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1820" activeTab="1"/>
  </bookViews>
  <sheets>
    <sheet name="2011" sheetId="1" r:id="rId1"/>
    <sheet name="201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2" i="2"/>
</calcChain>
</file>

<file path=xl/sharedStrings.xml><?xml version="1.0" encoding="utf-8"?>
<sst xmlns="http://schemas.openxmlformats.org/spreadsheetml/2006/main" count="6473" uniqueCount="147">
  <si>
    <t>Startdatum</t>
  </si>
  <si>
    <t>Startort</t>
  </si>
  <si>
    <t>Strasse</t>
  </si>
  <si>
    <t>Zielort</t>
  </si>
  <si>
    <t>Startkilometer</t>
  </si>
  <si>
    <t>Endkilometer</t>
  </si>
  <si>
    <t>Strecke</t>
  </si>
  <si>
    <t>Priv/Business</t>
  </si>
  <si>
    <t>Person/Firma</t>
  </si>
  <si>
    <t>Zweck</t>
  </si>
  <si>
    <t>Ankunftsdatum</t>
  </si>
  <si>
    <t>Oberursel</t>
  </si>
  <si>
    <t>Tannenweg</t>
  </si>
  <si>
    <t>Privat</t>
  </si>
  <si>
    <t>Frankfurt</t>
  </si>
  <si>
    <t>Platz der Einheit</t>
  </si>
  <si>
    <t>Business</t>
  </si>
  <si>
    <t>ECSM Kunde</t>
  </si>
  <si>
    <t>Risk Projekt</t>
  </si>
  <si>
    <t>Rückfahrt</t>
  </si>
  <si>
    <t>Flughafen</t>
  </si>
  <si>
    <t>ECSM Auftraggeber abholen</t>
  </si>
  <si>
    <t>Karl von Dreis strasse</t>
  </si>
  <si>
    <t>BMW</t>
  </si>
  <si>
    <t>Reparatur</t>
  </si>
  <si>
    <t>Poststrasse</t>
  </si>
  <si>
    <t>Flughafen über A8</t>
  </si>
  <si>
    <t>ECSM Partner abholen</t>
  </si>
  <si>
    <t>Hahn</t>
  </si>
  <si>
    <t>ECSM Geschäftspartner absetzen</t>
  </si>
  <si>
    <t>Parkplatz Innenstadt</t>
  </si>
  <si>
    <t>Hohemarkstraße </t>
  </si>
  <si>
    <t>Reifenservice</t>
  </si>
  <si>
    <t>Reifenwechsel</t>
  </si>
  <si>
    <t>Parkhaus Hauptbahnhof</t>
  </si>
  <si>
    <t>Deutsche Bank Projekt</t>
  </si>
  <si>
    <t>Parkhaus Goetheplatz</t>
  </si>
  <si>
    <t>Kirchnerstrasse</t>
  </si>
  <si>
    <t>Flughafentransfer</t>
  </si>
  <si>
    <t>Kunde Abholen</t>
  </si>
  <si>
    <t>Prag</t>
  </si>
  <si>
    <t>Innenstadt</t>
  </si>
  <si>
    <t>ECSM</t>
  </si>
  <si>
    <t>Übernachtung unterwegs</t>
  </si>
  <si>
    <t>Dlha nad Vahom</t>
  </si>
  <si>
    <t>ECSM Offsite</t>
  </si>
  <si>
    <t>Bratislava</t>
  </si>
  <si>
    <t>Private</t>
  </si>
  <si>
    <t>Autowerkstatt Oberursel</t>
  </si>
  <si>
    <t>Werkstatt</t>
  </si>
  <si>
    <t>Reparatur + Probefahrt</t>
  </si>
  <si>
    <t>Szabi</t>
  </si>
  <si>
    <t>Parkhaus FFT</t>
  </si>
  <si>
    <t>Parken Poststrasse</t>
  </si>
  <si>
    <t>Auftraggeber End of Year Event</t>
  </si>
  <si>
    <t>15.10.2012</t>
  </si>
  <si>
    <t>16.10.2012</t>
  </si>
  <si>
    <t>17.10.2012</t>
  </si>
  <si>
    <t>18.10.2012</t>
  </si>
  <si>
    <t>19.10.2012</t>
  </si>
  <si>
    <t>22.10.2012</t>
  </si>
  <si>
    <t>23.10.2012</t>
  </si>
  <si>
    <t>24.10.2012</t>
  </si>
  <si>
    <t>25.10.2012</t>
  </si>
  <si>
    <t>29.10.2012</t>
  </si>
  <si>
    <t>30.10.2012</t>
  </si>
  <si>
    <t>31.10.2012</t>
  </si>
  <si>
    <t>01.11.2012</t>
  </si>
  <si>
    <t>02.11.2012</t>
  </si>
  <si>
    <t>05.11.2012</t>
  </si>
  <si>
    <t>06.11.2012</t>
  </si>
  <si>
    <t>07.11.2012</t>
  </si>
  <si>
    <t>08.11.2012</t>
  </si>
  <si>
    <t>09.11.2012</t>
  </si>
  <si>
    <t>10.11.2012</t>
  </si>
  <si>
    <t>12.11.2012</t>
  </si>
  <si>
    <t>13.11.2012</t>
  </si>
  <si>
    <t>14.11.2012</t>
  </si>
  <si>
    <t>15.11.2012</t>
  </si>
  <si>
    <t>16.11.2012</t>
  </si>
  <si>
    <t>19.11.2012</t>
  </si>
  <si>
    <t>20.11.2012</t>
  </si>
  <si>
    <t>21.11.2012</t>
  </si>
  <si>
    <t>22.11.2012</t>
  </si>
  <si>
    <t>23.11.2012</t>
  </si>
  <si>
    <t>25.11.2012</t>
  </si>
  <si>
    <t>26.11.2012</t>
  </si>
  <si>
    <t>27.11.2012</t>
  </si>
  <si>
    <t>28.11.2012</t>
  </si>
  <si>
    <t>29.11.2012</t>
  </si>
  <si>
    <t>30.11.2012</t>
  </si>
  <si>
    <t>03.12.2012</t>
  </si>
  <si>
    <t>04.12.2012</t>
  </si>
  <si>
    <t>05.12.2012</t>
  </si>
  <si>
    <t>06.12.2012</t>
  </si>
  <si>
    <t>07.12.2012</t>
  </si>
  <si>
    <t>08.12.2012</t>
  </si>
  <si>
    <t>10.12.2012</t>
  </si>
  <si>
    <t>11.12.2012</t>
  </si>
  <si>
    <t>12.12.2012</t>
  </si>
  <si>
    <t>13.12.2012</t>
  </si>
  <si>
    <t>14.12.2012</t>
  </si>
  <si>
    <t>17.12.2012</t>
  </si>
  <si>
    <t>18.12.2012</t>
  </si>
  <si>
    <t>19.12.2012</t>
  </si>
  <si>
    <t>20.12.2012</t>
  </si>
  <si>
    <t>23.12.2012</t>
  </si>
  <si>
    <t>27.12.2012</t>
  </si>
  <si>
    <t>29.12.2012</t>
  </si>
  <si>
    <t>30.12.2012</t>
  </si>
  <si>
    <t>61440 Oberursel (Taunus)</t>
  </si>
  <si>
    <t>Mainzer Landstrasse</t>
  </si>
  <si>
    <t>Düsseldorf</t>
  </si>
  <si>
    <t>Friedrichstraße</t>
  </si>
  <si>
    <t>An den 3 Hasen</t>
  </si>
  <si>
    <t>Westend</t>
  </si>
  <si>
    <t>Inssbruck, AT</t>
  </si>
  <si>
    <t>Dlha nad Vahom, Slowakei</t>
  </si>
  <si>
    <t>Bratislava, Slowakei</t>
  </si>
  <si>
    <t>Schwechat, AT</t>
  </si>
  <si>
    <t>60486 Frankfurt</t>
  </si>
  <si>
    <t>Ederstraße</t>
  </si>
  <si>
    <t>Oberrursel</t>
  </si>
  <si>
    <t>60488 Frankfurt</t>
  </si>
  <si>
    <t>Börsenparkhaus</t>
  </si>
  <si>
    <t>60433 Frankfurt</t>
  </si>
  <si>
    <t>August-Schanz-Straße</t>
  </si>
  <si>
    <t>90459 Nuremberg</t>
  </si>
  <si>
    <t>Wölckernstrs</t>
  </si>
  <si>
    <t>(null)</t>
  </si>
  <si>
    <t xml:space="preserve"> </t>
  </si>
  <si>
    <t>Feldstraße</t>
  </si>
  <si>
    <t>92705 Dlhá nad Váhom</t>
  </si>
  <si>
    <t>Dlha Nad Vahom</t>
  </si>
  <si>
    <t>Reason</t>
  </si>
  <si>
    <t>Commerzbank CFP</t>
  </si>
  <si>
    <t>Privatfahrt</t>
  </si>
  <si>
    <t>ATU Oberursel</t>
  </si>
  <si>
    <t>DZ Bank Risk</t>
  </si>
  <si>
    <t>Heimfahrt</t>
  </si>
  <si>
    <t>ECSM Commerzbank Limex Projekt</t>
  </si>
  <si>
    <t>ATU</t>
  </si>
  <si>
    <t>automatically started</t>
  </si>
  <si>
    <t>Mittagsessen innenstadt</t>
  </si>
  <si>
    <t>Heimfahrt (A6 wegen stau)</t>
  </si>
  <si>
    <t>Partner flughafentransfer</t>
  </si>
  <si>
    <t>Ecsm Vermittler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</si>
</sst>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"/>
      <name val="LucidaGrande"/>
    </font>
    <font>
      <sz val="10"/>
      <color indexed="8"/>
      <name val="LucidaGrande-Bold"/>
    </font>
    <font>
      <sz val="14"/>
      <color indexed="8"/>
      <name val="LucidaGrande"/>
    </font>
    <font>
      <b/>
      <sz val="10"/>
      <color indexed="8"/>
      <name val="LucidaGrande-Bold"/>
    </font>
    <font>
      <sz val="10"/>
      <name val="LucidaGrande-Bold"/>
    </font>
    <font>
      <sz val="9"/>
      <name val="LucidaGrande"/>
    </font>
    <font>
      <b/>
      <sz val="10"/>
      <name val="LucidaGrande-Bold"/>
    </font>
    <font>
      <sz val="10"/>
      <color rgb="FF000000"/>
      <name val="Arial"/>
      <family val="2"/>
    </font>
    <font>
      <sz val="10"/>
      <color theme="0" tint="-0.499984740745262"/>
      <name val="LucidaGrande-Bold"/>
    </font>
    <font>
      <sz val="9"/>
      <color theme="0" tint="-0.499984740745262"/>
      <name val="LucidaGrande"/>
    </font>
    <font>
      <b/>
      <sz val="10"/>
      <color rgb="FF92D050"/>
      <name val="Arial"/>
      <family val="2"/>
    </font>
    <font>
      <sz val="9"/>
      <color rgb="FF92D050"/>
      <name val="LucidaGrand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>
      <alignment horizontal="left" vertical="center"/>
      <protection locked="0"/>
    </xf>
    <xf numFmtId="0" fontId="2" fillId="0" borderId="0"/>
    <xf numFmtId="9" fontId="2" fillId="0" borderId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 applyFont="1"/>
    <xf numFmtId="14" fontId="2" fillId="0" borderId="0" xfId="1" applyNumberFormat="1" applyFont="1" applyAlignment="1">
      <alignment horizontal="right"/>
    </xf>
    <xf numFmtId="14" fontId="4" fillId="0" borderId="0" xfId="2" applyNumberFormat="1" applyFont="1" applyAlignment="1" applyProtection="1">
      <alignment horizontal="right" vertical="center"/>
      <protection locked="0"/>
    </xf>
    <xf numFmtId="0" fontId="3" fillId="0" borderId="0" xfId="2" applyAlignment="1">
      <alignment horizontal="right" vertical="center"/>
      <protection locked="0"/>
    </xf>
    <xf numFmtId="0" fontId="2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" xfId="1" applyFont="1" applyBorder="1" applyAlignment="1">
      <alignment horizontal="right"/>
    </xf>
    <xf numFmtId="14" fontId="2" fillId="0" borderId="1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14" fontId="2" fillId="0" borderId="2" xfId="1" applyNumberFormat="1" applyFont="1" applyBorder="1" applyAlignment="1">
      <alignment horizontal="right"/>
    </xf>
    <xf numFmtId="0" fontId="13" fillId="0" borderId="0" xfId="1" applyFont="1" applyAlignment="1">
      <alignment horizontal="right"/>
    </xf>
    <xf numFmtId="0" fontId="13" fillId="0" borderId="2" xfId="1" applyFont="1" applyBorder="1" applyAlignment="1">
      <alignment horizontal="right"/>
    </xf>
    <xf numFmtId="0" fontId="2" fillId="0" borderId="0" xfId="0" applyFont="1"/>
    <xf numFmtId="0" fontId="4" fillId="0" borderId="0" xfId="2" applyFont="1" applyAlignment="1" applyProtection="1">
      <alignment horizontal="right" vertical="center"/>
      <protection locked="0"/>
    </xf>
    <xf numFmtId="0" fontId="2" fillId="0" borderId="0" xfId="1" applyAlignment="1">
      <alignment horizontal="right"/>
    </xf>
    <xf numFmtId="0" fontId="3" fillId="0" borderId="0" xfId="2" applyFont="1" applyAlignment="1">
      <alignment horizontal="right" vertical="center"/>
      <protection locked="0"/>
    </xf>
    <xf numFmtId="0" fontId="2" fillId="0" borderId="0" xfId="1" applyFont="1" applyAlignment="1">
      <alignment horizontal="right"/>
    </xf>
    <xf numFmtId="0" fontId="2" fillId="0" borderId="0" xfId="3" applyFont="1" applyFill="1" applyAlignment="1">
      <alignment horizontal="right" vertical="center"/>
    </xf>
    <xf numFmtId="0" fontId="10" fillId="0" borderId="0" xfId="1" applyFont="1" applyAlignment="1">
      <alignment horizontal="right"/>
    </xf>
    <xf numFmtId="0" fontId="11" fillId="0" borderId="0" xfId="2" applyFont="1" applyAlignment="1" applyProtection="1">
      <alignment horizontal="right" vertical="center"/>
      <protection locked="0"/>
    </xf>
    <xf numFmtId="0" fontId="12" fillId="0" borderId="0" xfId="2" applyFont="1" applyAlignment="1">
      <alignment horizontal="right" vertical="center"/>
      <protection locked="0"/>
    </xf>
    <xf numFmtId="0" fontId="7" fillId="0" borderId="0" xfId="2" applyFont="1" applyAlignment="1" applyProtection="1">
      <alignment horizontal="right" vertical="center"/>
      <protection locked="0"/>
    </xf>
    <xf numFmtId="0" fontId="8" fillId="0" borderId="0" xfId="2" applyFont="1" applyAlignment="1">
      <alignment horizontal="right" vertical="center"/>
      <protection locked="0"/>
    </xf>
    <xf numFmtId="0" fontId="0" fillId="0" borderId="0" xfId="0" applyFont="1"/>
    <xf numFmtId="0" fontId="2" fillId="0" borderId="0" xfId="3" applyFont="1" applyFill="1" applyAlignment="1">
      <alignment horizontal="right" wrapText="1"/>
    </xf>
    <xf numFmtId="0" fontId="14" fillId="0" borderId="0" xfId="2" applyFont="1" applyAlignment="1">
      <alignment horizontal="right" vertical="center"/>
      <protection locked="0"/>
    </xf>
    <xf numFmtId="0" fontId="3" fillId="0" borderId="2" xfId="2" applyFont="1" applyBorder="1" applyAlignment="1">
      <alignment horizontal="right" vertical="center"/>
      <protection locked="0"/>
    </xf>
    <xf numFmtId="0" fontId="3" fillId="0" borderId="1" xfId="2" applyFont="1" applyBorder="1" applyAlignment="1">
      <alignment horizontal="right" vertical="center"/>
      <protection locked="0"/>
    </xf>
    <xf numFmtId="0" fontId="14" fillId="0" borderId="2" xfId="2" applyFont="1" applyBorder="1" applyAlignment="1">
      <alignment horizontal="right" vertical="center"/>
      <protection locked="0"/>
    </xf>
    <xf numFmtId="0" fontId="2" fillId="0" borderId="0" xfId="1"/>
    <xf numFmtId="0" fontId="6" fillId="0" borderId="0" xfId="2" applyFont="1" applyAlignment="1" applyProtection="1">
      <alignment horizontal="right"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0" fontId="3" fillId="0" borderId="0" xfId="2" applyAlignment="1">
      <alignment horizontal="right" vertical="center"/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2" fillId="0" borderId="0" xfId="1" applyAlignment="1">
      <alignment horizontal="right"/>
    </xf>
    <xf numFmtId="0" fontId="7" fillId="0" borderId="0" xfId="2" applyFont="1" applyAlignment="1" applyProtection="1">
      <alignment horizontal="right" vertical="center"/>
      <protection locked="0"/>
    </xf>
    <xf numFmtId="0" fontId="8" fillId="0" borderId="0" xfId="2" applyFont="1" applyAlignment="1">
      <alignment horizontal="right" vertical="center"/>
      <protection locked="0"/>
    </xf>
    <xf numFmtId="0" fontId="9" fillId="0" borderId="0" xfId="2" applyFont="1" applyAlignment="1" applyProtection="1">
      <alignment horizontal="right" vertical="center"/>
      <protection locked="0"/>
    </xf>
    <xf numFmtId="0" fontId="8" fillId="0" borderId="2" xfId="2" applyFont="1" applyBorder="1" applyAlignment="1">
      <alignment horizontal="right" vertical="center"/>
      <protection locked="0"/>
    </xf>
    <xf numFmtId="0" fontId="8" fillId="0" borderId="1" xfId="2" applyFont="1" applyBorder="1" applyAlignment="1">
      <alignment horizontal="right" vertical="center"/>
      <protection locked="0"/>
    </xf>
    <xf numFmtId="0" fontId="7" fillId="0" borderId="2" xfId="2" applyFont="1" applyBorder="1" applyAlignment="1" applyProtection="1">
      <alignment horizontal="right" vertical="center"/>
      <protection locked="0"/>
    </xf>
    <xf numFmtId="0" fontId="9" fillId="0" borderId="2" xfId="2" applyFont="1" applyBorder="1" applyAlignment="1" applyProtection="1">
      <alignment horizontal="right" vertical="center"/>
      <protection locked="0"/>
    </xf>
    <xf numFmtId="9" fontId="2" fillId="0" borderId="0" xfId="4" applyAlignment="1" applyProtection="1">
      <alignment horizontal="right" vertical="center"/>
      <protection locked="0"/>
    </xf>
    <xf numFmtId="0" fontId="2" fillId="0" borderId="0" xfId="1"/>
    <xf numFmtId="0" fontId="6" fillId="0" borderId="0" xfId="2" applyFont="1" applyAlignment="1" applyProtection="1">
      <alignment horizontal="right"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0" fontId="3" fillId="0" borderId="0" xfId="2" applyAlignment="1">
      <alignment horizontal="right" vertical="center"/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2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13" fillId="0" borderId="0" xfId="1" applyFont="1" applyAlignment="1">
      <alignment horizontal="right"/>
    </xf>
    <xf numFmtId="0" fontId="13" fillId="0" borderId="2" xfId="1" applyFont="1" applyBorder="1" applyAlignment="1">
      <alignment horizontal="right"/>
    </xf>
  </cellXfs>
  <cellStyles count="5">
    <cellStyle name="Normal" xfId="0" builtinId="0"/>
    <cellStyle name="Normal 2" xfId="2"/>
    <cellStyle name="Normal 3" xfId="1"/>
    <cellStyle name="Normal_Sheet1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zoomScale="85" zoomScaleNormal="85" workbookViewId="0">
      <selection activeCell="L5" sqref="L5"/>
    </sheetView>
  </sheetViews>
  <sheetFormatPr defaultRowHeight="12.75"/>
  <cols>
    <col min="2" max="2" width="10.28515625" bestFit="1" customWidth="1"/>
    <col min="3" max="3" width="14.85546875" bestFit="1" customWidth="1"/>
    <col min="4" max="4" width="21.85546875" bestFit="1" customWidth="1"/>
    <col min="5" max="5" width="14.85546875" bestFit="1" customWidth="1"/>
    <col min="6" max="6" width="21.85546875" bestFit="1" customWidth="1"/>
    <col min="7" max="7" width="12.5703125" bestFit="1" customWidth="1"/>
    <col min="8" max="8" width="11.85546875" bestFit="1" customWidth="1"/>
    <col min="9" max="9" width="7.42578125" bestFit="1" customWidth="1"/>
    <col min="10" max="10" width="12.28515625" bestFit="1" customWidth="1"/>
    <col min="11" max="11" width="16.42578125" bestFit="1" customWidth="1"/>
    <col min="12" max="12" width="30" bestFit="1" customWidth="1"/>
    <col min="13" max="13" width="13.5703125" bestFit="1" customWidth="1"/>
    <col min="14" max="14" width="2.140625" bestFit="1" customWidth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>
      <c r="A2">
        <v>6</v>
      </c>
      <c r="B2" s="1">
        <v>40544</v>
      </c>
      <c r="C2" t="s">
        <v>11</v>
      </c>
      <c r="D2" t="s">
        <v>12</v>
      </c>
      <c r="E2" t="s">
        <v>11</v>
      </c>
      <c r="F2" t="s">
        <v>12</v>
      </c>
      <c r="G2">
        <v>92028</v>
      </c>
      <c r="H2">
        <v>92032</v>
      </c>
      <c r="I2">
        <v>4</v>
      </c>
      <c r="J2" t="s">
        <v>13</v>
      </c>
      <c r="M2" s="1">
        <v>40544</v>
      </c>
      <c r="N2">
        <v>6</v>
      </c>
    </row>
    <row r="3" spans="1:14">
      <c r="A3">
        <v>7</v>
      </c>
      <c r="B3" s="1">
        <v>40545</v>
      </c>
      <c r="C3" t="s">
        <v>11</v>
      </c>
      <c r="D3" t="s">
        <v>12</v>
      </c>
      <c r="E3" t="s">
        <v>11</v>
      </c>
      <c r="F3" t="s">
        <v>12</v>
      </c>
      <c r="G3">
        <v>92032</v>
      </c>
      <c r="H3">
        <v>92038</v>
      </c>
      <c r="I3">
        <v>6</v>
      </c>
      <c r="J3" t="s">
        <v>13</v>
      </c>
      <c r="M3" s="1">
        <v>40545</v>
      </c>
      <c r="N3">
        <v>7</v>
      </c>
    </row>
    <row r="4" spans="1:14">
      <c r="A4">
        <v>1</v>
      </c>
      <c r="B4" s="1">
        <v>40546</v>
      </c>
      <c r="C4" t="s">
        <v>11</v>
      </c>
      <c r="D4" t="s">
        <v>12</v>
      </c>
      <c r="E4" t="s">
        <v>14</v>
      </c>
      <c r="F4" t="s">
        <v>15</v>
      </c>
      <c r="G4">
        <v>92038</v>
      </c>
      <c r="H4">
        <v>92061</v>
      </c>
      <c r="I4">
        <v>23</v>
      </c>
      <c r="J4" t="s">
        <v>16</v>
      </c>
      <c r="K4" t="s">
        <v>17</v>
      </c>
      <c r="L4" t="s">
        <v>18</v>
      </c>
      <c r="M4" s="1">
        <v>40546</v>
      </c>
      <c r="N4">
        <v>1</v>
      </c>
    </row>
    <row r="5" spans="1:14">
      <c r="A5">
        <v>1</v>
      </c>
      <c r="B5" s="1">
        <v>40546</v>
      </c>
      <c r="C5" t="s">
        <v>14</v>
      </c>
      <c r="D5" t="s">
        <v>15</v>
      </c>
      <c r="E5" t="s">
        <v>11</v>
      </c>
      <c r="F5" t="s">
        <v>12</v>
      </c>
      <c r="G5">
        <v>92061</v>
      </c>
      <c r="H5">
        <v>92084</v>
      </c>
      <c r="I5">
        <v>23</v>
      </c>
      <c r="J5" t="s">
        <v>19</v>
      </c>
      <c r="K5" t="s">
        <v>19</v>
      </c>
      <c r="L5" t="s">
        <v>19</v>
      </c>
      <c r="M5" s="1">
        <v>40546</v>
      </c>
      <c r="N5">
        <v>1</v>
      </c>
    </row>
    <row r="6" spans="1:14">
      <c r="A6">
        <v>2</v>
      </c>
      <c r="B6" s="1">
        <v>40547</v>
      </c>
      <c r="C6" t="s">
        <v>11</v>
      </c>
      <c r="D6" t="s">
        <v>12</v>
      </c>
      <c r="E6" t="s">
        <v>14</v>
      </c>
      <c r="F6" t="s">
        <v>15</v>
      </c>
      <c r="G6">
        <v>92084</v>
      </c>
      <c r="H6">
        <v>92106</v>
      </c>
      <c r="I6">
        <v>22</v>
      </c>
      <c r="J6" t="s">
        <v>16</v>
      </c>
      <c r="K6" t="s">
        <v>17</v>
      </c>
      <c r="L6" t="s">
        <v>18</v>
      </c>
      <c r="M6" s="1">
        <v>40547</v>
      </c>
      <c r="N6">
        <v>2</v>
      </c>
    </row>
    <row r="7" spans="1:14">
      <c r="A7">
        <v>2</v>
      </c>
      <c r="B7" s="1">
        <v>40547</v>
      </c>
      <c r="C7" t="s">
        <v>14</v>
      </c>
      <c r="D7" t="s">
        <v>15</v>
      </c>
      <c r="E7" t="s">
        <v>11</v>
      </c>
      <c r="F7" t="s">
        <v>12</v>
      </c>
      <c r="G7">
        <v>92106</v>
      </c>
      <c r="H7">
        <v>92129</v>
      </c>
      <c r="I7">
        <v>23</v>
      </c>
      <c r="J7" t="s">
        <v>19</v>
      </c>
      <c r="K7" t="s">
        <v>19</v>
      </c>
      <c r="L7" t="s">
        <v>19</v>
      </c>
      <c r="M7" s="1">
        <v>40547</v>
      </c>
      <c r="N7">
        <v>2</v>
      </c>
    </row>
    <row r="8" spans="1:14">
      <c r="A8">
        <v>3</v>
      </c>
      <c r="B8" s="1">
        <v>40548</v>
      </c>
      <c r="C8" t="s">
        <v>11</v>
      </c>
      <c r="D8" t="s">
        <v>12</v>
      </c>
      <c r="E8" t="s">
        <v>14</v>
      </c>
      <c r="F8" t="s">
        <v>15</v>
      </c>
      <c r="G8">
        <v>92129</v>
      </c>
      <c r="H8">
        <v>92152</v>
      </c>
      <c r="I8">
        <v>23</v>
      </c>
      <c r="J8" t="s">
        <v>16</v>
      </c>
      <c r="K8" t="s">
        <v>17</v>
      </c>
      <c r="L8" t="s">
        <v>18</v>
      </c>
      <c r="M8" s="1">
        <v>40548</v>
      </c>
      <c r="N8">
        <v>3</v>
      </c>
    </row>
    <row r="9" spans="1:14">
      <c r="A9">
        <v>3</v>
      </c>
      <c r="B9" s="1">
        <v>40548</v>
      </c>
      <c r="C9" t="s">
        <v>14</v>
      </c>
      <c r="D9" t="s">
        <v>15</v>
      </c>
      <c r="E9" t="s">
        <v>11</v>
      </c>
      <c r="F9" t="s">
        <v>12</v>
      </c>
      <c r="G9">
        <v>92152</v>
      </c>
      <c r="H9">
        <v>92174</v>
      </c>
      <c r="I9">
        <v>22</v>
      </c>
      <c r="J9" t="s">
        <v>19</v>
      </c>
      <c r="K9" t="s">
        <v>19</v>
      </c>
      <c r="L9" t="s">
        <v>19</v>
      </c>
      <c r="M9" s="1">
        <v>40548</v>
      </c>
      <c r="N9">
        <v>3</v>
      </c>
    </row>
    <row r="10" spans="1:14">
      <c r="A10">
        <v>4</v>
      </c>
      <c r="B10" s="1">
        <v>40549</v>
      </c>
      <c r="C10" t="s">
        <v>11</v>
      </c>
      <c r="D10" t="s">
        <v>12</v>
      </c>
      <c r="E10" t="s">
        <v>14</v>
      </c>
      <c r="F10" t="s">
        <v>15</v>
      </c>
      <c r="G10">
        <v>92174</v>
      </c>
      <c r="H10">
        <v>92196</v>
      </c>
      <c r="I10">
        <v>22</v>
      </c>
      <c r="J10" t="s">
        <v>16</v>
      </c>
      <c r="K10" t="s">
        <v>17</v>
      </c>
      <c r="L10" t="s">
        <v>18</v>
      </c>
      <c r="M10" s="1">
        <v>40549</v>
      </c>
      <c r="N10">
        <v>4</v>
      </c>
    </row>
    <row r="11" spans="1:14">
      <c r="A11">
        <v>4</v>
      </c>
      <c r="B11" s="1">
        <v>40549</v>
      </c>
      <c r="C11" t="s">
        <v>14</v>
      </c>
      <c r="D11" t="s">
        <v>15</v>
      </c>
      <c r="E11" t="s">
        <v>11</v>
      </c>
      <c r="F11" t="s">
        <v>12</v>
      </c>
      <c r="G11">
        <v>92196</v>
      </c>
      <c r="H11">
        <v>92219</v>
      </c>
      <c r="I11">
        <v>23</v>
      </c>
      <c r="J11" t="s">
        <v>19</v>
      </c>
      <c r="K11" t="s">
        <v>19</v>
      </c>
      <c r="L11" t="s">
        <v>19</v>
      </c>
      <c r="M11" s="1">
        <v>40549</v>
      </c>
      <c r="N11">
        <v>4</v>
      </c>
    </row>
    <row r="12" spans="1:14">
      <c r="A12">
        <v>5</v>
      </c>
      <c r="B12" s="1">
        <v>40550</v>
      </c>
      <c r="C12" t="s">
        <v>11</v>
      </c>
      <c r="D12" t="s">
        <v>12</v>
      </c>
      <c r="E12" t="s">
        <v>14</v>
      </c>
      <c r="F12" t="s">
        <v>15</v>
      </c>
      <c r="G12">
        <v>92219</v>
      </c>
      <c r="H12">
        <v>92242</v>
      </c>
      <c r="I12">
        <v>23</v>
      </c>
      <c r="J12" t="s">
        <v>16</v>
      </c>
      <c r="K12" t="s">
        <v>17</v>
      </c>
      <c r="L12" t="s">
        <v>18</v>
      </c>
      <c r="M12" s="1">
        <v>40550</v>
      </c>
      <c r="N12">
        <v>5</v>
      </c>
    </row>
    <row r="13" spans="1:14">
      <c r="A13">
        <v>5</v>
      </c>
      <c r="B13" s="1">
        <v>40550</v>
      </c>
      <c r="C13" t="s">
        <v>14</v>
      </c>
      <c r="D13" t="s">
        <v>15</v>
      </c>
      <c r="E13" t="s">
        <v>11</v>
      </c>
      <c r="F13" t="s">
        <v>12</v>
      </c>
      <c r="G13">
        <v>92242</v>
      </c>
      <c r="H13">
        <v>92267</v>
      </c>
      <c r="I13">
        <v>25</v>
      </c>
      <c r="J13" t="s">
        <v>19</v>
      </c>
      <c r="K13" t="s">
        <v>19</v>
      </c>
      <c r="L13" t="s">
        <v>19</v>
      </c>
      <c r="M13" s="1">
        <v>40550</v>
      </c>
      <c r="N13">
        <v>5</v>
      </c>
    </row>
    <row r="14" spans="1:14">
      <c r="A14">
        <v>6</v>
      </c>
      <c r="B14" s="1">
        <v>40551</v>
      </c>
      <c r="C14" t="s">
        <v>11</v>
      </c>
      <c r="D14" t="s">
        <v>12</v>
      </c>
      <c r="E14" t="s">
        <v>11</v>
      </c>
      <c r="F14" t="s">
        <v>12</v>
      </c>
      <c r="G14">
        <v>92267</v>
      </c>
      <c r="H14">
        <v>92273</v>
      </c>
      <c r="I14">
        <v>6</v>
      </c>
      <c r="J14" t="s">
        <v>13</v>
      </c>
      <c r="M14" s="1">
        <v>40551</v>
      </c>
      <c r="N14">
        <v>6</v>
      </c>
    </row>
    <row r="15" spans="1:14">
      <c r="A15">
        <v>7</v>
      </c>
      <c r="B15" s="1">
        <v>40552</v>
      </c>
      <c r="C15" t="s">
        <v>11</v>
      </c>
      <c r="D15" t="s">
        <v>12</v>
      </c>
      <c r="E15" t="s">
        <v>14</v>
      </c>
      <c r="F15" t="s">
        <v>20</v>
      </c>
      <c r="G15">
        <v>92273</v>
      </c>
      <c r="H15">
        <v>92302</v>
      </c>
      <c r="I15">
        <v>29</v>
      </c>
      <c r="J15" t="s">
        <v>16</v>
      </c>
      <c r="K15" t="s">
        <v>20</v>
      </c>
      <c r="L15" t="s">
        <v>21</v>
      </c>
      <c r="M15" s="1">
        <v>40552</v>
      </c>
      <c r="N15">
        <v>7</v>
      </c>
    </row>
    <row r="16" spans="1:14">
      <c r="A16">
        <v>7</v>
      </c>
      <c r="B16" s="1">
        <v>40552</v>
      </c>
      <c r="C16" t="s">
        <v>14</v>
      </c>
      <c r="D16" t="s">
        <v>20</v>
      </c>
      <c r="E16" t="s">
        <v>11</v>
      </c>
      <c r="F16" t="s">
        <v>12</v>
      </c>
      <c r="G16">
        <v>92302</v>
      </c>
      <c r="H16">
        <v>92330</v>
      </c>
      <c r="I16">
        <v>28</v>
      </c>
      <c r="J16" t="s">
        <v>19</v>
      </c>
      <c r="K16" t="s">
        <v>19</v>
      </c>
      <c r="L16" t="s">
        <v>19</v>
      </c>
      <c r="M16" s="1">
        <v>40552</v>
      </c>
      <c r="N16">
        <v>7</v>
      </c>
    </row>
    <row r="17" spans="1:14">
      <c r="A17">
        <v>1</v>
      </c>
      <c r="B17" s="1">
        <v>40553</v>
      </c>
      <c r="C17" t="s">
        <v>11</v>
      </c>
      <c r="D17" t="s">
        <v>12</v>
      </c>
      <c r="E17" t="s">
        <v>14</v>
      </c>
      <c r="F17" t="s">
        <v>22</v>
      </c>
      <c r="G17">
        <v>92330</v>
      </c>
      <c r="H17">
        <v>92345</v>
      </c>
      <c r="I17">
        <v>15</v>
      </c>
      <c r="J17" t="s">
        <v>16</v>
      </c>
      <c r="K17" t="s">
        <v>23</v>
      </c>
      <c r="L17" t="s">
        <v>24</v>
      </c>
      <c r="M17" s="1">
        <v>40553</v>
      </c>
      <c r="N17">
        <v>1</v>
      </c>
    </row>
    <row r="18" spans="1:14">
      <c r="A18">
        <v>1</v>
      </c>
      <c r="B18" s="1">
        <v>40553</v>
      </c>
      <c r="C18" t="s">
        <v>14</v>
      </c>
      <c r="D18" t="s">
        <v>22</v>
      </c>
      <c r="E18" t="s">
        <v>11</v>
      </c>
      <c r="F18" t="s">
        <v>12</v>
      </c>
      <c r="G18">
        <v>92345</v>
      </c>
      <c r="H18">
        <v>92361</v>
      </c>
      <c r="I18">
        <v>16</v>
      </c>
      <c r="J18" t="s">
        <v>19</v>
      </c>
      <c r="K18" t="s">
        <v>19</v>
      </c>
      <c r="L18" t="s">
        <v>19</v>
      </c>
      <c r="M18" s="1">
        <v>40553</v>
      </c>
      <c r="N18">
        <v>1</v>
      </c>
    </row>
    <row r="19" spans="1:14">
      <c r="A19">
        <v>2</v>
      </c>
      <c r="B19" s="1">
        <v>40554</v>
      </c>
      <c r="C19" t="s">
        <v>11</v>
      </c>
      <c r="D19" t="s">
        <v>12</v>
      </c>
      <c r="E19" t="s">
        <v>14</v>
      </c>
      <c r="F19" t="s">
        <v>15</v>
      </c>
      <c r="G19">
        <v>92361</v>
      </c>
      <c r="H19">
        <v>92384</v>
      </c>
      <c r="I19">
        <v>23</v>
      </c>
      <c r="J19" t="s">
        <v>16</v>
      </c>
      <c r="K19" t="s">
        <v>17</v>
      </c>
      <c r="L19" t="s">
        <v>18</v>
      </c>
      <c r="M19" s="1">
        <v>40554</v>
      </c>
      <c r="N19">
        <v>2</v>
      </c>
    </row>
    <row r="20" spans="1:14">
      <c r="A20">
        <v>2</v>
      </c>
      <c r="B20" s="1">
        <v>40554</v>
      </c>
      <c r="C20" t="s">
        <v>14</v>
      </c>
      <c r="D20" t="s">
        <v>15</v>
      </c>
      <c r="E20" t="s">
        <v>11</v>
      </c>
      <c r="F20" t="s">
        <v>12</v>
      </c>
      <c r="G20">
        <v>92384</v>
      </c>
      <c r="H20">
        <v>92408</v>
      </c>
      <c r="I20">
        <v>24</v>
      </c>
      <c r="J20" t="s">
        <v>19</v>
      </c>
      <c r="K20" t="s">
        <v>19</v>
      </c>
      <c r="L20" t="s">
        <v>19</v>
      </c>
      <c r="M20" s="1">
        <v>40554</v>
      </c>
      <c r="N20">
        <v>2</v>
      </c>
    </row>
    <row r="21" spans="1:14">
      <c r="A21">
        <v>3</v>
      </c>
      <c r="B21" s="1">
        <v>40555</v>
      </c>
      <c r="C21" t="s">
        <v>11</v>
      </c>
      <c r="D21" t="s">
        <v>12</v>
      </c>
      <c r="E21" t="s">
        <v>14</v>
      </c>
      <c r="F21" t="s">
        <v>15</v>
      </c>
      <c r="G21">
        <v>92408</v>
      </c>
      <c r="H21">
        <v>92431</v>
      </c>
      <c r="I21">
        <v>23</v>
      </c>
      <c r="J21" t="s">
        <v>16</v>
      </c>
      <c r="K21" t="s">
        <v>17</v>
      </c>
      <c r="L21" t="s">
        <v>18</v>
      </c>
      <c r="M21" s="1">
        <v>40555</v>
      </c>
      <c r="N21">
        <v>3</v>
      </c>
    </row>
    <row r="22" spans="1:14">
      <c r="A22">
        <v>3</v>
      </c>
      <c r="B22" s="1">
        <v>40555</v>
      </c>
      <c r="C22" t="s">
        <v>14</v>
      </c>
      <c r="D22" t="s">
        <v>15</v>
      </c>
      <c r="E22" t="s">
        <v>11</v>
      </c>
      <c r="F22" t="s">
        <v>12</v>
      </c>
      <c r="G22">
        <v>92431</v>
      </c>
      <c r="H22">
        <v>92454</v>
      </c>
      <c r="I22">
        <v>23</v>
      </c>
      <c r="J22" t="s">
        <v>19</v>
      </c>
      <c r="K22" t="s">
        <v>19</v>
      </c>
      <c r="L22" t="s">
        <v>19</v>
      </c>
      <c r="M22" s="1">
        <v>40555</v>
      </c>
      <c r="N22">
        <v>3</v>
      </c>
    </row>
    <row r="23" spans="1:14">
      <c r="A23">
        <v>4</v>
      </c>
      <c r="B23" s="1">
        <v>40556</v>
      </c>
      <c r="C23" t="s">
        <v>11</v>
      </c>
      <c r="D23" t="s">
        <v>12</v>
      </c>
      <c r="E23" t="s">
        <v>14</v>
      </c>
      <c r="F23" t="s">
        <v>15</v>
      </c>
      <c r="G23">
        <v>92454</v>
      </c>
      <c r="H23">
        <v>92479</v>
      </c>
      <c r="I23">
        <v>25</v>
      </c>
      <c r="J23" t="s">
        <v>16</v>
      </c>
      <c r="K23" t="s">
        <v>17</v>
      </c>
      <c r="L23" t="s">
        <v>18</v>
      </c>
      <c r="M23" s="1">
        <v>40556</v>
      </c>
      <c r="N23">
        <v>4</v>
      </c>
    </row>
    <row r="24" spans="1:14">
      <c r="A24">
        <v>4</v>
      </c>
      <c r="B24" s="1">
        <v>40556</v>
      </c>
      <c r="C24" t="s">
        <v>14</v>
      </c>
      <c r="D24" t="s">
        <v>15</v>
      </c>
      <c r="E24" t="s">
        <v>11</v>
      </c>
      <c r="F24" t="s">
        <v>12</v>
      </c>
      <c r="G24">
        <v>92479</v>
      </c>
      <c r="H24">
        <v>92502</v>
      </c>
      <c r="I24">
        <v>23</v>
      </c>
      <c r="J24" t="s">
        <v>19</v>
      </c>
      <c r="K24" t="s">
        <v>19</v>
      </c>
      <c r="L24" t="s">
        <v>19</v>
      </c>
      <c r="M24" s="1">
        <v>40556</v>
      </c>
      <c r="N24">
        <v>4</v>
      </c>
    </row>
    <row r="25" spans="1:14">
      <c r="A25">
        <v>5</v>
      </c>
      <c r="B25" s="1">
        <v>40557</v>
      </c>
      <c r="C25" t="s">
        <v>11</v>
      </c>
      <c r="D25" t="s">
        <v>12</v>
      </c>
      <c r="E25" t="s">
        <v>14</v>
      </c>
      <c r="F25" t="s">
        <v>15</v>
      </c>
      <c r="G25">
        <v>92502</v>
      </c>
      <c r="H25">
        <v>92526</v>
      </c>
      <c r="I25">
        <v>24</v>
      </c>
      <c r="J25" t="s">
        <v>16</v>
      </c>
      <c r="K25" t="s">
        <v>17</v>
      </c>
      <c r="L25" t="s">
        <v>18</v>
      </c>
      <c r="M25" s="1">
        <v>40557</v>
      </c>
      <c r="N25">
        <v>5</v>
      </c>
    </row>
    <row r="26" spans="1:14">
      <c r="A26">
        <v>5</v>
      </c>
      <c r="B26" s="1">
        <v>40557</v>
      </c>
      <c r="C26" t="s">
        <v>14</v>
      </c>
      <c r="D26" t="s">
        <v>15</v>
      </c>
      <c r="E26" t="s">
        <v>11</v>
      </c>
      <c r="F26" t="s">
        <v>12</v>
      </c>
      <c r="G26">
        <v>92526</v>
      </c>
      <c r="H26">
        <v>92550</v>
      </c>
      <c r="I26">
        <v>24</v>
      </c>
      <c r="J26" t="s">
        <v>19</v>
      </c>
      <c r="K26" t="s">
        <v>19</v>
      </c>
      <c r="L26" t="s">
        <v>19</v>
      </c>
      <c r="M26" s="1">
        <v>40557</v>
      </c>
      <c r="N26">
        <v>5</v>
      </c>
    </row>
    <row r="27" spans="1:14">
      <c r="A27">
        <v>6</v>
      </c>
      <c r="B27" s="1">
        <v>40558</v>
      </c>
      <c r="C27" t="s">
        <v>11</v>
      </c>
      <c r="D27" t="s">
        <v>12</v>
      </c>
      <c r="E27" t="s">
        <v>11</v>
      </c>
      <c r="F27" t="s">
        <v>12</v>
      </c>
      <c r="G27">
        <v>92550</v>
      </c>
      <c r="H27">
        <v>92568</v>
      </c>
      <c r="I27">
        <v>18</v>
      </c>
      <c r="J27" t="s">
        <v>13</v>
      </c>
      <c r="M27" s="1">
        <v>40558</v>
      </c>
      <c r="N27">
        <v>6</v>
      </c>
    </row>
    <row r="28" spans="1:14">
      <c r="A28">
        <v>1</v>
      </c>
      <c r="B28" s="1">
        <v>40560</v>
      </c>
      <c r="C28" t="s">
        <v>11</v>
      </c>
      <c r="D28" t="s">
        <v>12</v>
      </c>
      <c r="E28" t="s">
        <v>14</v>
      </c>
      <c r="F28" t="s">
        <v>15</v>
      </c>
      <c r="G28">
        <v>92568</v>
      </c>
      <c r="H28">
        <v>92592</v>
      </c>
      <c r="I28">
        <v>24</v>
      </c>
      <c r="J28" t="s">
        <v>16</v>
      </c>
      <c r="K28" t="s">
        <v>17</v>
      </c>
      <c r="L28" t="s">
        <v>18</v>
      </c>
      <c r="M28" s="1">
        <v>40560</v>
      </c>
      <c r="N28">
        <v>1</v>
      </c>
    </row>
    <row r="29" spans="1:14">
      <c r="A29">
        <v>1</v>
      </c>
      <c r="B29" s="1">
        <v>40560</v>
      </c>
      <c r="C29" t="s">
        <v>14</v>
      </c>
      <c r="D29" t="s">
        <v>15</v>
      </c>
      <c r="E29" t="s">
        <v>11</v>
      </c>
      <c r="F29" t="s">
        <v>12</v>
      </c>
      <c r="G29">
        <v>92592</v>
      </c>
      <c r="H29">
        <v>92615</v>
      </c>
      <c r="I29">
        <v>23</v>
      </c>
      <c r="J29" t="s">
        <v>19</v>
      </c>
      <c r="K29" t="s">
        <v>19</v>
      </c>
      <c r="L29" t="s">
        <v>19</v>
      </c>
      <c r="M29" s="1">
        <v>40560</v>
      </c>
      <c r="N29">
        <v>1</v>
      </c>
    </row>
    <row r="30" spans="1:14">
      <c r="A30">
        <v>2</v>
      </c>
      <c r="B30" s="1">
        <v>40561</v>
      </c>
      <c r="C30" t="s">
        <v>11</v>
      </c>
      <c r="D30" t="s">
        <v>12</v>
      </c>
      <c r="E30" t="s">
        <v>14</v>
      </c>
      <c r="F30" t="s">
        <v>15</v>
      </c>
      <c r="G30">
        <v>92615</v>
      </c>
      <c r="H30">
        <v>92638</v>
      </c>
      <c r="I30">
        <v>23</v>
      </c>
      <c r="J30" t="s">
        <v>16</v>
      </c>
      <c r="K30" t="s">
        <v>17</v>
      </c>
      <c r="L30" t="s">
        <v>18</v>
      </c>
      <c r="M30" s="1">
        <v>40561</v>
      </c>
      <c r="N30">
        <v>2</v>
      </c>
    </row>
    <row r="31" spans="1:14">
      <c r="A31">
        <v>2</v>
      </c>
      <c r="B31" s="1">
        <v>40561</v>
      </c>
      <c r="C31" t="s">
        <v>14</v>
      </c>
      <c r="D31" t="s">
        <v>15</v>
      </c>
      <c r="E31" t="s">
        <v>11</v>
      </c>
      <c r="F31" t="s">
        <v>12</v>
      </c>
      <c r="G31">
        <v>92638</v>
      </c>
      <c r="H31">
        <v>92661</v>
      </c>
      <c r="I31">
        <v>23</v>
      </c>
      <c r="J31" t="s">
        <v>19</v>
      </c>
      <c r="K31" t="s">
        <v>19</v>
      </c>
      <c r="L31" t="s">
        <v>19</v>
      </c>
      <c r="M31" s="1">
        <v>40561</v>
      </c>
      <c r="N31">
        <v>2</v>
      </c>
    </row>
    <row r="32" spans="1:14">
      <c r="A32">
        <v>3</v>
      </c>
      <c r="B32" s="1">
        <v>40562</v>
      </c>
      <c r="C32" t="s">
        <v>11</v>
      </c>
      <c r="D32" t="s">
        <v>12</v>
      </c>
      <c r="E32" t="s">
        <v>14</v>
      </c>
      <c r="F32" t="s">
        <v>15</v>
      </c>
      <c r="G32">
        <v>92661</v>
      </c>
      <c r="H32">
        <v>92684</v>
      </c>
      <c r="I32">
        <v>23</v>
      </c>
      <c r="J32" t="s">
        <v>16</v>
      </c>
      <c r="K32" t="s">
        <v>17</v>
      </c>
      <c r="L32" t="s">
        <v>18</v>
      </c>
      <c r="M32" s="1">
        <v>40562</v>
      </c>
      <c r="N32">
        <v>3</v>
      </c>
    </row>
    <row r="33" spans="1:14">
      <c r="A33">
        <v>3</v>
      </c>
      <c r="B33" s="1">
        <v>40562</v>
      </c>
      <c r="C33" t="s">
        <v>14</v>
      </c>
      <c r="D33" t="s">
        <v>15</v>
      </c>
      <c r="E33" t="s">
        <v>11</v>
      </c>
      <c r="F33" t="s">
        <v>12</v>
      </c>
      <c r="G33">
        <v>92684</v>
      </c>
      <c r="H33">
        <v>92708</v>
      </c>
      <c r="I33">
        <v>24</v>
      </c>
      <c r="J33" t="s">
        <v>19</v>
      </c>
      <c r="K33" t="s">
        <v>19</v>
      </c>
      <c r="L33" t="s">
        <v>19</v>
      </c>
      <c r="M33" s="1">
        <v>40562</v>
      </c>
      <c r="N33">
        <v>3</v>
      </c>
    </row>
    <row r="34" spans="1:14">
      <c r="A34">
        <v>4</v>
      </c>
      <c r="B34" s="1">
        <v>40563</v>
      </c>
      <c r="C34" t="s">
        <v>11</v>
      </c>
      <c r="D34" t="s">
        <v>12</v>
      </c>
      <c r="E34" t="s">
        <v>14</v>
      </c>
      <c r="F34" t="s">
        <v>15</v>
      </c>
      <c r="G34">
        <v>92708</v>
      </c>
      <c r="H34">
        <v>92733</v>
      </c>
      <c r="I34">
        <v>25</v>
      </c>
      <c r="J34" t="s">
        <v>16</v>
      </c>
      <c r="K34" t="s">
        <v>17</v>
      </c>
      <c r="L34" t="s">
        <v>18</v>
      </c>
      <c r="M34" s="1">
        <v>40563</v>
      </c>
      <c r="N34">
        <v>4</v>
      </c>
    </row>
    <row r="35" spans="1:14">
      <c r="A35">
        <v>4</v>
      </c>
      <c r="B35" s="1">
        <v>40563</v>
      </c>
      <c r="C35" t="s">
        <v>14</v>
      </c>
      <c r="D35" t="s">
        <v>15</v>
      </c>
      <c r="E35" t="s">
        <v>11</v>
      </c>
      <c r="F35" t="s">
        <v>12</v>
      </c>
      <c r="G35">
        <v>92733</v>
      </c>
      <c r="H35">
        <v>92757</v>
      </c>
      <c r="I35">
        <v>24</v>
      </c>
      <c r="J35" t="s">
        <v>19</v>
      </c>
      <c r="K35" t="s">
        <v>19</v>
      </c>
      <c r="L35" t="s">
        <v>19</v>
      </c>
      <c r="M35" s="1">
        <v>40563</v>
      </c>
      <c r="N35">
        <v>4</v>
      </c>
    </row>
    <row r="36" spans="1:14">
      <c r="A36">
        <v>5</v>
      </c>
      <c r="B36" s="1">
        <v>40564</v>
      </c>
      <c r="C36" t="s">
        <v>11</v>
      </c>
      <c r="D36" t="s">
        <v>12</v>
      </c>
      <c r="E36" t="s">
        <v>14</v>
      </c>
      <c r="F36" t="s">
        <v>15</v>
      </c>
      <c r="G36">
        <v>92757</v>
      </c>
      <c r="H36">
        <v>92781</v>
      </c>
      <c r="I36">
        <v>24</v>
      </c>
      <c r="J36" t="s">
        <v>16</v>
      </c>
      <c r="K36" t="s">
        <v>17</v>
      </c>
      <c r="L36" t="s">
        <v>18</v>
      </c>
      <c r="M36" s="1">
        <v>40564</v>
      </c>
      <c r="N36">
        <v>5</v>
      </c>
    </row>
    <row r="37" spans="1:14">
      <c r="A37">
        <v>5</v>
      </c>
      <c r="B37" s="1">
        <v>40564</v>
      </c>
      <c r="C37" t="s">
        <v>14</v>
      </c>
      <c r="D37" t="s">
        <v>15</v>
      </c>
      <c r="E37" t="s">
        <v>11</v>
      </c>
      <c r="F37" t="s">
        <v>12</v>
      </c>
      <c r="G37">
        <v>92781</v>
      </c>
      <c r="H37">
        <v>92804</v>
      </c>
      <c r="I37">
        <v>23</v>
      </c>
      <c r="J37" t="s">
        <v>19</v>
      </c>
      <c r="K37" t="s">
        <v>19</v>
      </c>
      <c r="L37" t="s">
        <v>19</v>
      </c>
      <c r="M37" s="1">
        <v>40564</v>
      </c>
      <c r="N37">
        <v>5</v>
      </c>
    </row>
    <row r="38" spans="1:14">
      <c r="A38">
        <v>6</v>
      </c>
      <c r="B38" s="1">
        <v>40565</v>
      </c>
      <c r="C38" t="s">
        <v>11</v>
      </c>
      <c r="D38" t="s">
        <v>12</v>
      </c>
      <c r="E38" t="s">
        <v>11</v>
      </c>
      <c r="F38" t="s">
        <v>12</v>
      </c>
      <c r="G38">
        <v>92804</v>
      </c>
      <c r="H38">
        <v>92813</v>
      </c>
      <c r="I38">
        <v>9</v>
      </c>
      <c r="J38" t="s">
        <v>13</v>
      </c>
      <c r="M38" s="1">
        <v>40565</v>
      </c>
      <c r="N38">
        <v>6</v>
      </c>
    </row>
    <row r="39" spans="1:14">
      <c r="A39">
        <v>1</v>
      </c>
      <c r="B39" s="1">
        <v>40567</v>
      </c>
      <c r="C39" t="s">
        <v>11</v>
      </c>
      <c r="D39" t="s">
        <v>12</v>
      </c>
      <c r="E39" t="s">
        <v>14</v>
      </c>
      <c r="F39" t="s">
        <v>15</v>
      </c>
      <c r="G39">
        <v>92813</v>
      </c>
      <c r="H39">
        <v>92836</v>
      </c>
      <c r="I39">
        <v>23</v>
      </c>
      <c r="J39" t="s">
        <v>16</v>
      </c>
      <c r="K39" t="s">
        <v>17</v>
      </c>
      <c r="L39" t="s">
        <v>18</v>
      </c>
      <c r="M39" s="1">
        <v>40567</v>
      </c>
      <c r="N39">
        <v>1</v>
      </c>
    </row>
    <row r="40" spans="1:14">
      <c r="A40">
        <v>1</v>
      </c>
      <c r="B40" s="1">
        <v>40567</v>
      </c>
      <c r="C40" t="s">
        <v>14</v>
      </c>
      <c r="D40" t="s">
        <v>15</v>
      </c>
      <c r="E40" t="s">
        <v>11</v>
      </c>
      <c r="F40" t="s">
        <v>12</v>
      </c>
      <c r="G40">
        <v>92836</v>
      </c>
      <c r="H40">
        <v>92859</v>
      </c>
      <c r="I40">
        <v>23</v>
      </c>
      <c r="J40" t="s">
        <v>19</v>
      </c>
      <c r="K40" t="s">
        <v>19</v>
      </c>
      <c r="L40" t="s">
        <v>19</v>
      </c>
      <c r="M40" s="1">
        <v>40567</v>
      </c>
      <c r="N40">
        <v>1</v>
      </c>
    </row>
    <row r="41" spans="1:14">
      <c r="A41">
        <v>2</v>
      </c>
      <c r="B41" s="1">
        <v>40568</v>
      </c>
      <c r="C41" t="s">
        <v>11</v>
      </c>
      <c r="D41" t="s">
        <v>12</v>
      </c>
      <c r="E41" t="s">
        <v>14</v>
      </c>
      <c r="F41" t="s">
        <v>15</v>
      </c>
      <c r="G41">
        <v>92859</v>
      </c>
      <c r="H41">
        <v>92881</v>
      </c>
      <c r="I41">
        <v>22</v>
      </c>
      <c r="J41" t="s">
        <v>16</v>
      </c>
      <c r="K41" t="s">
        <v>17</v>
      </c>
      <c r="L41" t="s">
        <v>18</v>
      </c>
      <c r="M41" s="1">
        <v>40568</v>
      </c>
      <c r="N41">
        <v>2</v>
      </c>
    </row>
    <row r="42" spans="1:14">
      <c r="A42">
        <v>2</v>
      </c>
      <c r="B42" s="1">
        <v>40568</v>
      </c>
      <c r="C42" t="s">
        <v>14</v>
      </c>
      <c r="D42" t="s">
        <v>15</v>
      </c>
      <c r="E42" t="s">
        <v>11</v>
      </c>
      <c r="F42" t="s">
        <v>12</v>
      </c>
      <c r="G42">
        <v>92881</v>
      </c>
      <c r="H42">
        <v>92904</v>
      </c>
      <c r="I42">
        <v>23</v>
      </c>
      <c r="J42" t="s">
        <v>19</v>
      </c>
      <c r="K42" t="s">
        <v>19</v>
      </c>
      <c r="L42" t="s">
        <v>19</v>
      </c>
      <c r="M42" s="1">
        <v>40568</v>
      </c>
      <c r="N42">
        <v>2</v>
      </c>
    </row>
    <row r="43" spans="1:14">
      <c r="A43">
        <v>3</v>
      </c>
      <c r="B43" s="1">
        <v>40569</v>
      </c>
      <c r="C43" t="s">
        <v>11</v>
      </c>
      <c r="D43" t="s">
        <v>12</v>
      </c>
      <c r="E43" t="s">
        <v>14</v>
      </c>
      <c r="F43" t="s">
        <v>15</v>
      </c>
      <c r="G43">
        <v>92904</v>
      </c>
      <c r="H43">
        <v>92927</v>
      </c>
      <c r="I43">
        <v>23</v>
      </c>
      <c r="J43" t="s">
        <v>16</v>
      </c>
      <c r="K43" t="s">
        <v>17</v>
      </c>
      <c r="L43" t="s">
        <v>18</v>
      </c>
      <c r="M43" s="1">
        <v>40569</v>
      </c>
      <c r="N43">
        <v>3</v>
      </c>
    </row>
    <row r="44" spans="1:14">
      <c r="A44">
        <v>3</v>
      </c>
      <c r="B44" s="1">
        <v>40569</v>
      </c>
      <c r="C44" t="s">
        <v>14</v>
      </c>
      <c r="D44" t="s">
        <v>15</v>
      </c>
      <c r="E44" t="s">
        <v>11</v>
      </c>
      <c r="F44" t="s">
        <v>12</v>
      </c>
      <c r="G44">
        <v>92927</v>
      </c>
      <c r="H44">
        <v>92949</v>
      </c>
      <c r="I44">
        <v>22</v>
      </c>
      <c r="J44" t="s">
        <v>19</v>
      </c>
      <c r="K44" t="s">
        <v>19</v>
      </c>
      <c r="L44" t="s">
        <v>19</v>
      </c>
      <c r="M44" s="1">
        <v>40569</v>
      </c>
      <c r="N44">
        <v>3</v>
      </c>
    </row>
    <row r="45" spans="1:14">
      <c r="A45">
        <v>4</v>
      </c>
      <c r="B45" s="1">
        <v>40570</v>
      </c>
      <c r="C45" t="s">
        <v>11</v>
      </c>
      <c r="D45" t="s">
        <v>12</v>
      </c>
      <c r="E45" t="s">
        <v>14</v>
      </c>
      <c r="F45" t="s">
        <v>15</v>
      </c>
      <c r="G45">
        <v>92949</v>
      </c>
      <c r="H45">
        <v>92971</v>
      </c>
      <c r="I45">
        <v>22</v>
      </c>
      <c r="J45" t="s">
        <v>16</v>
      </c>
      <c r="K45" t="s">
        <v>17</v>
      </c>
      <c r="L45" t="s">
        <v>18</v>
      </c>
      <c r="M45" s="1">
        <v>40570</v>
      </c>
      <c r="N45">
        <v>4</v>
      </c>
    </row>
    <row r="46" spans="1:14">
      <c r="A46">
        <v>4</v>
      </c>
      <c r="B46" s="1">
        <v>40570</v>
      </c>
      <c r="C46" t="s">
        <v>14</v>
      </c>
      <c r="D46" t="s">
        <v>15</v>
      </c>
      <c r="E46" t="s">
        <v>11</v>
      </c>
      <c r="F46" t="s">
        <v>12</v>
      </c>
      <c r="G46">
        <v>92971</v>
      </c>
      <c r="H46">
        <v>92994</v>
      </c>
      <c r="I46">
        <v>23</v>
      </c>
      <c r="J46" t="s">
        <v>19</v>
      </c>
      <c r="K46" t="s">
        <v>19</v>
      </c>
      <c r="L46" t="s">
        <v>19</v>
      </c>
      <c r="M46" s="1">
        <v>40570</v>
      </c>
      <c r="N46">
        <v>4</v>
      </c>
    </row>
    <row r="47" spans="1:14">
      <c r="A47">
        <v>5</v>
      </c>
      <c r="B47" s="1">
        <v>40571</v>
      </c>
      <c r="C47" t="s">
        <v>11</v>
      </c>
      <c r="D47" t="s">
        <v>12</v>
      </c>
      <c r="E47" t="s">
        <v>14</v>
      </c>
      <c r="F47" t="s">
        <v>15</v>
      </c>
      <c r="G47">
        <v>92994</v>
      </c>
      <c r="H47">
        <v>93017</v>
      </c>
      <c r="I47">
        <v>23</v>
      </c>
      <c r="J47" t="s">
        <v>16</v>
      </c>
      <c r="K47" t="s">
        <v>17</v>
      </c>
      <c r="L47" t="s">
        <v>18</v>
      </c>
      <c r="M47" s="1">
        <v>40571</v>
      </c>
      <c r="N47">
        <v>5</v>
      </c>
    </row>
    <row r="48" spans="1:14">
      <c r="A48">
        <v>5</v>
      </c>
      <c r="B48" s="1">
        <v>40571</v>
      </c>
      <c r="C48" t="s">
        <v>14</v>
      </c>
      <c r="D48" t="s">
        <v>15</v>
      </c>
      <c r="E48" t="s">
        <v>11</v>
      </c>
      <c r="F48" t="s">
        <v>12</v>
      </c>
      <c r="G48">
        <v>93017</v>
      </c>
      <c r="H48">
        <v>93042</v>
      </c>
      <c r="I48">
        <v>25</v>
      </c>
      <c r="J48" t="s">
        <v>19</v>
      </c>
      <c r="K48" t="s">
        <v>19</v>
      </c>
      <c r="L48" t="s">
        <v>19</v>
      </c>
      <c r="M48" s="1">
        <v>40571</v>
      </c>
      <c r="N48">
        <v>5</v>
      </c>
    </row>
    <row r="49" spans="1:14">
      <c r="A49">
        <v>6</v>
      </c>
      <c r="B49" s="1">
        <v>40572</v>
      </c>
      <c r="C49" t="s">
        <v>11</v>
      </c>
      <c r="D49" t="s">
        <v>12</v>
      </c>
      <c r="E49" t="s">
        <v>11</v>
      </c>
      <c r="F49" t="s">
        <v>12</v>
      </c>
      <c r="G49">
        <v>93042</v>
      </c>
      <c r="H49">
        <v>93048</v>
      </c>
      <c r="I49">
        <v>6</v>
      </c>
      <c r="J49" t="s">
        <v>13</v>
      </c>
      <c r="M49" s="1">
        <v>40572</v>
      </c>
      <c r="N49">
        <v>6</v>
      </c>
    </row>
    <row r="50" spans="1:14">
      <c r="A50">
        <v>7</v>
      </c>
      <c r="B50" s="1">
        <v>40573</v>
      </c>
      <c r="C50" t="s">
        <v>11</v>
      </c>
      <c r="D50" t="s">
        <v>12</v>
      </c>
      <c r="E50" t="s">
        <v>11</v>
      </c>
      <c r="F50" t="s">
        <v>12</v>
      </c>
      <c r="G50">
        <v>93048</v>
      </c>
      <c r="H50">
        <v>93103</v>
      </c>
      <c r="I50">
        <v>55</v>
      </c>
      <c r="J50" t="s">
        <v>13</v>
      </c>
      <c r="K50" t="s">
        <v>19</v>
      </c>
      <c r="L50" t="s">
        <v>19</v>
      </c>
      <c r="M50" s="1">
        <v>40573</v>
      </c>
      <c r="N50">
        <v>7</v>
      </c>
    </row>
    <row r="51" spans="1:14">
      <c r="A51">
        <v>1</v>
      </c>
      <c r="B51" s="1">
        <v>40574</v>
      </c>
      <c r="C51" t="s">
        <v>11</v>
      </c>
      <c r="D51" t="s">
        <v>12</v>
      </c>
      <c r="E51" t="s">
        <v>14</v>
      </c>
      <c r="F51" t="s">
        <v>25</v>
      </c>
      <c r="G51">
        <v>93103</v>
      </c>
      <c r="H51">
        <v>93126</v>
      </c>
      <c r="I51">
        <v>23</v>
      </c>
      <c r="J51" t="s">
        <v>16</v>
      </c>
      <c r="K51" t="s">
        <v>17</v>
      </c>
      <c r="L51" t="s">
        <v>18</v>
      </c>
      <c r="M51" s="1">
        <v>40574</v>
      </c>
      <c r="N51">
        <v>1</v>
      </c>
    </row>
    <row r="52" spans="1:14">
      <c r="A52">
        <v>1</v>
      </c>
      <c r="B52" s="1">
        <v>40574</v>
      </c>
      <c r="C52" t="s">
        <v>14</v>
      </c>
      <c r="D52" t="s">
        <v>25</v>
      </c>
      <c r="E52" t="s">
        <v>11</v>
      </c>
      <c r="F52" t="s">
        <v>12</v>
      </c>
      <c r="G52">
        <v>93126</v>
      </c>
      <c r="H52">
        <v>93149</v>
      </c>
      <c r="I52">
        <v>23</v>
      </c>
      <c r="J52" t="s">
        <v>19</v>
      </c>
      <c r="K52" t="s">
        <v>19</v>
      </c>
      <c r="L52" t="s">
        <v>19</v>
      </c>
      <c r="M52" s="1">
        <v>40574</v>
      </c>
      <c r="N52">
        <v>1</v>
      </c>
    </row>
    <row r="53" spans="1:14">
      <c r="A53">
        <v>2</v>
      </c>
      <c r="B53" s="1">
        <v>40575</v>
      </c>
      <c r="C53" t="s">
        <v>11</v>
      </c>
      <c r="D53" t="s">
        <v>12</v>
      </c>
      <c r="E53" t="s">
        <v>14</v>
      </c>
      <c r="F53" t="s">
        <v>25</v>
      </c>
      <c r="G53">
        <v>93149</v>
      </c>
      <c r="H53">
        <v>93171</v>
      </c>
      <c r="I53">
        <v>22</v>
      </c>
      <c r="J53" t="s">
        <v>16</v>
      </c>
      <c r="K53" t="s">
        <v>17</v>
      </c>
      <c r="L53" t="s">
        <v>18</v>
      </c>
      <c r="M53" s="1">
        <v>40575</v>
      </c>
      <c r="N53">
        <v>2</v>
      </c>
    </row>
    <row r="54" spans="1:14">
      <c r="A54">
        <v>2</v>
      </c>
      <c r="B54" s="1">
        <v>40575</v>
      </c>
      <c r="C54" t="s">
        <v>14</v>
      </c>
      <c r="D54" t="s">
        <v>25</v>
      </c>
      <c r="E54" t="s">
        <v>11</v>
      </c>
      <c r="F54" t="s">
        <v>12</v>
      </c>
      <c r="G54">
        <v>93171</v>
      </c>
      <c r="H54">
        <v>93195</v>
      </c>
      <c r="I54">
        <v>24</v>
      </c>
      <c r="J54" t="s">
        <v>19</v>
      </c>
      <c r="K54" t="s">
        <v>19</v>
      </c>
      <c r="L54" t="s">
        <v>19</v>
      </c>
      <c r="M54" s="1">
        <v>40575</v>
      </c>
      <c r="N54">
        <v>2</v>
      </c>
    </row>
    <row r="55" spans="1:14">
      <c r="A55">
        <v>3</v>
      </c>
      <c r="B55" s="1">
        <v>40576</v>
      </c>
      <c r="C55" t="s">
        <v>11</v>
      </c>
      <c r="D55" t="s">
        <v>12</v>
      </c>
      <c r="E55" t="s">
        <v>14</v>
      </c>
      <c r="F55" t="s">
        <v>15</v>
      </c>
      <c r="G55">
        <v>93195</v>
      </c>
      <c r="H55">
        <v>93218</v>
      </c>
      <c r="I55">
        <v>23</v>
      </c>
      <c r="J55" t="s">
        <v>16</v>
      </c>
      <c r="K55" t="s">
        <v>17</v>
      </c>
      <c r="L55" t="s">
        <v>18</v>
      </c>
      <c r="M55" s="1">
        <v>40576</v>
      </c>
      <c r="N55">
        <v>3</v>
      </c>
    </row>
    <row r="56" spans="1:14">
      <c r="A56">
        <v>3</v>
      </c>
      <c r="B56" s="1">
        <v>40576</v>
      </c>
      <c r="C56" t="s">
        <v>14</v>
      </c>
      <c r="D56" t="s">
        <v>15</v>
      </c>
      <c r="E56" t="s">
        <v>11</v>
      </c>
      <c r="F56" t="s">
        <v>12</v>
      </c>
      <c r="G56">
        <v>93218</v>
      </c>
      <c r="H56">
        <v>93240</v>
      </c>
      <c r="I56">
        <v>22</v>
      </c>
      <c r="J56" t="s">
        <v>19</v>
      </c>
      <c r="K56" t="s">
        <v>19</v>
      </c>
      <c r="L56" t="s">
        <v>19</v>
      </c>
      <c r="M56" s="1">
        <v>40576</v>
      </c>
      <c r="N56">
        <v>3</v>
      </c>
    </row>
    <row r="57" spans="1:14">
      <c r="A57">
        <v>4</v>
      </c>
      <c r="B57" s="1">
        <v>40577</v>
      </c>
      <c r="C57" t="s">
        <v>11</v>
      </c>
      <c r="D57" t="s">
        <v>12</v>
      </c>
      <c r="E57" t="s">
        <v>14</v>
      </c>
      <c r="F57" t="s">
        <v>25</v>
      </c>
      <c r="G57">
        <v>93240</v>
      </c>
      <c r="H57">
        <v>93262</v>
      </c>
      <c r="I57">
        <v>22</v>
      </c>
      <c r="J57" t="s">
        <v>16</v>
      </c>
      <c r="K57" t="s">
        <v>17</v>
      </c>
      <c r="L57" t="s">
        <v>18</v>
      </c>
      <c r="M57" s="1">
        <v>40577</v>
      </c>
      <c r="N57">
        <v>4</v>
      </c>
    </row>
    <row r="58" spans="1:14">
      <c r="A58">
        <v>4</v>
      </c>
      <c r="B58" s="1">
        <v>40577</v>
      </c>
      <c r="C58" t="s">
        <v>14</v>
      </c>
      <c r="D58" t="s">
        <v>25</v>
      </c>
      <c r="E58" t="s">
        <v>11</v>
      </c>
      <c r="F58" t="s">
        <v>12</v>
      </c>
      <c r="G58">
        <v>93262</v>
      </c>
      <c r="H58">
        <v>93285</v>
      </c>
      <c r="I58">
        <v>23</v>
      </c>
      <c r="J58" t="s">
        <v>19</v>
      </c>
      <c r="K58" t="s">
        <v>19</v>
      </c>
      <c r="L58" t="s">
        <v>19</v>
      </c>
      <c r="M58" s="1">
        <v>40577</v>
      </c>
      <c r="N58">
        <v>4</v>
      </c>
    </row>
    <row r="59" spans="1:14">
      <c r="A59">
        <v>5</v>
      </c>
      <c r="B59" s="1">
        <v>40578</v>
      </c>
      <c r="C59" t="s">
        <v>11</v>
      </c>
      <c r="D59" t="s">
        <v>12</v>
      </c>
      <c r="E59" t="s">
        <v>14</v>
      </c>
      <c r="F59" t="s">
        <v>15</v>
      </c>
      <c r="G59">
        <v>93285</v>
      </c>
      <c r="H59">
        <v>93308</v>
      </c>
      <c r="I59">
        <v>23</v>
      </c>
      <c r="J59" t="s">
        <v>16</v>
      </c>
      <c r="K59" t="s">
        <v>17</v>
      </c>
      <c r="L59" t="s">
        <v>18</v>
      </c>
      <c r="M59" s="1">
        <v>40578</v>
      </c>
      <c r="N59">
        <v>5</v>
      </c>
    </row>
    <row r="60" spans="1:14">
      <c r="A60">
        <v>5</v>
      </c>
      <c r="B60" s="1">
        <v>40578</v>
      </c>
      <c r="C60" t="s">
        <v>14</v>
      </c>
      <c r="D60" t="s">
        <v>15</v>
      </c>
      <c r="E60" t="s">
        <v>11</v>
      </c>
      <c r="F60" t="s">
        <v>12</v>
      </c>
      <c r="G60">
        <v>93308</v>
      </c>
      <c r="H60">
        <v>93333</v>
      </c>
      <c r="I60">
        <v>25</v>
      </c>
      <c r="J60" t="s">
        <v>19</v>
      </c>
      <c r="K60" t="s">
        <v>19</v>
      </c>
      <c r="L60" t="s">
        <v>19</v>
      </c>
      <c r="M60" s="1">
        <v>40578</v>
      </c>
      <c r="N60">
        <v>5</v>
      </c>
    </row>
    <row r="61" spans="1:14">
      <c r="A61">
        <v>5</v>
      </c>
      <c r="B61" s="1">
        <v>40578</v>
      </c>
      <c r="C61" t="s">
        <v>11</v>
      </c>
      <c r="D61" t="s">
        <v>12</v>
      </c>
      <c r="E61" t="s">
        <v>14</v>
      </c>
      <c r="F61" t="s">
        <v>20</v>
      </c>
      <c r="G61">
        <v>93333</v>
      </c>
      <c r="H61">
        <v>93368</v>
      </c>
      <c r="I61">
        <v>35</v>
      </c>
      <c r="J61" t="s">
        <v>16</v>
      </c>
      <c r="K61" t="s">
        <v>26</v>
      </c>
      <c r="L61" t="s">
        <v>27</v>
      </c>
      <c r="M61" s="1">
        <v>40578</v>
      </c>
      <c r="N61">
        <v>5</v>
      </c>
    </row>
    <row r="62" spans="1:14">
      <c r="A62">
        <v>5</v>
      </c>
      <c r="B62" s="1">
        <v>40578</v>
      </c>
      <c r="C62" t="s">
        <v>14</v>
      </c>
      <c r="D62" t="s">
        <v>20</v>
      </c>
      <c r="E62" t="s">
        <v>11</v>
      </c>
      <c r="F62" t="s">
        <v>12</v>
      </c>
      <c r="G62">
        <v>93368</v>
      </c>
      <c r="H62">
        <v>93402</v>
      </c>
      <c r="I62">
        <v>34</v>
      </c>
      <c r="J62" t="s">
        <v>19</v>
      </c>
      <c r="K62" t="s">
        <v>19</v>
      </c>
      <c r="L62" t="s">
        <v>19</v>
      </c>
      <c r="M62" s="1">
        <v>40578</v>
      </c>
      <c r="N62">
        <v>5</v>
      </c>
    </row>
    <row r="63" spans="1:14">
      <c r="A63">
        <v>7</v>
      </c>
      <c r="B63" s="1">
        <v>40580</v>
      </c>
      <c r="C63" t="s">
        <v>11</v>
      </c>
      <c r="D63" t="s">
        <v>12</v>
      </c>
      <c r="E63" t="s">
        <v>11</v>
      </c>
      <c r="F63" t="s">
        <v>12</v>
      </c>
      <c r="G63">
        <v>93402</v>
      </c>
      <c r="H63">
        <v>93457</v>
      </c>
      <c r="I63">
        <v>55</v>
      </c>
      <c r="J63" t="s">
        <v>13</v>
      </c>
      <c r="M63" s="1">
        <v>40580</v>
      </c>
      <c r="N63">
        <v>7</v>
      </c>
    </row>
    <row r="64" spans="1:14">
      <c r="A64">
        <v>1</v>
      </c>
      <c r="B64" s="1">
        <v>40581</v>
      </c>
      <c r="C64" t="s">
        <v>11</v>
      </c>
      <c r="D64" t="s">
        <v>12</v>
      </c>
      <c r="E64" t="s">
        <v>14</v>
      </c>
      <c r="F64" t="s">
        <v>15</v>
      </c>
      <c r="G64">
        <v>93457</v>
      </c>
      <c r="H64">
        <v>93480</v>
      </c>
      <c r="I64">
        <v>23</v>
      </c>
      <c r="J64" t="s">
        <v>16</v>
      </c>
      <c r="K64" t="s">
        <v>17</v>
      </c>
      <c r="L64" t="s">
        <v>18</v>
      </c>
      <c r="M64" s="1">
        <v>40581</v>
      </c>
      <c r="N64">
        <v>1</v>
      </c>
    </row>
    <row r="65" spans="1:14">
      <c r="A65">
        <v>1</v>
      </c>
      <c r="B65" s="1">
        <v>40581</v>
      </c>
      <c r="C65" t="s">
        <v>14</v>
      </c>
      <c r="D65" t="s">
        <v>15</v>
      </c>
      <c r="E65" t="s">
        <v>11</v>
      </c>
      <c r="F65" t="s">
        <v>12</v>
      </c>
      <c r="G65">
        <v>93480</v>
      </c>
      <c r="H65">
        <v>93503</v>
      </c>
      <c r="I65">
        <v>23</v>
      </c>
      <c r="J65" t="s">
        <v>19</v>
      </c>
      <c r="K65" t="s">
        <v>19</v>
      </c>
      <c r="L65" t="s">
        <v>19</v>
      </c>
      <c r="M65" s="1">
        <v>40581</v>
      </c>
      <c r="N65">
        <v>1</v>
      </c>
    </row>
    <row r="66" spans="1:14">
      <c r="A66">
        <v>2</v>
      </c>
      <c r="B66" s="1">
        <v>40582</v>
      </c>
      <c r="C66" t="s">
        <v>11</v>
      </c>
      <c r="D66" t="s">
        <v>12</v>
      </c>
      <c r="E66" t="s">
        <v>14</v>
      </c>
      <c r="F66" t="s">
        <v>25</v>
      </c>
      <c r="G66">
        <v>93503</v>
      </c>
      <c r="H66">
        <v>93525</v>
      </c>
      <c r="I66">
        <v>22</v>
      </c>
      <c r="J66" t="s">
        <v>16</v>
      </c>
      <c r="K66" t="s">
        <v>17</v>
      </c>
      <c r="L66" t="s">
        <v>18</v>
      </c>
      <c r="M66" s="1">
        <v>40582</v>
      </c>
      <c r="N66">
        <v>2</v>
      </c>
    </row>
    <row r="67" spans="1:14">
      <c r="A67">
        <v>2</v>
      </c>
      <c r="B67" s="1">
        <v>40582</v>
      </c>
      <c r="C67" t="s">
        <v>14</v>
      </c>
      <c r="D67" t="s">
        <v>25</v>
      </c>
      <c r="E67" t="s">
        <v>11</v>
      </c>
      <c r="F67" t="s">
        <v>12</v>
      </c>
      <c r="G67">
        <v>93525</v>
      </c>
      <c r="H67">
        <v>93550</v>
      </c>
      <c r="I67">
        <v>25</v>
      </c>
      <c r="J67" t="s">
        <v>19</v>
      </c>
      <c r="K67" t="s">
        <v>19</v>
      </c>
      <c r="L67" t="s">
        <v>19</v>
      </c>
      <c r="M67" s="1">
        <v>40582</v>
      </c>
      <c r="N67">
        <v>2</v>
      </c>
    </row>
    <row r="68" spans="1:14">
      <c r="A68">
        <v>3</v>
      </c>
      <c r="B68" s="1">
        <v>40583</v>
      </c>
      <c r="C68" t="s">
        <v>11</v>
      </c>
      <c r="D68" t="s">
        <v>12</v>
      </c>
      <c r="E68" t="s">
        <v>14</v>
      </c>
      <c r="F68" t="s">
        <v>15</v>
      </c>
      <c r="G68">
        <v>93550</v>
      </c>
      <c r="H68">
        <v>93573</v>
      </c>
      <c r="I68">
        <v>23</v>
      </c>
      <c r="J68" t="s">
        <v>16</v>
      </c>
      <c r="K68" t="s">
        <v>17</v>
      </c>
      <c r="L68" t="s">
        <v>18</v>
      </c>
      <c r="M68" s="1">
        <v>40583</v>
      </c>
      <c r="N68">
        <v>3</v>
      </c>
    </row>
    <row r="69" spans="1:14">
      <c r="A69">
        <v>3</v>
      </c>
      <c r="B69" s="1">
        <v>40583</v>
      </c>
      <c r="C69" t="s">
        <v>14</v>
      </c>
      <c r="D69" t="s">
        <v>15</v>
      </c>
      <c r="E69" t="s">
        <v>11</v>
      </c>
      <c r="F69" t="s">
        <v>12</v>
      </c>
      <c r="G69">
        <v>93573</v>
      </c>
      <c r="H69">
        <v>93595</v>
      </c>
      <c r="I69">
        <v>22</v>
      </c>
      <c r="J69" t="s">
        <v>19</v>
      </c>
      <c r="K69" t="s">
        <v>19</v>
      </c>
      <c r="L69" t="s">
        <v>19</v>
      </c>
      <c r="M69" s="1">
        <v>40583</v>
      </c>
      <c r="N69">
        <v>3</v>
      </c>
    </row>
    <row r="70" spans="1:14">
      <c r="A70">
        <v>4</v>
      </c>
      <c r="B70" s="1">
        <v>40584</v>
      </c>
      <c r="C70" t="s">
        <v>11</v>
      </c>
      <c r="D70" t="s">
        <v>12</v>
      </c>
      <c r="E70" t="s">
        <v>14</v>
      </c>
      <c r="F70" t="s">
        <v>15</v>
      </c>
      <c r="G70">
        <v>93595</v>
      </c>
      <c r="H70">
        <v>93617</v>
      </c>
      <c r="I70">
        <v>22</v>
      </c>
      <c r="J70" t="s">
        <v>16</v>
      </c>
      <c r="K70" t="s">
        <v>17</v>
      </c>
      <c r="L70" t="s">
        <v>18</v>
      </c>
      <c r="M70" s="1">
        <v>40584</v>
      </c>
      <c r="N70">
        <v>4</v>
      </c>
    </row>
    <row r="71" spans="1:14">
      <c r="A71">
        <v>4</v>
      </c>
      <c r="B71" s="1">
        <v>40584</v>
      </c>
      <c r="C71" t="s">
        <v>14</v>
      </c>
      <c r="D71" t="s">
        <v>15</v>
      </c>
      <c r="E71" t="s">
        <v>11</v>
      </c>
      <c r="F71" t="s">
        <v>12</v>
      </c>
      <c r="G71">
        <v>93617</v>
      </c>
      <c r="H71">
        <v>93640</v>
      </c>
      <c r="I71">
        <v>23</v>
      </c>
      <c r="J71" t="s">
        <v>19</v>
      </c>
      <c r="K71" t="s">
        <v>19</v>
      </c>
      <c r="L71" t="s">
        <v>19</v>
      </c>
      <c r="M71" s="1">
        <v>40584</v>
      </c>
      <c r="N71">
        <v>4</v>
      </c>
    </row>
    <row r="72" spans="1:14">
      <c r="A72">
        <v>5</v>
      </c>
      <c r="B72" s="1">
        <v>40585</v>
      </c>
      <c r="C72" t="s">
        <v>11</v>
      </c>
      <c r="D72" t="s">
        <v>12</v>
      </c>
      <c r="E72" t="s">
        <v>14</v>
      </c>
      <c r="F72" t="s">
        <v>15</v>
      </c>
      <c r="G72">
        <v>93640</v>
      </c>
      <c r="H72">
        <v>93663</v>
      </c>
      <c r="I72">
        <v>23</v>
      </c>
      <c r="J72" t="s">
        <v>16</v>
      </c>
      <c r="K72" t="s">
        <v>17</v>
      </c>
      <c r="L72" t="s">
        <v>18</v>
      </c>
      <c r="M72" s="1">
        <v>40585</v>
      </c>
      <c r="N72">
        <v>5</v>
      </c>
    </row>
    <row r="73" spans="1:14">
      <c r="A73">
        <v>5</v>
      </c>
      <c r="B73" s="1">
        <v>40585</v>
      </c>
      <c r="C73" t="s">
        <v>14</v>
      </c>
      <c r="D73" t="s">
        <v>15</v>
      </c>
      <c r="E73" t="s">
        <v>11</v>
      </c>
      <c r="F73" t="s">
        <v>12</v>
      </c>
      <c r="G73">
        <v>93663</v>
      </c>
      <c r="H73">
        <v>93687</v>
      </c>
      <c r="I73">
        <v>24</v>
      </c>
      <c r="J73" t="s">
        <v>19</v>
      </c>
      <c r="K73" t="s">
        <v>19</v>
      </c>
      <c r="L73" t="s">
        <v>19</v>
      </c>
      <c r="M73" s="1">
        <v>40585</v>
      </c>
      <c r="N73">
        <v>5</v>
      </c>
    </row>
    <row r="74" spans="1:14">
      <c r="A74">
        <v>1</v>
      </c>
      <c r="B74" s="1">
        <v>40588</v>
      </c>
      <c r="C74" t="s">
        <v>11</v>
      </c>
      <c r="D74" t="s">
        <v>12</v>
      </c>
      <c r="E74" t="s">
        <v>14</v>
      </c>
      <c r="F74" t="s">
        <v>15</v>
      </c>
      <c r="G74">
        <v>93687</v>
      </c>
      <c r="H74">
        <v>93710</v>
      </c>
      <c r="I74">
        <v>23</v>
      </c>
      <c r="J74" t="s">
        <v>16</v>
      </c>
      <c r="K74" t="s">
        <v>17</v>
      </c>
      <c r="L74" t="s">
        <v>18</v>
      </c>
      <c r="M74" s="1">
        <v>40588</v>
      </c>
      <c r="N74">
        <v>1</v>
      </c>
    </row>
    <row r="75" spans="1:14">
      <c r="A75">
        <v>1</v>
      </c>
      <c r="B75" s="1">
        <v>40588</v>
      </c>
      <c r="C75" t="s">
        <v>14</v>
      </c>
      <c r="D75" t="s">
        <v>15</v>
      </c>
      <c r="E75" t="s">
        <v>11</v>
      </c>
      <c r="F75" t="s">
        <v>12</v>
      </c>
      <c r="G75">
        <v>93710</v>
      </c>
      <c r="H75">
        <v>93733</v>
      </c>
      <c r="I75">
        <v>23</v>
      </c>
      <c r="J75" t="s">
        <v>19</v>
      </c>
      <c r="K75" t="s">
        <v>19</v>
      </c>
      <c r="L75" t="s">
        <v>19</v>
      </c>
      <c r="M75" s="1">
        <v>40588</v>
      </c>
      <c r="N75">
        <v>1</v>
      </c>
    </row>
    <row r="76" spans="1:14">
      <c r="A76">
        <v>2</v>
      </c>
      <c r="B76" s="1">
        <v>40589</v>
      </c>
      <c r="C76" t="s">
        <v>11</v>
      </c>
      <c r="D76" t="s">
        <v>12</v>
      </c>
      <c r="E76" t="s">
        <v>14</v>
      </c>
      <c r="F76" t="s">
        <v>25</v>
      </c>
      <c r="G76">
        <v>93733</v>
      </c>
      <c r="H76">
        <v>93755</v>
      </c>
      <c r="I76">
        <v>22</v>
      </c>
      <c r="J76" t="s">
        <v>16</v>
      </c>
      <c r="K76" t="s">
        <v>17</v>
      </c>
      <c r="L76" t="s">
        <v>18</v>
      </c>
      <c r="M76" s="1">
        <v>40589</v>
      </c>
      <c r="N76">
        <v>2</v>
      </c>
    </row>
    <row r="77" spans="1:14">
      <c r="A77">
        <v>2</v>
      </c>
      <c r="B77" s="1">
        <v>40589</v>
      </c>
      <c r="C77" t="s">
        <v>14</v>
      </c>
      <c r="D77" t="s">
        <v>25</v>
      </c>
      <c r="E77" t="s">
        <v>11</v>
      </c>
      <c r="F77" t="s">
        <v>12</v>
      </c>
      <c r="G77">
        <v>93755</v>
      </c>
      <c r="H77">
        <v>93779</v>
      </c>
      <c r="I77">
        <v>24</v>
      </c>
      <c r="J77" t="s">
        <v>19</v>
      </c>
      <c r="K77" t="s">
        <v>19</v>
      </c>
      <c r="L77" t="s">
        <v>19</v>
      </c>
      <c r="M77" s="1">
        <v>40589</v>
      </c>
      <c r="N77">
        <v>2</v>
      </c>
    </row>
    <row r="78" spans="1:14">
      <c r="A78">
        <v>3</v>
      </c>
      <c r="B78" s="1">
        <v>40590</v>
      </c>
      <c r="C78" t="s">
        <v>11</v>
      </c>
      <c r="D78" t="s">
        <v>12</v>
      </c>
      <c r="E78" t="s">
        <v>14</v>
      </c>
      <c r="F78" t="s">
        <v>25</v>
      </c>
      <c r="G78">
        <v>93779</v>
      </c>
      <c r="H78">
        <v>93802</v>
      </c>
      <c r="I78">
        <v>23</v>
      </c>
      <c r="J78" t="s">
        <v>16</v>
      </c>
      <c r="K78" t="s">
        <v>17</v>
      </c>
      <c r="L78" t="s">
        <v>18</v>
      </c>
      <c r="M78" s="1">
        <v>40590</v>
      </c>
      <c r="N78">
        <v>3</v>
      </c>
    </row>
    <row r="79" spans="1:14">
      <c r="A79">
        <v>3</v>
      </c>
      <c r="B79" s="1">
        <v>40590</v>
      </c>
      <c r="C79" t="s">
        <v>14</v>
      </c>
      <c r="D79" t="s">
        <v>25</v>
      </c>
      <c r="E79" t="s">
        <v>11</v>
      </c>
      <c r="F79" t="s">
        <v>12</v>
      </c>
      <c r="G79">
        <v>93802</v>
      </c>
      <c r="H79">
        <v>93826</v>
      </c>
      <c r="I79">
        <v>24</v>
      </c>
      <c r="J79" t="s">
        <v>19</v>
      </c>
      <c r="K79" t="s">
        <v>19</v>
      </c>
      <c r="L79" t="s">
        <v>19</v>
      </c>
      <c r="M79" s="1">
        <v>40590</v>
      </c>
      <c r="N79">
        <v>3</v>
      </c>
    </row>
    <row r="80" spans="1:14">
      <c r="A80">
        <v>4</v>
      </c>
      <c r="B80" s="1">
        <v>40591</v>
      </c>
      <c r="C80" t="s">
        <v>11</v>
      </c>
      <c r="D80" t="s">
        <v>12</v>
      </c>
      <c r="E80" t="s">
        <v>14</v>
      </c>
      <c r="F80" t="s">
        <v>15</v>
      </c>
      <c r="G80">
        <v>93826</v>
      </c>
      <c r="H80">
        <v>93849</v>
      </c>
      <c r="I80">
        <v>23</v>
      </c>
      <c r="J80" t="s">
        <v>16</v>
      </c>
      <c r="K80" t="s">
        <v>17</v>
      </c>
      <c r="L80" t="s">
        <v>18</v>
      </c>
      <c r="M80" s="1">
        <v>40591</v>
      </c>
      <c r="N80">
        <v>4</v>
      </c>
    </row>
    <row r="81" spans="1:14">
      <c r="A81">
        <v>4</v>
      </c>
      <c r="B81" s="1">
        <v>40591</v>
      </c>
      <c r="C81" t="s">
        <v>14</v>
      </c>
      <c r="D81" t="s">
        <v>15</v>
      </c>
      <c r="E81" t="s">
        <v>11</v>
      </c>
      <c r="F81" t="s">
        <v>12</v>
      </c>
      <c r="G81">
        <v>93849</v>
      </c>
      <c r="H81">
        <v>93872</v>
      </c>
      <c r="I81">
        <v>23</v>
      </c>
      <c r="J81" t="s">
        <v>19</v>
      </c>
      <c r="K81" t="s">
        <v>19</v>
      </c>
      <c r="L81" t="s">
        <v>19</v>
      </c>
      <c r="M81" s="1">
        <v>40591</v>
      </c>
      <c r="N81">
        <v>4</v>
      </c>
    </row>
    <row r="82" spans="1:14">
      <c r="A82">
        <v>5</v>
      </c>
      <c r="B82" s="1">
        <v>40592</v>
      </c>
      <c r="C82" t="s">
        <v>11</v>
      </c>
      <c r="D82" t="s">
        <v>12</v>
      </c>
      <c r="E82" t="s">
        <v>14</v>
      </c>
      <c r="F82" t="s">
        <v>15</v>
      </c>
      <c r="G82">
        <v>93872</v>
      </c>
      <c r="H82">
        <v>93895</v>
      </c>
      <c r="I82">
        <v>23</v>
      </c>
      <c r="J82" t="s">
        <v>16</v>
      </c>
      <c r="K82" t="s">
        <v>17</v>
      </c>
      <c r="L82" t="s">
        <v>18</v>
      </c>
      <c r="M82" s="1">
        <v>40592</v>
      </c>
      <c r="N82">
        <v>5</v>
      </c>
    </row>
    <row r="83" spans="1:14">
      <c r="A83">
        <v>5</v>
      </c>
      <c r="B83" s="1">
        <v>40592</v>
      </c>
      <c r="C83" t="s">
        <v>14</v>
      </c>
      <c r="D83" t="s">
        <v>15</v>
      </c>
      <c r="E83" t="s">
        <v>11</v>
      </c>
      <c r="F83" t="s">
        <v>12</v>
      </c>
      <c r="G83">
        <v>93895</v>
      </c>
      <c r="H83">
        <v>93918</v>
      </c>
      <c r="I83">
        <v>23</v>
      </c>
      <c r="J83" t="s">
        <v>19</v>
      </c>
      <c r="K83" t="s">
        <v>19</v>
      </c>
      <c r="L83" t="s">
        <v>19</v>
      </c>
      <c r="M83" s="1">
        <v>40592</v>
      </c>
      <c r="N83">
        <v>5</v>
      </c>
    </row>
    <row r="84" spans="1:14">
      <c r="A84">
        <v>6</v>
      </c>
      <c r="B84" s="1">
        <v>40593</v>
      </c>
      <c r="C84" t="s">
        <v>11</v>
      </c>
      <c r="D84" t="s">
        <v>12</v>
      </c>
      <c r="E84" t="s">
        <v>11</v>
      </c>
      <c r="F84" t="s">
        <v>12</v>
      </c>
      <c r="G84">
        <v>93918</v>
      </c>
      <c r="H84">
        <v>93932</v>
      </c>
      <c r="I84">
        <v>14</v>
      </c>
      <c r="J84" t="s">
        <v>13</v>
      </c>
      <c r="M84" s="1">
        <v>40593</v>
      </c>
      <c r="N84">
        <v>6</v>
      </c>
    </row>
    <row r="85" spans="1:14">
      <c r="A85">
        <v>1</v>
      </c>
      <c r="B85" s="1">
        <v>40595</v>
      </c>
      <c r="C85" t="s">
        <v>11</v>
      </c>
      <c r="D85" t="s">
        <v>12</v>
      </c>
      <c r="E85" t="s">
        <v>14</v>
      </c>
      <c r="F85" t="s">
        <v>15</v>
      </c>
      <c r="G85">
        <v>93932</v>
      </c>
      <c r="H85">
        <v>93955</v>
      </c>
      <c r="I85">
        <v>23</v>
      </c>
      <c r="J85" t="s">
        <v>16</v>
      </c>
      <c r="K85" t="s">
        <v>17</v>
      </c>
      <c r="L85" t="s">
        <v>18</v>
      </c>
      <c r="M85" s="1">
        <v>40595</v>
      </c>
      <c r="N85">
        <v>1</v>
      </c>
    </row>
    <row r="86" spans="1:14">
      <c r="A86">
        <v>1</v>
      </c>
      <c r="B86" s="1">
        <v>40595</v>
      </c>
      <c r="C86" t="s">
        <v>14</v>
      </c>
      <c r="D86" t="s">
        <v>15</v>
      </c>
      <c r="E86" t="s">
        <v>11</v>
      </c>
      <c r="F86" t="s">
        <v>12</v>
      </c>
      <c r="G86">
        <v>93955</v>
      </c>
      <c r="H86">
        <v>93978</v>
      </c>
      <c r="I86">
        <v>23</v>
      </c>
      <c r="J86" t="s">
        <v>19</v>
      </c>
      <c r="K86" t="s">
        <v>19</v>
      </c>
      <c r="L86" t="s">
        <v>19</v>
      </c>
      <c r="M86" s="1">
        <v>40595</v>
      </c>
      <c r="N86">
        <v>1</v>
      </c>
    </row>
    <row r="87" spans="1:14">
      <c r="A87">
        <v>2</v>
      </c>
      <c r="B87" s="1">
        <v>40596</v>
      </c>
      <c r="C87" t="s">
        <v>11</v>
      </c>
      <c r="D87" t="s">
        <v>12</v>
      </c>
      <c r="E87" t="s">
        <v>14</v>
      </c>
      <c r="F87" t="s">
        <v>15</v>
      </c>
      <c r="G87">
        <v>93978</v>
      </c>
      <c r="H87">
        <v>94000</v>
      </c>
      <c r="I87">
        <v>22</v>
      </c>
      <c r="J87" t="s">
        <v>16</v>
      </c>
      <c r="K87" t="s">
        <v>17</v>
      </c>
      <c r="L87" t="s">
        <v>18</v>
      </c>
      <c r="M87" s="1">
        <v>40596</v>
      </c>
      <c r="N87">
        <v>2</v>
      </c>
    </row>
    <row r="88" spans="1:14">
      <c r="A88">
        <v>2</v>
      </c>
      <c r="B88" s="1">
        <v>40596</v>
      </c>
      <c r="C88" t="s">
        <v>14</v>
      </c>
      <c r="D88" t="s">
        <v>15</v>
      </c>
      <c r="E88" t="s">
        <v>11</v>
      </c>
      <c r="F88" t="s">
        <v>12</v>
      </c>
      <c r="G88">
        <v>94000</v>
      </c>
      <c r="H88">
        <v>94025</v>
      </c>
      <c r="I88">
        <v>25</v>
      </c>
      <c r="J88" t="s">
        <v>19</v>
      </c>
      <c r="K88" t="s">
        <v>19</v>
      </c>
      <c r="L88" t="s">
        <v>19</v>
      </c>
      <c r="M88" s="1">
        <v>40596</v>
      </c>
      <c r="N88">
        <v>2</v>
      </c>
    </row>
    <row r="89" spans="1:14">
      <c r="A89">
        <v>3</v>
      </c>
      <c r="B89" s="1">
        <v>40597</v>
      </c>
      <c r="C89" t="s">
        <v>11</v>
      </c>
      <c r="D89" t="s">
        <v>12</v>
      </c>
      <c r="E89" t="s">
        <v>14</v>
      </c>
      <c r="F89" t="s">
        <v>15</v>
      </c>
      <c r="G89">
        <v>94025</v>
      </c>
      <c r="H89">
        <v>94048</v>
      </c>
      <c r="I89">
        <v>23</v>
      </c>
      <c r="J89" t="s">
        <v>16</v>
      </c>
      <c r="K89" t="s">
        <v>17</v>
      </c>
      <c r="L89" t="s">
        <v>18</v>
      </c>
      <c r="M89" s="1">
        <v>40597</v>
      </c>
      <c r="N89">
        <v>3</v>
      </c>
    </row>
    <row r="90" spans="1:14">
      <c r="A90">
        <v>3</v>
      </c>
      <c r="B90" s="1">
        <v>40597</v>
      </c>
      <c r="C90" t="s">
        <v>14</v>
      </c>
      <c r="D90" t="s">
        <v>15</v>
      </c>
      <c r="E90" t="s">
        <v>11</v>
      </c>
      <c r="F90" t="s">
        <v>12</v>
      </c>
      <c r="G90">
        <v>94048</v>
      </c>
      <c r="H90">
        <v>94072</v>
      </c>
      <c r="I90">
        <v>24</v>
      </c>
      <c r="J90" t="s">
        <v>19</v>
      </c>
      <c r="K90" t="s">
        <v>19</v>
      </c>
      <c r="L90" t="s">
        <v>19</v>
      </c>
      <c r="M90" s="1">
        <v>40597</v>
      </c>
      <c r="N90">
        <v>3</v>
      </c>
    </row>
    <row r="91" spans="1:14">
      <c r="A91">
        <v>4</v>
      </c>
      <c r="B91" s="1">
        <v>40598</v>
      </c>
      <c r="C91" t="s">
        <v>11</v>
      </c>
      <c r="D91" t="s">
        <v>12</v>
      </c>
      <c r="E91" t="s">
        <v>14</v>
      </c>
      <c r="F91" t="s">
        <v>15</v>
      </c>
      <c r="G91">
        <v>94072</v>
      </c>
      <c r="H91">
        <v>94094</v>
      </c>
      <c r="I91">
        <v>22</v>
      </c>
      <c r="J91" t="s">
        <v>16</v>
      </c>
      <c r="K91" t="s">
        <v>17</v>
      </c>
      <c r="L91" t="s">
        <v>18</v>
      </c>
      <c r="M91" s="1">
        <v>40598</v>
      </c>
      <c r="N91">
        <v>4</v>
      </c>
    </row>
    <row r="92" spans="1:14">
      <c r="A92">
        <v>4</v>
      </c>
      <c r="B92" s="1">
        <v>40598</v>
      </c>
      <c r="C92" t="s">
        <v>14</v>
      </c>
      <c r="D92" t="s">
        <v>15</v>
      </c>
      <c r="E92" t="s">
        <v>11</v>
      </c>
      <c r="F92" t="s">
        <v>12</v>
      </c>
      <c r="G92">
        <v>94094</v>
      </c>
      <c r="H92">
        <v>94117</v>
      </c>
      <c r="I92">
        <v>23</v>
      </c>
      <c r="J92" t="s">
        <v>19</v>
      </c>
      <c r="K92" t="s">
        <v>19</v>
      </c>
      <c r="L92" t="s">
        <v>19</v>
      </c>
      <c r="M92" s="1">
        <v>40598</v>
      </c>
      <c r="N92">
        <v>4</v>
      </c>
    </row>
    <row r="93" spans="1:14">
      <c r="A93">
        <v>5</v>
      </c>
      <c r="B93" s="1">
        <v>40599</v>
      </c>
      <c r="C93" t="s">
        <v>11</v>
      </c>
      <c r="D93" t="s">
        <v>12</v>
      </c>
      <c r="E93" t="s">
        <v>14</v>
      </c>
      <c r="F93" t="s">
        <v>15</v>
      </c>
      <c r="G93">
        <v>94117</v>
      </c>
      <c r="H93">
        <v>94140</v>
      </c>
      <c r="I93">
        <v>23</v>
      </c>
      <c r="J93" t="s">
        <v>16</v>
      </c>
      <c r="K93" t="s">
        <v>17</v>
      </c>
      <c r="L93" t="s">
        <v>18</v>
      </c>
      <c r="M93" s="1">
        <v>40599</v>
      </c>
      <c r="N93">
        <v>5</v>
      </c>
    </row>
    <row r="94" spans="1:14">
      <c r="A94">
        <v>5</v>
      </c>
      <c r="B94" s="1">
        <v>40599</v>
      </c>
      <c r="C94" t="s">
        <v>14</v>
      </c>
      <c r="D94" t="s">
        <v>15</v>
      </c>
      <c r="E94" t="s">
        <v>11</v>
      </c>
      <c r="F94" t="s">
        <v>12</v>
      </c>
      <c r="G94">
        <v>94140</v>
      </c>
      <c r="H94">
        <v>94165</v>
      </c>
      <c r="I94">
        <v>25</v>
      </c>
      <c r="J94" t="s">
        <v>19</v>
      </c>
      <c r="K94" t="s">
        <v>19</v>
      </c>
      <c r="L94" t="s">
        <v>19</v>
      </c>
      <c r="M94" s="1">
        <v>40599</v>
      </c>
      <c r="N94">
        <v>5</v>
      </c>
    </row>
    <row r="95" spans="1:14">
      <c r="A95">
        <v>1</v>
      </c>
      <c r="B95" s="1">
        <v>40602</v>
      </c>
      <c r="C95" t="s">
        <v>11</v>
      </c>
      <c r="D95" t="s">
        <v>12</v>
      </c>
      <c r="E95" t="s">
        <v>28</v>
      </c>
      <c r="F95" t="s">
        <v>20</v>
      </c>
      <c r="G95">
        <v>94165</v>
      </c>
      <c r="H95">
        <v>94293</v>
      </c>
      <c r="I95">
        <v>128</v>
      </c>
      <c r="J95" t="s">
        <v>16</v>
      </c>
      <c r="K95" t="s">
        <v>20</v>
      </c>
      <c r="L95" t="s">
        <v>27</v>
      </c>
      <c r="M95" s="1">
        <v>40602</v>
      </c>
      <c r="N95">
        <v>1</v>
      </c>
    </row>
    <row r="96" spans="1:14">
      <c r="A96">
        <v>1</v>
      </c>
      <c r="B96" s="1">
        <v>40602</v>
      </c>
      <c r="C96" t="s">
        <v>28</v>
      </c>
      <c r="D96" t="s">
        <v>20</v>
      </c>
      <c r="E96" t="s">
        <v>11</v>
      </c>
      <c r="F96" t="s">
        <v>12</v>
      </c>
      <c r="G96">
        <v>94293</v>
      </c>
      <c r="H96">
        <v>94427</v>
      </c>
      <c r="I96">
        <v>134</v>
      </c>
      <c r="J96" t="s">
        <v>19</v>
      </c>
      <c r="K96" t="s">
        <v>19</v>
      </c>
      <c r="L96" t="s">
        <v>19</v>
      </c>
      <c r="M96" s="1">
        <v>40602</v>
      </c>
      <c r="N96">
        <v>1</v>
      </c>
    </row>
    <row r="97" spans="1:14">
      <c r="A97">
        <v>1</v>
      </c>
      <c r="B97" s="1">
        <v>40602</v>
      </c>
      <c r="C97" t="s">
        <v>11</v>
      </c>
      <c r="D97" t="s">
        <v>12</v>
      </c>
      <c r="E97" t="s">
        <v>14</v>
      </c>
      <c r="F97" t="s">
        <v>15</v>
      </c>
      <c r="G97">
        <v>94427</v>
      </c>
      <c r="H97">
        <v>94450</v>
      </c>
      <c r="I97">
        <v>23</v>
      </c>
      <c r="J97" t="s">
        <v>16</v>
      </c>
      <c r="K97" t="s">
        <v>17</v>
      </c>
      <c r="L97" t="s">
        <v>18</v>
      </c>
      <c r="M97" s="1">
        <v>40602</v>
      </c>
      <c r="N97">
        <v>1</v>
      </c>
    </row>
    <row r="98" spans="1:14">
      <c r="A98">
        <v>1</v>
      </c>
      <c r="B98" s="1">
        <v>40602</v>
      </c>
      <c r="C98" t="s">
        <v>14</v>
      </c>
      <c r="D98" t="s">
        <v>15</v>
      </c>
      <c r="E98" t="s">
        <v>11</v>
      </c>
      <c r="F98" t="s">
        <v>12</v>
      </c>
      <c r="G98">
        <v>94450</v>
      </c>
      <c r="H98">
        <v>94473</v>
      </c>
      <c r="I98">
        <v>23</v>
      </c>
      <c r="J98" t="s">
        <v>19</v>
      </c>
      <c r="K98" t="s">
        <v>19</v>
      </c>
      <c r="L98" t="s">
        <v>19</v>
      </c>
      <c r="M98" s="1">
        <v>40602</v>
      </c>
      <c r="N98">
        <v>1</v>
      </c>
    </row>
    <row r="99" spans="1:14">
      <c r="A99">
        <v>2</v>
      </c>
      <c r="B99" s="1">
        <v>40603</v>
      </c>
      <c r="C99" t="s">
        <v>11</v>
      </c>
      <c r="D99" t="s">
        <v>12</v>
      </c>
      <c r="E99" t="s">
        <v>14</v>
      </c>
      <c r="F99" t="s">
        <v>15</v>
      </c>
      <c r="G99">
        <v>94473</v>
      </c>
      <c r="H99">
        <v>94497</v>
      </c>
      <c r="I99">
        <v>24</v>
      </c>
      <c r="J99" t="s">
        <v>16</v>
      </c>
      <c r="K99" t="s">
        <v>17</v>
      </c>
      <c r="L99" t="s">
        <v>18</v>
      </c>
      <c r="M99" s="1">
        <v>40603</v>
      </c>
      <c r="N99">
        <v>2</v>
      </c>
    </row>
    <row r="100" spans="1:14">
      <c r="A100">
        <v>2</v>
      </c>
      <c r="B100" s="1">
        <v>40603</v>
      </c>
      <c r="C100" t="s">
        <v>14</v>
      </c>
      <c r="D100" t="s">
        <v>15</v>
      </c>
      <c r="E100" t="s">
        <v>11</v>
      </c>
      <c r="F100" t="s">
        <v>12</v>
      </c>
      <c r="G100">
        <v>94497</v>
      </c>
      <c r="H100">
        <v>94521</v>
      </c>
      <c r="I100">
        <v>24</v>
      </c>
      <c r="J100" t="s">
        <v>19</v>
      </c>
      <c r="K100" t="s">
        <v>19</v>
      </c>
      <c r="L100" t="s">
        <v>19</v>
      </c>
      <c r="M100" s="1">
        <v>40603</v>
      </c>
      <c r="N100">
        <v>2</v>
      </c>
    </row>
    <row r="101" spans="1:14">
      <c r="A101">
        <v>3</v>
      </c>
      <c r="B101" s="1">
        <v>40604</v>
      </c>
      <c r="C101" t="s">
        <v>11</v>
      </c>
      <c r="D101" t="s">
        <v>12</v>
      </c>
      <c r="E101" t="s">
        <v>14</v>
      </c>
      <c r="F101" t="s">
        <v>15</v>
      </c>
      <c r="G101">
        <v>94521</v>
      </c>
      <c r="H101">
        <v>94544</v>
      </c>
      <c r="I101">
        <v>23</v>
      </c>
      <c r="J101" t="s">
        <v>16</v>
      </c>
      <c r="K101" t="s">
        <v>17</v>
      </c>
      <c r="L101" t="s">
        <v>18</v>
      </c>
      <c r="M101" s="1">
        <v>40604</v>
      </c>
      <c r="N101">
        <v>3</v>
      </c>
    </row>
    <row r="102" spans="1:14">
      <c r="A102">
        <v>3</v>
      </c>
      <c r="B102" s="1">
        <v>40604</v>
      </c>
      <c r="C102" t="s">
        <v>14</v>
      </c>
      <c r="D102" t="s">
        <v>15</v>
      </c>
      <c r="E102" t="s">
        <v>11</v>
      </c>
      <c r="F102" t="s">
        <v>12</v>
      </c>
      <c r="G102">
        <v>94544</v>
      </c>
      <c r="H102">
        <v>94566</v>
      </c>
      <c r="I102">
        <v>22</v>
      </c>
      <c r="J102" t="s">
        <v>19</v>
      </c>
      <c r="K102" t="s">
        <v>19</v>
      </c>
      <c r="L102" t="s">
        <v>19</v>
      </c>
      <c r="M102" s="1">
        <v>40604</v>
      </c>
      <c r="N102">
        <v>3</v>
      </c>
    </row>
    <row r="103" spans="1:14">
      <c r="A103">
        <v>4</v>
      </c>
      <c r="B103" s="1">
        <v>40605</v>
      </c>
      <c r="C103" t="s">
        <v>11</v>
      </c>
      <c r="D103" t="s">
        <v>12</v>
      </c>
      <c r="E103" t="s">
        <v>14</v>
      </c>
      <c r="F103" t="s">
        <v>15</v>
      </c>
      <c r="G103">
        <v>94566</v>
      </c>
      <c r="H103">
        <v>94590</v>
      </c>
      <c r="I103">
        <v>24</v>
      </c>
      <c r="J103" t="s">
        <v>16</v>
      </c>
      <c r="K103" t="s">
        <v>17</v>
      </c>
      <c r="L103" t="s">
        <v>18</v>
      </c>
      <c r="M103" s="1">
        <v>40605</v>
      </c>
      <c r="N103">
        <v>4</v>
      </c>
    </row>
    <row r="104" spans="1:14">
      <c r="A104">
        <v>4</v>
      </c>
      <c r="B104" s="1">
        <v>40605</v>
      </c>
      <c r="C104" t="s">
        <v>14</v>
      </c>
      <c r="D104" t="s">
        <v>15</v>
      </c>
      <c r="E104" t="s">
        <v>11</v>
      </c>
      <c r="F104" t="s">
        <v>12</v>
      </c>
      <c r="G104">
        <v>94590</v>
      </c>
      <c r="H104">
        <v>94613</v>
      </c>
      <c r="I104">
        <v>23</v>
      </c>
      <c r="J104" t="s">
        <v>19</v>
      </c>
      <c r="K104" t="s">
        <v>19</v>
      </c>
      <c r="L104" t="s">
        <v>19</v>
      </c>
      <c r="M104" s="1">
        <v>40605</v>
      </c>
      <c r="N104">
        <v>4</v>
      </c>
    </row>
    <row r="105" spans="1:14">
      <c r="A105">
        <v>5</v>
      </c>
      <c r="B105" s="1">
        <v>40606</v>
      </c>
      <c r="C105" t="s">
        <v>11</v>
      </c>
      <c r="D105" t="s">
        <v>12</v>
      </c>
      <c r="E105" t="s">
        <v>14</v>
      </c>
      <c r="F105" t="s">
        <v>15</v>
      </c>
      <c r="G105">
        <v>94613</v>
      </c>
      <c r="H105">
        <v>94636</v>
      </c>
      <c r="I105">
        <v>23</v>
      </c>
      <c r="J105" t="s">
        <v>16</v>
      </c>
      <c r="K105" t="s">
        <v>17</v>
      </c>
      <c r="L105" t="s">
        <v>18</v>
      </c>
      <c r="M105" s="1">
        <v>40606</v>
      </c>
      <c r="N105">
        <v>5</v>
      </c>
    </row>
    <row r="106" spans="1:14">
      <c r="A106">
        <v>5</v>
      </c>
      <c r="B106" s="1">
        <v>40606</v>
      </c>
      <c r="C106" t="s">
        <v>14</v>
      </c>
      <c r="D106" t="s">
        <v>15</v>
      </c>
      <c r="E106" t="s">
        <v>11</v>
      </c>
      <c r="F106" t="s">
        <v>12</v>
      </c>
      <c r="G106">
        <v>94636</v>
      </c>
      <c r="H106">
        <v>94661</v>
      </c>
      <c r="I106">
        <v>25</v>
      </c>
      <c r="J106" t="s">
        <v>19</v>
      </c>
      <c r="K106" t="s">
        <v>19</v>
      </c>
      <c r="L106" t="s">
        <v>19</v>
      </c>
      <c r="M106" s="1">
        <v>40606</v>
      </c>
      <c r="N106">
        <v>5</v>
      </c>
    </row>
    <row r="107" spans="1:14">
      <c r="A107">
        <v>7</v>
      </c>
      <c r="B107" s="1">
        <v>40608</v>
      </c>
      <c r="C107" t="s">
        <v>11</v>
      </c>
      <c r="D107" t="s">
        <v>12</v>
      </c>
      <c r="E107" t="s">
        <v>11</v>
      </c>
      <c r="F107" t="s">
        <v>12</v>
      </c>
      <c r="G107">
        <v>94661</v>
      </c>
      <c r="H107">
        <v>94680</v>
      </c>
      <c r="I107">
        <v>19</v>
      </c>
      <c r="J107" t="s">
        <v>13</v>
      </c>
      <c r="M107" s="1">
        <v>40608</v>
      </c>
      <c r="N107">
        <v>7</v>
      </c>
    </row>
    <row r="108" spans="1:14">
      <c r="A108">
        <v>1</v>
      </c>
      <c r="B108" s="1">
        <v>40609</v>
      </c>
      <c r="C108" t="s">
        <v>11</v>
      </c>
      <c r="D108" t="s">
        <v>12</v>
      </c>
      <c r="E108" t="s">
        <v>14</v>
      </c>
      <c r="F108" t="s">
        <v>15</v>
      </c>
      <c r="G108">
        <v>94680</v>
      </c>
      <c r="H108">
        <v>94703</v>
      </c>
      <c r="I108">
        <v>23</v>
      </c>
      <c r="J108" t="s">
        <v>16</v>
      </c>
      <c r="K108" t="s">
        <v>17</v>
      </c>
      <c r="L108" t="s">
        <v>18</v>
      </c>
      <c r="M108" s="1">
        <v>40609</v>
      </c>
      <c r="N108">
        <v>1</v>
      </c>
    </row>
    <row r="109" spans="1:14">
      <c r="A109">
        <v>1</v>
      </c>
      <c r="B109" s="1">
        <v>40609</v>
      </c>
      <c r="C109" t="s">
        <v>14</v>
      </c>
      <c r="D109" t="s">
        <v>15</v>
      </c>
      <c r="E109" t="s">
        <v>11</v>
      </c>
      <c r="F109" t="s">
        <v>12</v>
      </c>
      <c r="G109">
        <v>94703</v>
      </c>
      <c r="H109">
        <v>94726</v>
      </c>
      <c r="I109">
        <v>23</v>
      </c>
      <c r="J109" t="s">
        <v>19</v>
      </c>
      <c r="K109" t="s">
        <v>19</v>
      </c>
      <c r="L109" t="s">
        <v>19</v>
      </c>
      <c r="M109" s="1">
        <v>40609</v>
      </c>
      <c r="N109">
        <v>1</v>
      </c>
    </row>
    <row r="110" spans="1:14">
      <c r="A110">
        <v>2</v>
      </c>
      <c r="B110" s="1">
        <v>40610</v>
      </c>
      <c r="C110" t="s">
        <v>11</v>
      </c>
      <c r="D110" t="s">
        <v>12</v>
      </c>
      <c r="E110" t="s">
        <v>14</v>
      </c>
      <c r="F110" t="s">
        <v>15</v>
      </c>
      <c r="G110">
        <v>94726</v>
      </c>
      <c r="H110">
        <v>94749</v>
      </c>
      <c r="I110">
        <v>23</v>
      </c>
      <c r="J110" t="s">
        <v>16</v>
      </c>
      <c r="K110" t="s">
        <v>17</v>
      </c>
      <c r="L110" t="s">
        <v>18</v>
      </c>
      <c r="M110" s="1">
        <v>40610</v>
      </c>
      <c r="N110">
        <v>2</v>
      </c>
    </row>
    <row r="111" spans="1:14">
      <c r="A111">
        <v>2</v>
      </c>
      <c r="B111" s="1">
        <v>40610</v>
      </c>
      <c r="C111" t="s">
        <v>14</v>
      </c>
      <c r="D111" t="s">
        <v>15</v>
      </c>
      <c r="E111" t="s">
        <v>11</v>
      </c>
      <c r="F111" t="s">
        <v>12</v>
      </c>
      <c r="G111">
        <v>94749</v>
      </c>
      <c r="H111">
        <v>94773</v>
      </c>
      <c r="I111">
        <v>24</v>
      </c>
      <c r="J111" t="s">
        <v>19</v>
      </c>
      <c r="K111" t="s">
        <v>19</v>
      </c>
      <c r="L111" t="s">
        <v>19</v>
      </c>
      <c r="M111" s="1">
        <v>40610</v>
      </c>
      <c r="N111">
        <v>2</v>
      </c>
    </row>
    <row r="112" spans="1:14">
      <c r="A112">
        <v>2</v>
      </c>
      <c r="B112" s="1">
        <v>40610</v>
      </c>
      <c r="C112" t="s">
        <v>11</v>
      </c>
      <c r="D112" t="s">
        <v>12</v>
      </c>
      <c r="E112" t="s">
        <v>11</v>
      </c>
      <c r="F112" t="s">
        <v>12</v>
      </c>
      <c r="G112">
        <v>94773</v>
      </c>
      <c r="H112">
        <v>94834</v>
      </c>
      <c r="I112">
        <v>61</v>
      </c>
      <c r="J112" t="s">
        <v>13</v>
      </c>
      <c r="M112" s="1">
        <v>40610</v>
      </c>
      <c r="N112">
        <v>2</v>
      </c>
    </row>
    <row r="113" spans="1:14">
      <c r="A113">
        <v>3</v>
      </c>
      <c r="B113" s="1">
        <v>40611</v>
      </c>
      <c r="C113" t="s">
        <v>11</v>
      </c>
      <c r="D113" t="s">
        <v>12</v>
      </c>
      <c r="E113" t="s">
        <v>14</v>
      </c>
      <c r="F113" t="s">
        <v>15</v>
      </c>
      <c r="G113">
        <v>94834</v>
      </c>
      <c r="H113">
        <v>94857</v>
      </c>
      <c r="I113">
        <v>23</v>
      </c>
      <c r="J113" t="s">
        <v>16</v>
      </c>
      <c r="K113" t="s">
        <v>17</v>
      </c>
      <c r="L113" t="s">
        <v>18</v>
      </c>
      <c r="M113" s="1">
        <v>40611</v>
      </c>
      <c r="N113">
        <v>3</v>
      </c>
    </row>
    <row r="114" spans="1:14">
      <c r="A114">
        <v>3</v>
      </c>
      <c r="B114" s="1">
        <v>40611</v>
      </c>
      <c r="C114" t="s">
        <v>14</v>
      </c>
      <c r="D114" t="s">
        <v>15</v>
      </c>
      <c r="E114" t="s">
        <v>11</v>
      </c>
      <c r="F114" t="s">
        <v>12</v>
      </c>
      <c r="G114">
        <v>94857</v>
      </c>
      <c r="H114">
        <v>94879</v>
      </c>
      <c r="I114">
        <v>22</v>
      </c>
      <c r="J114" t="s">
        <v>19</v>
      </c>
      <c r="K114" t="s">
        <v>19</v>
      </c>
      <c r="L114" t="s">
        <v>19</v>
      </c>
      <c r="M114" s="1">
        <v>40611</v>
      </c>
      <c r="N114">
        <v>3</v>
      </c>
    </row>
    <row r="115" spans="1:14">
      <c r="A115">
        <v>4</v>
      </c>
      <c r="B115" s="1">
        <v>40612</v>
      </c>
      <c r="C115" t="s">
        <v>11</v>
      </c>
      <c r="D115" t="s">
        <v>12</v>
      </c>
      <c r="E115" t="s">
        <v>14</v>
      </c>
      <c r="F115" t="s">
        <v>15</v>
      </c>
      <c r="G115">
        <v>94879</v>
      </c>
      <c r="H115">
        <v>94901</v>
      </c>
      <c r="I115">
        <v>22</v>
      </c>
      <c r="J115" t="s">
        <v>16</v>
      </c>
      <c r="K115" t="s">
        <v>17</v>
      </c>
      <c r="L115" t="s">
        <v>18</v>
      </c>
      <c r="M115" s="1">
        <v>40612</v>
      </c>
      <c r="N115">
        <v>4</v>
      </c>
    </row>
    <row r="116" spans="1:14">
      <c r="A116">
        <v>4</v>
      </c>
      <c r="B116" s="1">
        <v>40612</v>
      </c>
      <c r="C116" t="s">
        <v>14</v>
      </c>
      <c r="D116" t="s">
        <v>15</v>
      </c>
      <c r="E116" t="s">
        <v>11</v>
      </c>
      <c r="F116" t="s">
        <v>12</v>
      </c>
      <c r="G116">
        <v>94901</v>
      </c>
      <c r="H116">
        <v>94924</v>
      </c>
      <c r="I116">
        <v>23</v>
      </c>
      <c r="J116" t="s">
        <v>19</v>
      </c>
      <c r="K116" t="s">
        <v>19</v>
      </c>
      <c r="L116" t="s">
        <v>19</v>
      </c>
      <c r="M116" s="1">
        <v>40612</v>
      </c>
      <c r="N116">
        <v>4</v>
      </c>
    </row>
    <row r="117" spans="1:14">
      <c r="A117">
        <v>5</v>
      </c>
      <c r="B117" s="1">
        <v>40613</v>
      </c>
      <c r="C117" t="s">
        <v>11</v>
      </c>
      <c r="D117" t="s">
        <v>12</v>
      </c>
      <c r="E117" t="s">
        <v>14</v>
      </c>
      <c r="F117" t="s">
        <v>15</v>
      </c>
      <c r="G117">
        <v>94924</v>
      </c>
      <c r="H117">
        <v>94947</v>
      </c>
      <c r="I117">
        <v>23</v>
      </c>
      <c r="J117" t="s">
        <v>16</v>
      </c>
      <c r="K117" t="s">
        <v>17</v>
      </c>
      <c r="L117" t="s">
        <v>18</v>
      </c>
      <c r="M117" s="1">
        <v>40613</v>
      </c>
      <c r="N117">
        <v>5</v>
      </c>
    </row>
    <row r="118" spans="1:14">
      <c r="A118">
        <v>5</v>
      </c>
      <c r="B118" s="1">
        <v>40613</v>
      </c>
      <c r="C118" t="s">
        <v>14</v>
      </c>
      <c r="D118" t="s">
        <v>15</v>
      </c>
      <c r="E118" t="s">
        <v>11</v>
      </c>
      <c r="F118" t="s">
        <v>12</v>
      </c>
      <c r="G118">
        <v>94947</v>
      </c>
      <c r="H118">
        <v>94971</v>
      </c>
      <c r="I118">
        <v>24</v>
      </c>
      <c r="J118" t="s">
        <v>19</v>
      </c>
      <c r="K118" t="s">
        <v>19</v>
      </c>
      <c r="L118" t="s">
        <v>19</v>
      </c>
      <c r="M118" s="1">
        <v>40613</v>
      </c>
      <c r="N118">
        <v>5</v>
      </c>
    </row>
    <row r="119" spans="1:14">
      <c r="A119">
        <v>1</v>
      </c>
      <c r="B119" s="1">
        <v>40616</v>
      </c>
      <c r="C119" t="s">
        <v>11</v>
      </c>
      <c r="D119" t="s">
        <v>12</v>
      </c>
      <c r="E119" t="s">
        <v>14</v>
      </c>
      <c r="F119" t="s">
        <v>15</v>
      </c>
      <c r="G119">
        <v>94971</v>
      </c>
      <c r="H119">
        <v>94994</v>
      </c>
      <c r="I119">
        <v>23</v>
      </c>
      <c r="J119" t="s">
        <v>16</v>
      </c>
      <c r="K119" t="s">
        <v>17</v>
      </c>
      <c r="L119" t="s">
        <v>18</v>
      </c>
      <c r="M119" s="1">
        <v>40616</v>
      </c>
      <c r="N119">
        <v>1</v>
      </c>
    </row>
    <row r="120" spans="1:14">
      <c r="A120">
        <v>1</v>
      </c>
      <c r="B120" s="1">
        <v>40616</v>
      </c>
      <c r="C120" t="s">
        <v>14</v>
      </c>
      <c r="D120" t="s">
        <v>15</v>
      </c>
      <c r="E120" t="s">
        <v>11</v>
      </c>
      <c r="F120" t="s">
        <v>12</v>
      </c>
      <c r="G120">
        <v>94994</v>
      </c>
      <c r="H120">
        <v>95017</v>
      </c>
      <c r="I120">
        <v>23</v>
      </c>
      <c r="J120" t="s">
        <v>19</v>
      </c>
      <c r="K120" t="s">
        <v>19</v>
      </c>
      <c r="L120" t="s">
        <v>19</v>
      </c>
      <c r="M120" s="1">
        <v>40616</v>
      </c>
      <c r="N120">
        <v>1</v>
      </c>
    </row>
    <row r="121" spans="1:14">
      <c r="A121">
        <v>2</v>
      </c>
      <c r="B121" s="1">
        <v>40617</v>
      </c>
      <c r="C121" t="s">
        <v>11</v>
      </c>
      <c r="D121" t="s">
        <v>12</v>
      </c>
      <c r="E121" t="s">
        <v>14</v>
      </c>
      <c r="F121" t="s">
        <v>25</v>
      </c>
      <c r="G121">
        <v>95017</v>
      </c>
      <c r="H121">
        <v>95041</v>
      </c>
      <c r="I121">
        <v>24</v>
      </c>
      <c r="J121" t="s">
        <v>16</v>
      </c>
      <c r="K121" t="s">
        <v>17</v>
      </c>
      <c r="L121" t="s">
        <v>18</v>
      </c>
      <c r="M121" s="1">
        <v>40617</v>
      </c>
      <c r="N121">
        <v>2</v>
      </c>
    </row>
    <row r="122" spans="1:14">
      <c r="A122">
        <v>2</v>
      </c>
      <c r="B122" s="1">
        <v>40617</v>
      </c>
      <c r="C122" t="s">
        <v>14</v>
      </c>
      <c r="D122" t="s">
        <v>25</v>
      </c>
      <c r="E122" t="s">
        <v>11</v>
      </c>
      <c r="F122" t="s">
        <v>12</v>
      </c>
      <c r="G122">
        <v>95041</v>
      </c>
      <c r="H122">
        <v>95064</v>
      </c>
      <c r="I122">
        <v>23</v>
      </c>
      <c r="J122" t="s">
        <v>19</v>
      </c>
      <c r="K122" t="s">
        <v>19</v>
      </c>
      <c r="L122" t="s">
        <v>19</v>
      </c>
      <c r="M122" s="1">
        <v>40617</v>
      </c>
      <c r="N122">
        <v>2</v>
      </c>
    </row>
    <row r="123" spans="1:14">
      <c r="A123">
        <v>3</v>
      </c>
      <c r="B123" s="1">
        <v>40618</v>
      </c>
      <c r="C123" t="s">
        <v>11</v>
      </c>
      <c r="D123" t="s">
        <v>12</v>
      </c>
      <c r="E123" t="s">
        <v>14</v>
      </c>
      <c r="F123" t="s">
        <v>15</v>
      </c>
      <c r="G123">
        <v>95064</v>
      </c>
      <c r="H123">
        <v>95087</v>
      </c>
      <c r="I123">
        <v>23</v>
      </c>
      <c r="J123" t="s">
        <v>16</v>
      </c>
      <c r="K123" t="s">
        <v>17</v>
      </c>
      <c r="L123" t="s">
        <v>18</v>
      </c>
      <c r="M123" s="1">
        <v>40618</v>
      </c>
      <c r="N123">
        <v>3</v>
      </c>
    </row>
    <row r="124" spans="1:14">
      <c r="A124">
        <v>3</v>
      </c>
      <c r="B124" s="1">
        <v>40618</v>
      </c>
      <c r="C124" t="s">
        <v>14</v>
      </c>
      <c r="D124" t="s">
        <v>15</v>
      </c>
      <c r="E124" t="s">
        <v>11</v>
      </c>
      <c r="F124" t="s">
        <v>12</v>
      </c>
      <c r="G124">
        <v>95087</v>
      </c>
      <c r="H124">
        <v>95109</v>
      </c>
      <c r="I124">
        <v>22</v>
      </c>
      <c r="J124" t="s">
        <v>19</v>
      </c>
      <c r="K124" t="s">
        <v>19</v>
      </c>
      <c r="L124" t="s">
        <v>19</v>
      </c>
      <c r="M124" s="1">
        <v>40618</v>
      </c>
      <c r="N124">
        <v>3</v>
      </c>
    </row>
    <row r="125" spans="1:14">
      <c r="A125">
        <v>4</v>
      </c>
      <c r="B125" s="1">
        <v>40619</v>
      </c>
      <c r="C125" t="s">
        <v>11</v>
      </c>
      <c r="D125" t="s">
        <v>12</v>
      </c>
      <c r="E125" t="s">
        <v>14</v>
      </c>
      <c r="F125" t="s">
        <v>15</v>
      </c>
      <c r="G125">
        <v>95109</v>
      </c>
      <c r="H125">
        <v>95131</v>
      </c>
      <c r="I125">
        <v>22</v>
      </c>
      <c r="J125" t="s">
        <v>16</v>
      </c>
      <c r="K125" t="s">
        <v>17</v>
      </c>
      <c r="L125" t="s">
        <v>18</v>
      </c>
      <c r="M125" s="1">
        <v>40619</v>
      </c>
      <c r="N125">
        <v>4</v>
      </c>
    </row>
    <row r="126" spans="1:14">
      <c r="A126">
        <v>4</v>
      </c>
      <c r="B126" s="1">
        <v>40619</v>
      </c>
      <c r="C126" t="s">
        <v>14</v>
      </c>
      <c r="D126" t="s">
        <v>15</v>
      </c>
      <c r="E126" t="s">
        <v>11</v>
      </c>
      <c r="F126" t="s">
        <v>12</v>
      </c>
      <c r="G126">
        <v>95131</v>
      </c>
      <c r="H126">
        <v>95154</v>
      </c>
      <c r="I126">
        <v>23</v>
      </c>
      <c r="J126" t="s">
        <v>19</v>
      </c>
      <c r="K126" t="s">
        <v>19</v>
      </c>
      <c r="L126" t="s">
        <v>19</v>
      </c>
      <c r="M126" s="1">
        <v>40619</v>
      </c>
      <c r="N126">
        <v>4</v>
      </c>
    </row>
    <row r="127" spans="1:14">
      <c r="A127">
        <v>5</v>
      </c>
      <c r="B127" s="1">
        <v>40620</v>
      </c>
      <c r="C127" t="s">
        <v>11</v>
      </c>
      <c r="D127" t="s">
        <v>12</v>
      </c>
      <c r="E127" t="s">
        <v>14</v>
      </c>
      <c r="F127" t="s">
        <v>25</v>
      </c>
      <c r="G127">
        <v>95154</v>
      </c>
      <c r="H127">
        <v>95177</v>
      </c>
      <c r="I127">
        <v>23</v>
      </c>
      <c r="J127" t="s">
        <v>16</v>
      </c>
      <c r="K127" t="s">
        <v>17</v>
      </c>
      <c r="L127" t="s">
        <v>18</v>
      </c>
      <c r="M127" s="1">
        <v>40620</v>
      </c>
      <c r="N127">
        <v>5</v>
      </c>
    </row>
    <row r="128" spans="1:14">
      <c r="A128">
        <v>5</v>
      </c>
      <c r="B128" s="1">
        <v>40620</v>
      </c>
      <c r="C128" t="s">
        <v>14</v>
      </c>
      <c r="D128" t="s">
        <v>25</v>
      </c>
      <c r="E128" t="s">
        <v>11</v>
      </c>
      <c r="F128" t="s">
        <v>12</v>
      </c>
      <c r="G128">
        <v>95177</v>
      </c>
      <c r="H128">
        <v>95203</v>
      </c>
      <c r="I128">
        <v>26</v>
      </c>
      <c r="J128" t="s">
        <v>19</v>
      </c>
      <c r="K128" t="s">
        <v>19</v>
      </c>
      <c r="L128" t="s">
        <v>19</v>
      </c>
      <c r="M128" s="1">
        <v>40620</v>
      </c>
      <c r="N128">
        <v>5</v>
      </c>
    </row>
    <row r="129" spans="1:14">
      <c r="A129">
        <v>6</v>
      </c>
      <c r="B129" s="1">
        <v>40621</v>
      </c>
      <c r="C129" t="s">
        <v>11</v>
      </c>
      <c r="D129" t="s">
        <v>12</v>
      </c>
      <c r="E129" t="s">
        <v>11</v>
      </c>
      <c r="F129" t="s">
        <v>12</v>
      </c>
      <c r="G129">
        <v>95203</v>
      </c>
      <c r="H129">
        <v>95222</v>
      </c>
      <c r="I129">
        <v>19</v>
      </c>
      <c r="J129" t="s">
        <v>13</v>
      </c>
      <c r="M129" s="1">
        <v>40621</v>
      </c>
      <c r="N129">
        <v>6</v>
      </c>
    </row>
    <row r="130" spans="1:14">
      <c r="A130">
        <v>1</v>
      </c>
      <c r="B130" s="1">
        <v>40623</v>
      </c>
      <c r="C130" t="s">
        <v>11</v>
      </c>
      <c r="D130" t="s">
        <v>12</v>
      </c>
      <c r="E130" t="s">
        <v>14</v>
      </c>
      <c r="F130" t="s">
        <v>15</v>
      </c>
      <c r="G130">
        <v>95222</v>
      </c>
      <c r="H130">
        <v>95245</v>
      </c>
      <c r="I130">
        <v>23</v>
      </c>
      <c r="J130" t="s">
        <v>16</v>
      </c>
      <c r="K130" t="s">
        <v>17</v>
      </c>
      <c r="L130" t="s">
        <v>18</v>
      </c>
      <c r="M130" s="1">
        <v>40623</v>
      </c>
      <c r="N130">
        <v>1</v>
      </c>
    </row>
    <row r="131" spans="1:14">
      <c r="A131">
        <v>1</v>
      </c>
      <c r="B131" s="1">
        <v>40623</v>
      </c>
      <c r="C131" t="s">
        <v>14</v>
      </c>
      <c r="D131" t="s">
        <v>15</v>
      </c>
      <c r="E131" t="s">
        <v>11</v>
      </c>
      <c r="F131" t="s">
        <v>12</v>
      </c>
      <c r="G131">
        <v>95245</v>
      </c>
      <c r="H131">
        <v>95268</v>
      </c>
      <c r="I131">
        <v>23</v>
      </c>
      <c r="J131" t="s">
        <v>19</v>
      </c>
      <c r="K131" t="s">
        <v>19</v>
      </c>
      <c r="L131" t="s">
        <v>19</v>
      </c>
      <c r="M131" s="1">
        <v>40623</v>
      </c>
      <c r="N131">
        <v>1</v>
      </c>
    </row>
    <row r="132" spans="1:14">
      <c r="A132">
        <v>2</v>
      </c>
      <c r="B132" s="1">
        <v>40624</v>
      </c>
      <c r="C132" t="s">
        <v>11</v>
      </c>
      <c r="D132" t="s">
        <v>12</v>
      </c>
      <c r="E132" t="s">
        <v>14</v>
      </c>
      <c r="F132" t="s">
        <v>15</v>
      </c>
      <c r="G132">
        <v>95268</v>
      </c>
      <c r="H132">
        <v>95294</v>
      </c>
      <c r="I132">
        <v>26</v>
      </c>
      <c r="J132" t="s">
        <v>16</v>
      </c>
      <c r="K132" t="s">
        <v>17</v>
      </c>
      <c r="L132" t="s">
        <v>18</v>
      </c>
      <c r="M132" s="1">
        <v>40624</v>
      </c>
      <c r="N132">
        <v>2</v>
      </c>
    </row>
    <row r="133" spans="1:14">
      <c r="A133">
        <v>2</v>
      </c>
      <c r="B133" s="1">
        <v>40624</v>
      </c>
      <c r="C133" t="s">
        <v>14</v>
      </c>
      <c r="D133" t="s">
        <v>15</v>
      </c>
      <c r="E133" t="s">
        <v>11</v>
      </c>
      <c r="F133" t="s">
        <v>12</v>
      </c>
      <c r="G133">
        <v>95294</v>
      </c>
      <c r="H133">
        <v>95317</v>
      </c>
      <c r="I133">
        <v>23</v>
      </c>
      <c r="J133" t="s">
        <v>19</v>
      </c>
      <c r="K133" t="s">
        <v>19</v>
      </c>
      <c r="L133" t="s">
        <v>19</v>
      </c>
      <c r="M133" s="1">
        <v>40624</v>
      </c>
      <c r="N133">
        <v>2</v>
      </c>
    </row>
    <row r="134" spans="1:14">
      <c r="A134">
        <v>3</v>
      </c>
      <c r="B134" s="1">
        <v>40625</v>
      </c>
      <c r="C134" t="s">
        <v>11</v>
      </c>
      <c r="D134" t="s">
        <v>12</v>
      </c>
      <c r="E134" t="s">
        <v>14</v>
      </c>
      <c r="F134" t="s">
        <v>15</v>
      </c>
      <c r="G134">
        <v>95317</v>
      </c>
      <c r="H134">
        <v>95340</v>
      </c>
      <c r="I134">
        <v>23</v>
      </c>
      <c r="J134" t="s">
        <v>16</v>
      </c>
      <c r="K134" t="s">
        <v>17</v>
      </c>
      <c r="L134" t="s">
        <v>18</v>
      </c>
      <c r="M134" s="1">
        <v>40625</v>
      </c>
      <c r="N134">
        <v>3</v>
      </c>
    </row>
    <row r="135" spans="1:14">
      <c r="A135">
        <v>3</v>
      </c>
      <c r="B135" s="1">
        <v>40625</v>
      </c>
      <c r="C135" t="s">
        <v>14</v>
      </c>
      <c r="D135" t="s">
        <v>15</v>
      </c>
      <c r="E135" t="s">
        <v>11</v>
      </c>
      <c r="F135" t="s">
        <v>12</v>
      </c>
      <c r="G135">
        <v>95340</v>
      </c>
      <c r="H135">
        <v>95362</v>
      </c>
      <c r="I135">
        <v>22</v>
      </c>
      <c r="J135" t="s">
        <v>19</v>
      </c>
      <c r="K135" t="s">
        <v>19</v>
      </c>
      <c r="L135" t="s">
        <v>19</v>
      </c>
      <c r="M135" s="1">
        <v>40625</v>
      </c>
      <c r="N135">
        <v>3</v>
      </c>
    </row>
    <row r="136" spans="1:14">
      <c r="A136">
        <v>4</v>
      </c>
      <c r="B136" s="1">
        <v>40626</v>
      </c>
      <c r="C136" t="s">
        <v>11</v>
      </c>
      <c r="D136" t="s">
        <v>12</v>
      </c>
      <c r="E136" t="s">
        <v>14</v>
      </c>
      <c r="F136" t="s">
        <v>15</v>
      </c>
      <c r="G136">
        <v>95362</v>
      </c>
      <c r="H136">
        <v>95384</v>
      </c>
      <c r="I136">
        <v>22</v>
      </c>
      <c r="J136" t="s">
        <v>16</v>
      </c>
      <c r="K136" t="s">
        <v>17</v>
      </c>
      <c r="L136" t="s">
        <v>18</v>
      </c>
      <c r="M136" s="1">
        <v>40626</v>
      </c>
      <c r="N136">
        <v>4</v>
      </c>
    </row>
    <row r="137" spans="1:14">
      <c r="A137">
        <v>4</v>
      </c>
      <c r="B137" s="1">
        <v>40626</v>
      </c>
      <c r="C137" t="s">
        <v>14</v>
      </c>
      <c r="D137" t="s">
        <v>15</v>
      </c>
      <c r="E137" t="s">
        <v>11</v>
      </c>
      <c r="F137" t="s">
        <v>12</v>
      </c>
      <c r="G137">
        <v>95384</v>
      </c>
      <c r="H137">
        <v>95407</v>
      </c>
      <c r="I137">
        <v>23</v>
      </c>
      <c r="J137" t="s">
        <v>19</v>
      </c>
      <c r="K137" t="s">
        <v>19</v>
      </c>
      <c r="L137" t="s">
        <v>19</v>
      </c>
      <c r="M137" s="1">
        <v>40626</v>
      </c>
      <c r="N137">
        <v>4</v>
      </c>
    </row>
    <row r="138" spans="1:14">
      <c r="A138">
        <v>5</v>
      </c>
      <c r="B138" s="1">
        <v>40627</v>
      </c>
      <c r="C138" t="s">
        <v>11</v>
      </c>
      <c r="D138" t="s">
        <v>12</v>
      </c>
      <c r="E138" t="s">
        <v>14</v>
      </c>
      <c r="F138" t="s">
        <v>15</v>
      </c>
      <c r="G138">
        <v>95407</v>
      </c>
      <c r="H138">
        <v>95430</v>
      </c>
      <c r="I138">
        <v>23</v>
      </c>
      <c r="J138" t="s">
        <v>16</v>
      </c>
      <c r="K138" t="s">
        <v>17</v>
      </c>
      <c r="L138" t="s">
        <v>18</v>
      </c>
      <c r="M138" s="1">
        <v>40627</v>
      </c>
      <c r="N138">
        <v>5</v>
      </c>
    </row>
    <row r="139" spans="1:14">
      <c r="A139">
        <v>5</v>
      </c>
      <c r="B139" s="1">
        <v>40627</v>
      </c>
      <c r="C139" t="s">
        <v>14</v>
      </c>
      <c r="D139" t="s">
        <v>15</v>
      </c>
      <c r="E139" t="s">
        <v>11</v>
      </c>
      <c r="F139" t="s">
        <v>12</v>
      </c>
      <c r="G139">
        <v>95430</v>
      </c>
      <c r="H139">
        <v>95454</v>
      </c>
      <c r="I139">
        <v>24</v>
      </c>
      <c r="J139" t="s">
        <v>19</v>
      </c>
      <c r="K139" t="s">
        <v>19</v>
      </c>
      <c r="L139" t="s">
        <v>19</v>
      </c>
      <c r="M139" s="1">
        <v>40627</v>
      </c>
      <c r="N139">
        <v>5</v>
      </c>
    </row>
    <row r="140" spans="1:14">
      <c r="A140">
        <v>5</v>
      </c>
      <c r="B140" s="1">
        <v>40627</v>
      </c>
      <c r="C140" t="s">
        <v>11</v>
      </c>
      <c r="D140" t="s">
        <v>12</v>
      </c>
      <c r="E140" t="s">
        <v>28</v>
      </c>
      <c r="F140" t="s">
        <v>20</v>
      </c>
      <c r="G140">
        <v>95454</v>
      </c>
      <c r="H140">
        <v>95582</v>
      </c>
      <c r="I140">
        <v>128</v>
      </c>
      <c r="J140" t="s">
        <v>16</v>
      </c>
      <c r="K140" t="s">
        <v>20</v>
      </c>
      <c r="L140" t="s">
        <v>29</v>
      </c>
      <c r="M140" s="1">
        <v>40627</v>
      </c>
      <c r="N140">
        <v>5</v>
      </c>
    </row>
    <row r="141" spans="1:14">
      <c r="A141">
        <v>5</v>
      </c>
      <c r="B141" s="1">
        <v>40627</v>
      </c>
      <c r="C141" t="s">
        <v>28</v>
      </c>
      <c r="D141" t="s">
        <v>20</v>
      </c>
      <c r="E141" t="s">
        <v>11</v>
      </c>
      <c r="F141" t="s">
        <v>12</v>
      </c>
      <c r="G141">
        <v>95582</v>
      </c>
      <c r="H141">
        <v>95716</v>
      </c>
      <c r="I141">
        <v>134</v>
      </c>
      <c r="J141" t="s">
        <v>19</v>
      </c>
      <c r="K141" t="s">
        <v>19</v>
      </c>
      <c r="L141" t="s">
        <v>19</v>
      </c>
      <c r="M141" s="1">
        <v>40627</v>
      </c>
      <c r="N141">
        <v>5</v>
      </c>
    </row>
    <row r="142" spans="1:14">
      <c r="A142">
        <v>1</v>
      </c>
      <c r="B142" s="1">
        <v>40630</v>
      </c>
      <c r="C142" t="s">
        <v>11</v>
      </c>
      <c r="D142" t="s">
        <v>12</v>
      </c>
      <c r="E142" t="s">
        <v>14</v>
      </c>
      <c r="F142" t="s">
        <v>15</v>
      </c>
      <c r="G142">
        <v>95716</v>
      </c>
      <c r="H142">
        <v>95739</v>
      </c>
      <c r="I142">
        <v>23</v>
      </c>
      <c r="J142" t="s">
        <v>16</v>
      </c>
      <c r="K142" t="s">
        <v>17</v>
      </c>
      <c r="L142" t="s">
        <v>18</v>
      </c>
      <c r="M142" s="1">
        <v>40630</v>
      </c>
      <c r="N142">
        <v>1</v>
      </c>
    </row>
    <row r="143" spans="1:14">
      <c r="A143">
        <v>1</v>
      </c>
      <c r="B143" s="1">
        <v>40630</v>
      </c>
      <c r="C143" t="s">
        <v>14</v>
      </c>
      <c r="D143" t="s">
        <v>15</v>
      </c>
      <c r="E143" t="s">
        <v>11</v>
      </c>
      <c r="F143" t="s">
        <v>12</v>
      </c>
      <c r="G143">
        <v>95739</v>
      </c>
      <c r="H143">
        <v>95762</v>
      </c>
      <c r="I143">
        <v>23</v>
      </c>
      <c r="J143" t="s">
        <v>19</v>
      </c>
      <c r="K143" t="s">
        <v>19</v>
      </c>
      <c r="L143" t="s">
        <v>19</v>
      </c>
      <c r="M143" s="1">
        <v>40630</v>
      </c>
      <c r="N143">
        <v>1</v>
      </c>
    </row>
    <row r="144" spans="1:14">
      <c r="A144">
        <v>2</v>
      </c>
      <c r="B144" s="1">
        <v>40631</v>
      </c>
      <c r="C144" t="s">
        <v>11</v>
      </c>
      <c r="D144" t="s">
        <v>12</v>
      </c>
      <c r="E144" t="s">
        <v>14</v>
      </c>
      <c r="F144" t="s">
        <v>15</v>
      </c>
      <c r="G144">
        <v>95762</v>
      </c>
      <c r="H144">
        <v>95784</v>
      </c>
      <c r="I144">
        <v>22</v>
      </c>
      <c r="J144" t="s">
        <v>16</v>
      </c>
      <c r="K144" t="s">
        <v>17</v>
      </c>
      <c r="L144" t="s">
        <v>18</v>
      </c>
      <c r="M144" s="1">
        <v>40631</v>
      </c>
      <c r="N144">
        <v>2</v>
      </c>
    </row>
    <row r="145" spans="1:14">
      <c r="A145">
        <v>2</v>
      </c>
      <c r="B145" s="1">
        <v>40631</v>
      </c>
      <c r="C145" t="s">
        <v>14</v>
      </c>
      <c r="D145" t="s">
        <v>15</v>
      </c>
      <c r="E145" t="s">
        <v>11</v>
      </c>
      <c r="F145" t="s">
        <v>12</v>
      </c>
      <c r="G145">
        <v>95784</v>
      </c>
      <c r="H145">
        <v>95807</v>
      </c>
      <c r="I145">
        <v>23</v>
      </c>
      <c r="J145" t="s">
        <v>19</v>
      </c>
      <c r="K145" t="s">
        <v>19</v>
      </c>
      <c r="L145" t="s">
        <v>19</v>
      </c>
      <c r="M145" s="1">
        <v>40631</v>
      </c>
      <c r="N145">
        <v>2</v>
      </c>
    </row>
    <row r="146" spans="1:14">
      <c r="A146">
        <v>3</v>
      </c>
      <c r="B146" s="1">
        <v>40632</v>
      </c>
      <c r="C146" t="s">
        <v>11</v>
      </c>
      <c r="D146" t="s">
        <v>12</v>
      </c>
      <c r="E146" t="s">
        <v>14</v>
      </c>
      <c r="F146" t="s">
        <v>15</v>
      </c>
      <c r="G146">
        <v>95807</v>
      </c>
      <c r="H146">
        <v>95831</v>
      </c>
      <c r="I146">
        <v>24</v>
      </c>
      <c r="J146" t="s">
        <v>16</v>
      </c>
      <c r="K146" t="s">
        <v>17</v>
      </c>
      <c r="L146" t="s">
        <v>18</v>
      </c>
      <c r="M146" s="1">
        <v>40632</v>
      </c>
      <c r="N146">
        <v>3</v>
      </c>
    </row>
    <row r="147" spans="1:14">
      <c r="A147">
        <v>3</v>
      </c>
      <c r="B147" s="1">
        <v>40632</v>
      </c>
      <c r="C147" t="s">
        <v>14</v>
      </c>
      <c r="D147" t="s">
        <v>15</v>
      </c>
      <c r="E147" t="s">
        <v>11</v>
      </c>
      <c r="F147" t="s">
        <v>12</v>
      </c>
      <c r="G147">
        <v>95831</v>
      </c>
      <c r="H147">
        <v>95856</v>
      </c>
      <c r="I147">
        <v>25</v>
      </c>
      <c r="J147" t="s">
        <v>19</v>
      </c>
      <c r="K147" t="s">
        <v>19</v>
      </c>
      <c r="L147" t="s">
        <v>19</v>
      </c>
      <c r="M147" s="1">
        <v>40632</v>
      </c>
      <c r="N147">
        <v>3</v>
      </c>
    </row>
    <row r="148" spans="1:14">
      <c r="A148">
        <v>4</v>
      </c>
      <c r="B148" s="1">
        <v>40633</v>
      </c>
      <c r="C148" t="s">
        <v>11</v>
      </c>
      <c r="D148" t="s">
        <v>12</v>
      </c>
      <c r="E148" t="s">
        <v>14</v>
      </c>
      <c r="F148" t="s">
        <v>15</v>
      </c>
      <c r="G148">
        <v>95856</v>
      </c>
      <c r="H148">
        <v>95878</v>
      </c>
      <c r="I148">
        <v>22</v>
      </c>
      <c r="J148" t="s">
        <v>16</v>
      </c>
      <c r="K148" t="s">
        <v>17</v>
      </c>
      <c r="L148" t="s">
        <v>18</v>
      </c>
      <c r="M148" s="1">
        <v>40633</v>
      </c>
      <c r="N148">
        <v>4</v>
      </c>
    </row>
    <row r="149" spans="1:14">
      <c r="A149">
        <v>4</v>
      </c>
      <c r="B149" s="1">
        <v>40633</v>
      </c>
      <c r="C149" t="s">
        <v>14</v>
      </c>
      <c r="D149" t="s">
        <v>15</v>
      </c>
      <c r="E149" t="s">
        <v>11</v>
      </c>
      <c r="F149" t="s">
        <v>12</v>
      </c>
      <c r="G149">
        <v>95878</v>
      </c>
      <c r="H149">
        <v>95901</v>
      </c>
      <c r="I149">
        <v>23</v>
      </c>
      <c r="J149" t="s">
        <v>19</v>
      </c>
      <c r="K149" t="s">
        <v>19</v>
      </c>
      <c r="L149" t="s">
        <v>19</v>
      </c>
      <c r="M149" s="1">
        <v>40633</v>
      </c>
      <c r="N149">
        <v>4</v>
      </c>
    </row>
    <row r="150" spans="1:14">
      <c r="A150">
        <v>5</v>
      </c>
      <c r="B150" s="1">
        <v>40634</v>
      </c>
      <c r="C150" t="s">
        <v>11</v>
      </c>
      <c r="D150" t="s">
        <v>12</v>
      </c>
      <c r="E150" t="s">
        <v>14</v>
      </c>
      <c r="F150" t="s">
        <v>15</v>
      </c>
      <c r="G150">
        <v>95901</v>
      </c>
      <c r="H150">
        <v>95925</v>
      </c>
      <c r="I150">
        <v>24</v>
      </c>
      <c r="J150" t="s">
        <v>16</v>
      </c>
      <c r="K150" t="s">
        <v>17</v>
      </c>
      <c r="L150" t="s">
        <v>18</v>
      </c>
      <c r="M150" s="1">
        <v>40634</v>
      </c>
      <c r="N150">
        <v>5</v>
      </c>
    </row>
    <row r="151" spans="1:14">
      <c r="A151">
        <v>5</v>
      </c>
      <c r="B151" s="1">
        <v>40634</v>
      </c>
      <c r="C151" t="s">
        <v>14</v>
      </c>
      <c r="D151" t="s">
        <v>15</v>
      </c>
      <c r="E151" t="s">
        <v>11</v>
      </c>
      <c r="F151" t="s">
        <v>12</v>
      </c>
      <c r="G151">
        <v>95925</v>
      </c>
      <c r="H151">
        <v>95950</v>
      </c>
      <c r="I151">
        <v>25</v>
      </c>
      <c r="J151" t="s">
        <v>19</v>
      </c>
      <c r="K151" t="s">
        <v>19</v>
      </c>
      <c r="L151" t="s">
        <v>19</v>
      </c>
      <c r="M151" s="1">
        <v>40634</v>
      </c>
      <c r="N151">
        <v>5</v>
      </c>
    </row>
    <row r="152" spans="1:14">
      <c r="A152">
        <v>6</v>
      </c>
      <c r="B152" s="1">
        <v>40635</v>
      </c>
      <c r="C152" t="s">
        <v>11</v>
      </c>
      <c r="D152" t="s">
        <v>12</v>
      </c>
      <c r="E152" t="s">
        <v>11</v>
      </c>
      <c r="F152" t="s">
        <v>12</v>
      </c>
      <c r="G152">
        <v>95950</v>
      </c>
      <c r="H152">
        <v>95975</v>
      </c>
      <c r="I152">
        <v>25</v>
      </c>
      <c r="J152" t="s">
        <v>13</v>
      </c>
      <c r="M152" s="1">
        <v>40635</v>
      </c>
      <c r="N152">
        <v>6</v>
      </c>
    </row>
    <row r="153" spans="1:14">
      <c r="A153">
        <v>1</v>
      </c>
      <c r="B153" s="1">
        <v>40637</v>
      </c>
      <c r="C153" t="s">
        <v>11</v>
      </c>
      <c r="D153" t="s">
        <v>12</v>
      </c>
      <c r="E153" t="s">
        <v>14</v>
      </c>
      <c r="F153" t="s">
        <v>15</v>
      </c>
      <c r="G153">
        <v>95975</v>
      </c>
      <c r="H153">
        <v>95999</v>
      </c>
      <c r="I153">
        <v>24</v>
      </c>
      <c r="J153" t="s">
        <v>16</v>
      </c>
      <c r="K153" t="s">
        <v>17</v>
      </c>
      <c r="L153" t="s">
        <v>18</v>
      </c>
      <c r="M153" s="1">
        <v>40637</v>
      </c>
      <c r="N153">
        <v>1</v>
      </c>
    </row>
    <row r="154" spans="1:14">
      <c r="A154">
        <v>1</v>
      </c>
      <c r="B154" s="1">
        <v>40637</v>
      </c>
      <c r="C154" t="s">
        <v>14</v>
      </c>
      <c r="D154" t="s">
        <v>15</v>
      </c>
      <c r="E154" t="s">
        <v>11</v>
      </c>
      <c r="F154" t="s">
        <v>12</v>
      </c>
      <c r="G154">
        <v>95999</v>
      </c>
      <c r="H154">
        <v>96022</v>
      </c>
      <c r="I154">
        <v>23</v>
      </c>
      <c r="J154" t="s">
        <v>19</v>
      </c>
      <c r="K154" t="s">
        <v>19</v>
      </c>
      <c r="L154" t="s">
        <v>19</v>
      </c>
      <c r="M154" s="1">
        <v>40637</v>
      </c>
      <c r="N154">
        <v>1</v>
      </c>
    </row>
    <row r="155" spans="1:14">
      <c r="A155">
        <v>2</v>
      </c>
      <c r="B155" s="1">
        <v>40638</v>
      </c>
      <c r="C155" t="s">
        <v>11</v>
      </c>
      <c r="D155" t="s">
        <v>12</v>
      </c>
      <c r="E155" t="s">
        <v>14</v>
      </c>
      <c r="F155" t="s">
        <v>15</v>
      </c>
      <c r="G155">
        <v>96022</v>
      </c>
      <c r="H155">
        <v>96045</v>
      </c>
      <c r="I155">
        <v>23</v>
      </c>
      <c r="J155" t="s">
        <v>16</v>
      </c>
      <c r="K155" t="s">
        <v>17</v>
      </c>
      <c r="L155" t="s">
        <v>18</v>
      </c>
      <c r="M155" s="1">
        <v>40638</v>
      </c>
      <c r="N155">
        <v>2</v>
      </c>
    </row>
    <row r="156" spans="1:14">
      <c r="A156">
        <v>2</v>
      </c>
      <c r="B156" s="1">
        <v>40638</v>
      </c>
      <c r="C156" t="s">
        <v>14</v>
      </c>
      <c r="D156" t="s">
        <v>15</v>
      </c>
      <c r="E156" t="s">
        <v>11</v>
      </c>
      <c r="F156" t="s">
        <v>12</v>
      </c>
      <c r="G156">
        <v>96045</v>
      </c>
      <c r="H156">
        <v>96068</v>
      </c>
      <c r="I156">
        <v>23</v>
      </c>
      <c r="J156" t="s">
        <v>19</v>
      </c>
      <c r="K156" t="s">
        <v>19</v>
      </c>
      <c r="L156" t="s">
        <v>19</v>
      </c>
      <c r="M156" s="1">
        <v>40638</v>
      </c>
      <c r="N156">
        <v>2</v>
      </c>
    </row>
    <row r="157" spans="1:14">
      <c r="A157">
        <v>3</v>
      </c>
      <c r="B157" s="1">
        <v>40639</v>
      </c>
      <c r="C157" t="s">
        <v>11</v>
      </c>
      <c r="D157" t="s">
        <v>12</v>
      </c>
      <c r="E157" t="s">
        <v>14</v>
      </c>
      <c r="F157" t="s">
        <v>15</v>
      </c>
      <c r="G157">
        <v>96068</v>
      </c>
      <c r="H157">
        <v>96092</v>
      </c>
      <c r="I157">
        <v>24</v>
      </c>
      <c r="J157" t="s">
        <v>16</v>
      </c>
      <c r="K157" t="s">
        <v>17</v>
      </c>
      <c r="L157" t="s">
        <v>18</v>
      </c>
      <c r="M157" s="1">
        <v>40639</v>
      </c>
      <c r="N157">
        <v>3</v>
      </c>
    </row>
    <row r="158" spans="1:14">
      <c r="A158">
        <v>3</v>
      </c>
      <c r="B158" s="1">
        <v>40639</v>
      </c>
      <c r="C158" t="s">
        <v>14</v>
      </c>
      <c r="D158" t="s">
        <v>15</v>
      </c>
      <c r="E158" t="s">
        <v>11</v>
      </c>
      <c r="F158" t="s">
        <v>12</v>
      </c>
      <c r="G158">
        <v>96092</v>
      </c>
      <c r="H158">
        <v>96115</v>
      </c>
      <c r="I158">
        <v>23</v>
      </c>
      <c r="J158" t="s">
        <v>19</v>
      </c>
      <c r="K158" t="s">
        <v>19</v>
      </c>
      <c r="L158" t="s">
        <v>19</v>
      </c>
      <c r="M158" s="1">
        <v>40639</v>
      </c>
      <c r="N158">
        <v>3</v>
      </c>
    </row>
    <row r="159" spans="1:14">
      <c r="A159">
        <v>4</v>
      </c>
      <c r="B159" s="1">
        <v>40640</v>
      </c>
      <c r="C159" t="s">
        <v>11</v>
      </c>
      <c r="D159" t="s">
        <v>12</v>
      </c>
      <c r="E159" t="s">
        <v>14</v>
      </c>
      <c r="F159" t="s">
        <v>15</v>
      </c>
      <c r="G159">
        <v>96115</v>
      </c>
      <c r="H159">
        <v>96138</v>
      </c>
      <c r="I159">
        <v>23</v>
      </c>
      <c r="J159" t="s">
        <v>16</v>
      </c>
      <c r="K159" t="s">
        <v>17</v>
      </c>
      <c r="L159" t="s">
        <v>18</v>
      </c>
      <c r="M159" s="1">
        <v>40640</v>
      </c>
      <c r="N159">
        <v>4</v>
      </c>
    </row>
    <row r="160" spans="1:14">
      <c r="A160">
        <v>4</v>
      </c>
      <c r="B160" s="1">
        <v>40640</v>
      </c>
      <c r="C160" t="s">
        <v>14</v>
      </c>
      <c r="D160" t="s">
        <v>15</v>
      </c>
      <c r="E160" t="s">
        <v>11</v>
      </c>
      <c r="F160" t="s">
        <v>12</v>
      </c>
      <c r="G160">
        <v>96138</v>
      </c>
      <c r="H160">
        <v>96162</v>
      </c>
      <c r="I160">
        <v>24</v>
      </c>
      <c r="J160" t="s">
        <v>19</v>
      </c>
      <c r="K160" t="s">
        <v>19</v>
      </c>
      <c r="L160" t="s">
        <v>19</v>
      </c>
      <c r="M160" s="1">
        <v>40640</v>
      </c>
      <c r="N160">
        <v>4</v>
      </c>
    </row>
    <row r="161" spans="1:14">
      <c r="A161">
        <v>5</v>
      </c>
      <c r="B161" s="1">
        <v>40641</v>
      </c>
      <c r="C161" t="s">
        <v>11</v>
      </c>
      <c r="D161" t="s">
        <v>12</v>
      </c>
      <c r="E161" t="s">
        <v>14</v>
      </c>
      <c r="F161" t="s">
        <v>15</v>
      </c>
      <c r="G161">
        <v>96162</v>
      </c>
      <c r="H161">
        <v>96185</v>
      </c>
      <c r="I161">
        <v>23</v>
      </c>
      <c r="J161" t="s">
        <v>16</v>
      </c>
      <c r="K161" t="s">
        <v>17</v>
      </c>
      <c r="L161" t="s">
        <v>18</v>
      </c>
      <c r="M161" s="1">
        <v>40641</v>
      </c>
      <c r="N161">
        <v>5</v>
      </c>
    </row>
    <row r="162" spans="1:14">
      <c r="A162">
        <v>5</v>
      </c>
      <c r="B162" s="1">
        <v>40641</v>
      </c>
      <c r="C162" t="s">
        <v>14</v>
      </c>
      <c r="D162" t="s">
        <v>15</v>
      </c>
      <c r="E162" t="s">
        <v>11</v>
      </c>
      <c r="F162" t="s">
        <v>12</v>
      </c>
      <c r="G162">
        <v>96185</v>
      </c>
      <c r="H162">
        <v>96208</v>
      </c>
      <c r="I162">
        <v>23</v>
      </c>
      <c r="J162" t="s">
        <v>19</v>
      </c>
      <c r="K162" t="s">
        <v>19</v>
      </c>
      <c r="L162" t="s">
        <v>19</v>
      </c>
      <c r="M162" s="1">
        <v>40641</v>
      </c>
      <c r="N162">
        <v>5</v>
      </c>
    </row>
    <row r="163" spans="1:14">
      <c r="A163">
        <v>6</v>
      </c>
      <c r="B163" s="1">
        <v>40642</v>
      </c>
      <c r="C163" t="s">
        <v>11</v>
      </c>
      <c r="D163" t="s">
        <v>12</v>
      </c>
      <c r="E163" t="s">
        <v>11</v>
      </c>
      <c r="F163" t="s">
        <v>12</v>
      </c>
      <c r="G163">
        <v>96208</v>
      </c>
      <c r="H163">
        <v>96279</v>
      </c>
      <c r="I163">
        <v>71</v>
      </c>
      <c r="J163" t="s">
        <v>13</v>
      </c>
      <c r="M163" s="1">
        <v>40642</v>
      </c>
      <c r="N163">
        <v>6</v>
      </c>
    </row>
    <row r="164" spans="1:14">
      <c r="A164">
        <v>1</v>
      </c>
      <c r="B164" s="1">
        <v>40644</v>
      </c>
      <c r="C164" t="s">
        <v>11</v>
      </c>
      <c r="D164" t="s">
        <v>12</v>
      </c>
      <c r="E164" t="s">
        <v>14</v>
      </c>
      <c r="F164" t="s">
        <v>15</v>
      </c>
      <c r="G164">
        <v>96279</v>
      </c>
      <c r="H164">
        <v>96302</v>
      </c>
      <c r="I164">
        <v>23</v>
      </c>
      <c r="J164" t="s">
        <v>16</v>
      </c>
      <c r="K164" t="s">
        <v>17</v>
      </c>
      <c r="L164" t="s">
        <v>18</v>
      </c>
      <c r="M164" s="1">
        <v>40644</v>
      </c>
      <c r="N164">
        <v>1</v>
      </c>
    </row>
    <row r="165" spans="1:14">
      <c r="A165">
        <v>1</v>
      </c>
      <c r="B165" s="1">
        <v>40644</v>
      </c>
      <c r="C165" t="s">
        <v>14</v>
      </c>
      <c r="D165" t="s">
        <v>15</v>
      </c>
      <c r="E165" t="s">
        <v>11</v>
      </c>
      <c r="F165" t="s">
        <v>12</v>
      </c>
      <c r="G165">
        <v>96302</v>
      </c>
      <c r="H165">
        <v>96325</v>
      </c>
      <c r="I165">
        <v>23</v>
      </c>
      <c r="J165" t="s">
        <v>19</v>
      </c>
      <c r="K165" t="s">
        <v>19</v>
      </c>
      <c r="L165" t="s">
        <v>19</v>
      </c>
      <c r="M165" s="1">
        <v>40644</v>
      </c>
      <c r="N165">
        <v>1</v>
      </c>
    </row>
    <row r="166" spans="1:14">
      <c r="A166">
        <v>2</v>
      </c>
      <c r="B166" s="1">
        <v>40645</v>
      </c>
      <c r="C166" t="s">
        <v>11</v>
      </c>
      <c r="D166" t="s">
        <v>12</v>
      </c>
      <c r="E166" t="s">
        <v>14</v>
      </c>
      <c r="F166" t="s">
        <v>30</v>
      </c>
      <c r="G166">
        <v>96325</v>
      </c>
      <c r="H166">
        <v>96350</v>
      </c>
      <c r="I166">
        <v>25</v>
      </c>
      <c r="J166" t="s">
        <v>16</v>
      </c>
      <c r="K166" t="s">
        <v>17</v>
      </c>
      <c r="L166" t="s">
        <v>18</v>
      </c>
      <c r="M166" s="1">
        <v>40645</v>
      </c>
      <c r="N166">
        <v>2</v>
      </c>
    </row>
    <row r="167" spans="1:14">
      <c r="A167">
        <v>2</v>
      </c>
      <c r="B167" s="1">
        <v>40645</v>
      </c>
      <c r="C167" t="s">
        <v>14</v>
      </c>
      <c r="D167" t="s">
        <v>30</v>
      </c>
      <c r="E167" t="s">
        <v>11</v>
      </c>
      <c r="F167" t="s">
        <v>12</v>
      </c>
      <c r="G167">
        <v>96350</v>
      </c>
      <c r="H167">
        <v>96374</v>
      </c>
      <c r="I167">
        <v>24</v>
      </c>
      <c r="J167" t="s">
        <v>19</v>
      </c>
      <c r="K167" t="s">
        <v>19</v>
      </c>
      <c r="L167" t="s">
        <v>19</v>
      </c>
      <c r="M167" s="1">
        <v>40645</v>
      </c>
      <c r="N167">
        <v>2</v>
      </c>
    </row>
    <row r="168" spans="1:14">
      <c r="A168">
        <v>3</v>
      </c>
      <c r="B168" s="1">
        <v>40646</v>
      </c>
      <c r="C168" t="s">
        <v>11</v>
      </c>
      <c r="D168" t="s">
        <v>12</v>
      </c>
      <c r="E168" t="s">
        <v>14</v>
      </c>
      <c r="F168" t="s">
        <v>15</v>
      </c>
      <c r="G168">
        <v>96374</v>
      </c>
      <c r="H168">
        <v>96397</v>
      </c>
      <c r="I168">
        <v>23</v>
      </c>
      <c r="J168" t="s">
        <v>16</v>
      </c>
      <c r="K168" t="s">
        <v>17</v>
      </c>
      <c r="L168" t="s">
        <v>18</v>
      </c>
      <c r="M168" s="1">
        <v>40646</v>
      </c>
      <c r="N168">
        <v>3</v>
      </c>
    </row>
    <row r="169" spans="1:14">
      <c r="A169">
        <v>3</v>
      </c>
      <c r="B169" s="1">
        <v>40646</v>
      </c>
      <c r="C169" t="s">
        <v>14</v>
      </c>
      <c r="D169" t="s">
        <v>15</v>
      </c>
      <c r="E169" t="s">
        <v>11</v>
      </c>
      <c r="F169" t="s">
        <v>12</v>
      </c>
      <c r="G169">
        <v>96397</v>
      </c>
      <c r="H169">
        <v>96420</v>
      </c>
      <c r="I169">
        <v>23</v>
      </c>
      <c r="J169" t="s">
        <v>19</v>
      </c>
      <c r="K169" t="s">
        <v>19</v>
      </c>
      <c r="L169" t="s">
        <v>19</v>
      </c>
      <c r="M169" s="1">
        <v>40646</v>
      </c>
      <c r="N169">
        <v>3</v>
      </c>
    </row>
    <row r="170" spans="1:14">
      <c r="A170">
        <v>4</v>
      </c>
      <c r="B170" s="1">
        <v>40647</v>
      </c>
      <c r="C170" t="s">
        <v>11</v>
      </c>
      <c r="D170" t="s">
        <v>12</v>
      </c>
      <c r="E170" t="s">
        <v>14</v>
      </c>
      <c r="F170" t="s">
        <v>15</v>
      </c>
      <c r="G170">
        <v>96420</v>
      </c>
      <c r="H170">
        <v>96443</v>
      </c>
      <c r="I170">
        <v>23</v>
      </c>
      <c r="J170" t="s">
        <v>16</v>
      </c>
      <c r="K170" t="s">
        <v>17</v>
      </c>
      <c r="L170" t="s">
        <v>18</v>
      </c>
      <c r="M170" s="1">
        <v>40647</v>
      </c>
      <c r="N170">
        <v>4</v>
      </c>
    </row>
    <row r="171" spans="1:14">
      <c r="A171">
        <v>4</v>
      </c>
      <c r="B171" s="1">
        <v>40647</v>
      </c>
      <c r="C171" t="s">
        <v>14</v>
      </c>
      <c r="D171" t="s">
        <v>15</v>
      </c>
      <c r="E171" t="s">
        <v>11</v>
      </c>
      <c r="F171" t="s">
        <v>12</v>
      </c>
      <c r="G171">
        <v>96443</v>
      </c>
      <c r="H171">
        <v>96466</v>
      </c>
      <c r="I171">
        <v>23</v>
      </c>
      <c r="J171" t="s">
        <v>19</v>
      </c>
      <c r="K171" t="s">
        <v>19</v>
      </c>
      <c r="L171" t="s">
        <v>19</v>
      </c>
      <c r="M171" s="1">
        <v>40647</v>
      </c>
      <c r="N171">
        <v>4</v>
      </c>
    </row>
    <row r="172" spans="1:14">
      <c r="A172">
        <v>5</v>
      </c>
      <c r="B172" s="1">
        <v>40648</v>
      </c>
      <c r="C172" t="s">
        <v>11</v>
      </c>
      <c r="D172" t="s">
        <v>12</v>
      </c>
      <c r="E172" t="s">
        <v>14</v>
      </c>
      <c r="F172" t="s">
        <v>15</v>
      </c>
      <c r="G172">
        <v>96466</v>
      </c>
      <c r="H172">
        <v>96489</v>
      </c>
      <c r="I172">
        <v>23</v>
      </c>
      <c r="J172" t="s">
        <v>16</v>
      </c>
      <c r="K172" t="s">
        <v>17</v>
      </c>
      <c r="L172" t="s">
        <v>18</v>
      </c>
      <c r="M172" s="1">
        <v>40648</v>
      </c>
      <c r="N172">
        <v>5</v>
      </c>
    </row>
    <row r="173" spans="1:14">
      <c r="A173">
        <v>5</v>
      </c>
      <c r="B173" s="1">
        <v>40648</v>
      </c>
      <c r="C173" t="s">
        <v>14</v>
      </c>
      <c r="D173" t="s">
        <v>15</v>
      </c>
      <c r="E173" t="s">
        <v>11</v>
      </c>
      <c r="F173" t="s">
        <v>12</v>
      </c>
      <c r="G173">
        <v>96489</v>
      </c>
      <c r="H173">
        <v>96512</v>
      </c>
      <c r="I173">
        <v>23</v>
      </c>
      <c r="J173" t="s">
        <v>19</v>
      </c>
      <c r="K173" t="s">
        <v>19</v>
      </c>
      <c r="L173" t="s">
        <v>19</v>
      </c>
      <c r="M173" s="1">
        <v>40648</v>
      </c>
      <c r="N173">
        <v>5</v>
      </c>
    </row>
    <row r="174" spans="1:14">
      <c r="A174">
        <v>6</v>
      </c>
      <c r="B174" s="1">
        <v>40649</v>
      </c>
      <c r="C174" t="s">
        <v>11</v>
      </c>
      <c r="D174" t="s">
        <v>12</v>
      </c>
      <c r="E174" t="s">
        <v>11</v>
      </c>
      <c r="F174" t="s">
        <v>12</v>
      </c>
      <c r="G174">
        <v>96512</v>
      </c>
      <c r="H174">
        <v>96520</v>
      </c>
      <c r="I174">
        <v>8</v>
      </c>
      <c r="J174" t="s">
        <v>13</v>
      </c>
      <c r="M174" s="1">
        <v>40649</v>
      </c>
      <c r="N174">
        <v>6</v>
      </c>
    </row>
    <row r="175" spans="1:14">
      <c r="A175">
        <v>1</v>
      </c>
      <c r="B175" s="1">
        <v>40651</v>
      </c>
      <c r="C175" t="s">
        <v>11</v>
      </c>
      <c r="D175" t="s">
        <v>12</v>
      </c>
      <c r="E175" t="s">
        <v>11</v>
      </c>
      <c r="F175" t="s">
        <v>31</v>
      </c>
      <c r="G175">
        <v>96520</v>
      </c>
      <c r="H175">
        <v>96522</v>
      </c>
      <c r="I175">
        <v>2</v>
      </c>
      <c r="J175" t="s">
        <v>16</v>
      </c>
      <c r="K175" t="s">
        <v>32</v>
      </c>
      <c r="L175" t="s">
        <v>33</v>
      </c>
      <c r="M175" s="1">
        <v>40651</v>
      </c>
      <c r="N175">
        <v>1</v>
      </c>
    </row>
    <row r="176" spans="1:14">
      <c r="A176">
        <v>1</v>
      </c>
      <c r="B176" s="1">
        <v>40651</v>
      </c>
      <c r="C176" t="s">
        <v>11</v>
      </c>
      <c r="D176" t="s">
        <v>31</v>
      </c>
      <c r="E176" t="s">
        <v>11</v>
      </c>
      <c r="F176" t="s">
        <v>12</v>
      </c>
      <c r="G176">
        <v>96522</v>
      </c>
      <c r="H176">
        <v>96524</v>
      </c>
      <c r="I176">
        <v>2</v>
      </c>
      <c r="J176" t="s">
        <v>16</v>
      </c>
      <c r="K176" t="s">
        <v>19</v>
      </c>
      <c r="L176" t="s">
        <v>19</v>
      </c>
      <c r="M176" s="1">
        <v>40651</v>
      </c>
      <c r="N176">
        <v>1</v>
      </c>
    </row>
    <row r="177" spans="1:14">
      <c r="A177">
        <v>1</v>
      </c>
      <c r="B177" s="1">
        <v>40651</v>
      </c>
      <c r="C177" t="s">
        <v>11</v>
      </c>
      <c r="D177" t="s">
        <v>12</v>
      </c>
      <c r="E177" t="s">
        <v>14</v>
      </c>
      <c r="F177" t="s">
        <v>15</v>
      </c>
      <c r="G177">
        <v>96524</v>
      </c>
      <c r="H177">
        <v>96547</v>
      </c>
      <c r="I177">
        <v>23</v>
      </c>
      <c r="J177" t="s">
        <v>16</v>
      </c>
      <c r="K177" t="s">
        <v>17</v>
      </c>
      <c r="L177" t="s">
        <v>18</v>
      </c>
      <c r="M177" s="1">
        <v>40651</v>
      </c>
      <c r="N177">
        <v>1</v>
      </c>
    </row>
    <row r="178" spans="1:14">
      <c r="A178">
        <v>1</v>
      </c>
      <c r="B178" s="1">
        <v>40651</v>
      </c>
      <c r="C178" t="s">
        <v>14</v>
      </c>
      <c r="D178" t="s">
        <v>15</v>
      </c>
      <c r="E178" t="s">
        <v>11</v>
      </c>
      <c r="F178" t="s">
        <v>12</v>
      </c>
      <c r="G178">
        <v>96547</v>
      </c>
      <c r="H178">
        <v>96570</v>
      </c>
      <c r="I178">
        <v>23</v>
      </c>
      <c r="J178" t="s">
        <v>19</v>
      </c>
      <c r="K178" t="s">
        <v>19</v>
      </c>
      <c r="L178" t="s">
        <v>19</v>
      </c>
      <c r="M178" s="1">
        <v>40651</v>
      </c>
      <c r="N178">
        <v>1</v>
      </c>
    </row>
    <row r="179" spans="1:14">
      <c r="A179">
        <v>2</v>
      </c>
      <c r="B179" s="1">
        <v>40652</v>
      </c>
      <c r="C179" t="s">
        <v>11</v>
      </c>
      <c r="D179" t="s">
        <v>12</v>
      </c>
      <c r="E179" t="s">
        <v>14</v>
      </c>
      <c r="F179" t="s">
        <v>15</v>
      </c>
      <c r="G179">
        <v>96570</v>
      </c>
      <c r="H179">
        <v>96593</v>
      </c>
      <c r="I179">
        <v>23</v>
      </c>
      <c r="J179" t="s">
        <v>16</v>
      </c>
      <c r="K179" t="s">
        <v>17</v>
      </c>
      <c r="L179" t="s">
        <v>18</v>
      </c>
      <c r="M179" s="1">
        <v>40652</v>
      </c>
      <c r="N179">
        <v>2</v>
      </c>
    </row>
    <row r="180" spans="1:14">
      <c r="A180">
        <v>2</v>
      </c>
      <c r="B180" s="1">
        <v>40652</v>
      </c>
      <c r="C180" t="s">
        <v>14</v>
      </c>
      <c r="D180" t="s">
        <v>15</v>
      </c>
      <c r="E180" t="s">
        <v>11</v>
      </c>
      <c r="F180" t="s">
        <v>12</v>
      </c>
      <c r="G180">
        <v>96593</v>
      </c>
      <c r="H180">
        <v>96616</v>
      </c>
      <c r="I180">
        <v>23</v>
      </c>
      <c r="J180" t="s">
        <v>19</v>
      </c>
      <c r="K180" t="s">
        <v>19</v>
      </c>
      <c r="L180" t="s">
        <v>19</v>
      </c>
      <c r="M180" s="1">
        <v>40652</v>
      </c>
      <c r="N180">
        <v>2</v>
      </c>
    </row>
    <row r="181" spans="1:14">
      <c r="A181">
        <v>3</v>
      </c>
      <c r="B181" s="1">
        <v>40653</v>
      </c>
      <c r="C181" t="s">
        <v>11</v>
      </c>
      <c r="D181" t="s">
        <v>12</v>
      </c>
      <c r="E181" t="s">
        <v>14</v>
      </c>
      <c r="F181" t="s">
        <v>15</v>
      </c>
      <c r="G181">
        <v>96616</v>
      </c>
      <c r="H181">
        <v>96639</v>
      </c>
      <c r="I181">
        <v>23</v>
      </c>
      <c r="J181" t="s">
        <v>16</v>
      </c>
      <c r="K181" t="s">
        <v>17</v>
      </c>
      <c r="L181" t="s">
        <v>18</v>
      </c>
      <c r="M181" s="1">
        <v>40653</v>
      </c>
      <c r="N181">
        <v>3</v>
      </c>
    </row>
    <row r="182" spans="1:14">
      <c r="A182">
        <v>3</v>
      </c>
      <c r="B182" s="1">
        <v>40653</v>
      </c>
      <c r="C182" t="s">
        <v>14</v>
      </c>
      <c r="D182" t="s">
        <v>15</v>
      </c>
      <c r="E182" t="s">
        <v>11</v>
      </c>
      <c r="F182" t="s">
        <v>12</v>
      </c>
      <c r="G182">
        <v>96639</v>
      </c>
      <c r="H182">
        <v>96662</v>
      </c>
      <c r="I182">
        <v>23</v>
      </c>
      <c r="J182" t="s">
        <v>19</v>
      </c>
      <c r="K182" t="s">
        <v>19</v>
      </c>
      <c r="L182" t="s">
        <v>19</v>
      </c>
      <c r="M182" s="1">
        <v>40653</v>
      </c>
      <c r="N182">
        <v>3</v>
      </c>
    </row>
    <row r="183" spans="1:14">
      <c r="A183">
        <v>4</v>
      </c>
      <c r="B183" s="1">
        <v>40654</v>
      </c>
      <c r="C183" t="s">
        <v>11</v>
      </c>
      <c r="D183" t="s">
        <v>12</v>
      </c>
      <c r="E183" t="s">
        <v>14</v>
      </c>
      <c r="F183" t="s">
        <v>15</v>
      </c>
      <c r="G183">
        <v>96662</v>
      </c>
      <c r="H183">
        <v>96685</v>
      </c>
      <c r="I183">
        <v>23</v>
      </c>
      <c r="J183" t="s">
        <v>16</v>
      </c>
      <c r="K183" t="s">
        <v>17</v>
      </c>
      <c r="L183" t="s">
        <v>18</v>
      </c>
      <c r="M183" s="1">
        <v>40654</v>
      </c>
      <c r="N183">
        <v>4</v>
      </c>
    </row>
    <row r="184" spans="1:14">
      <c r="A184">
        <v>4</v>
      </c>
      <c r="B184" s="1">
        <v>40654</v>
      </c>
      <c r="C184" t="s">
        <v>14</v>
      </c>
      <c r="D184" t="s">
        <v>15</v>
      </c>
      <c r="E184" t="s">
        <v>11</v>
      </c>
      <c r="F184" t="s">
        <v>12</v>
      </c>
      <c r="G184">
        <v>96685</v>
      </c>
      <c r="H184">
        <v>96708</v>
      </c>
      <c r="I184">
        <v>23</v>
      </c>
      <c r="J184" t="s">
        <v>19</v>
      </c>
      <c r="K184" t="s">
        <v>19</v>
      </c>
      <c r="L184" t="s">
        <v>19</v>
      </c>
      <c r="M184" s="1">
        <v>40654</v>
      </c>
      <c r="N184">
        <v>4</v>
      </c>
    </row>
    <row r="185" spans="1:14">
      <c r="A185">
        <v>7</v>
      </c>
      <c r="B185" s="1">
        <v>40657</v>
      </c>
      <c r="C185" t="s">
        <v>11</v>
      </c>
      <c r="D185" t="s">
        <v>12</v>
      </c>
      <c r="E185" t="s">
        <v>11</v>
      </c>
      <c r="F185" t="s">
        <v>12</v>
      </c>
      <c r="G185">
        <v>96708</v>
      </c>
      <c r="H185">
        <v>96791</v>
      </c>
      <c r="I185">
        <v>83</v>
      </c>
      <c r="J185" t="s">
        <v>13</v>
      </c>
      <c r="M185" s="1">
        <v>40657</v>
      </c>
      <c r="N185">
        <v>7</v>
      </c>
    </row>
    <row r="186" spans="1:14">
      <c r="A186">
        <v>2</v>
      </c>
      <c r="B186" s="1">
        <v>40659</v>
      </c>
      <c r="C186" t="s">
        <v>11</v>
      </c>
      <c r="D186" t="s">
        <v>12</v>
      </c>
      <c r="E186" t="s">
        <v>14</v>
      </c>
      <c r="F186" t="s">
        <v>15</v>
      </c>
      <c r="G186">
        <v>96791</v>
      </c>
      <c r="H186">
        <v>96814</v>
      </c>
      <c r="I186">
        <v>23</v>
      </c>
      <c r="J186" t="s">
        <v>16</v>
      </c>
      <c r="K186" t="s">
        <v>17</v>
      </c>
      <c r="L186" t="s">
        <v>18</v>
      </c>
      <c r="M186" s="1">
        <v>40659</v>
      </c>
      <c r="N186">
        <v>2</v>
      </c>
    </row>
    <row r="187" spans="1:14">
      <c r="A187">
        <v>2</v>
      </c>
      <c r="B187" s="1">
        <v>40659</v>
      </c>
      <c r="C187" t="s">
        <v>14</v>
      </c>
      <c r="D187" t="s">
        <v>15</v>
      </c>
      <c r="E187" t="s">
        <v>11</v>
      </c>
      <c r="F187" t="s">
        <v>12</v>
      </c>
      <c r="G187">
        <v>96814</v>
      </c>
      <c r="H187">
        <v>96837</v>
      </c>
      <c r="I187">
        <v>23</v>
      </c>
      <c r="J187" t="s">
        <v>19</v>
      </c>
      <c r="K187" t="s">
        <v>19</v>
      </c>
      <c r="L187" t="s">
        <v>19</v>
      </c>
      <c r="M187" s="1">
        <v>40659</v>
      </c>
      <c r="N187">
        <v>2</v>
      </c>
    </row>
    <row r="188" spans="1:14">
      <c r="A188">
        <v>3</v>
      </c>
      <c r="B188" s="1">
        <v>40660</v>
      </c>
      <c r="C188" t="s">
        <v>11</v>
      </c>
      <c r="D188" t="s">
        <v>12</v>
      </c>
      <c r="E188" t="s">
        <v>14</v>
      </c>
      <c r="F188" t="s">
        <v>15</v>
      </c>
      <c r="G188">
        <v>96837</v>
      </c>
      <c r="H188">
        <v>96860</v>
      </c>
      <c r="I188">
        <v>23</v>
      </c>
      <c r="J188" t="s">
        <v>16</v>
      </c>
      <c r="K188" t="s">
        <v>17</v>
      </c>
      <c r="L188" t="s">
        <v>18</v>
      </c>
      <c r="M188" s="1">
        <v>40660</v>
      </c>
      <c r="N188">
        <v>3</v>
      </c>
    </row>
    <row r="189" spans="1:14">
      <c r="A189">
        <v>3</v>
      </c>
      <c r="B189" s="1">
        <v>40660</v>
      </c>
      <c r="C189" t="s">
        <v>14</v>
      </c>
      <c r="D189" t="s">
        <v>15</v>
      </c>
      <c r="E189" t="s">
        <v>11</v>
      </c>
      <c r="F189" t="s">
        <v>12</v>
      </c>
      <c r="G189">
        <v>96860</v>
      </c>
      <c r="H189">
        <v>96883</v>
      </c>
      <c r="I189">
        <v>23</v>
      </c>
      <c r="J189" t="s">
        <v>19</v>
      </c>
      <c r="K189" t="s">
        <v>19</v>
      </c>
      <c r="L189" t="s">
        <v>19</v>
      </c>
      <c r="M189" s="1">
        <v>40660</v>
      </c>
      <c r="N189">
        <v>3</v>
      </c>
    </row>
    <row r="190" spans="1:14">
      <c r="A190">
        <v>4</v>
      </c>
      <c r="B190" s="1">
        <v>40661</v>
      </c>
      <c r="C190" t="s">
        <v>11</v>
      </c>
      <c r="D190" t="s">
        <v>12</v>
      </c>
      <c r="E190" t="s">
        <v>14</v>
      </c>
      <c r="F190" t="s">
        <v>15</v>
      </c>
      <c r="G190">
        <v>96883</v>
      </c>
      <c r="H190">
        <v>96906</v>
      </c>
      <c r="I190">
        <v>23</v>
      </c>
      <c r="J190" t="s">
        <v>16</v>
      </c>
      <c r="K190" t="s">
        <v>17</v>
      </c>
      <c r="L190" t="s">
        <v>18</v>
      </c>
      <c r="M190" s="1">
        <v>40661</v>
      </c>
      <c r="N190">
        <v>4</v>
      </c>
    </row>
    <row r="191" spans="1:14">
      <c r="A191">
        <v>4</v>
      </c>
      <c r="B191" s="1">
        <v>40661</v>
      </c>
      <c r="C191" t="s">
        <v>14</v>
      </c>
      <c r="D191" t="s">
        <v>15</v>
      </c>
      <c r="E191" t="s">
        <v>11</v>
      </c>
      <c r="F191" t="s">
        <v>12</v>
      </c>
      <c r="G191">
        <v>96906</v>
      </c>
      <c r="H191">
        <v>96929</v>
      </c>
      <c r="I191">
        <v>23</v>
      </c>
      <c r="J191" t="s">
        <v>19</v>
      </c>
      <c r="K191" t="s">
        <v>19</v>
      </c>
      <c r="L191" t="s">
        <v>19</v>
      </c>
      <c r="M191" s="1">
        <v>40661</v>
      </c>
      <c r="N191">
        <v>4</v>
      </c>
    </row>
    <row r="192" spans="1:14">
      <c r="A192">
        <v>5</v>
      </c>
      <c r="B192" s="1">
        <v>40662</v>
      </c>
      <c r="C192" t="s">
        <v>11</v>
      </c>
      <c r="D192" t="s">
        <v>12</v>
      </c>
      <c r="E192" t="s">
        <v>14</v>
      </c>
      <c r="F192" t="s">
        <v>15</v>
      </c>
      <c r="G192">
        <v>96929</v>
      </c>
      <c r="H192">
        <v>96952</v>
      </c>
      <c r="I192">
        <v>23</v>
      </c>
      <c r="J192" t="s">
        <v>16</v>
      </c>
      <c r="K192" t="s">
        <v>17</v>
      </c>
      <c r="L192" t="s">
        <v>18</v>
      </c>
      <c r="M192" s="1">
        <v>40662</v>
      </c>
      <c r="N192">
        <v>5</v>
      </c>
    </row>
    <row r="193" spans="1:14">
      <c r="A193">
        <v>5</v>
      </c>
      <c r="B193" s="1">
        <v>40662</v>
      </c>
      <c r="C193" t="s">
        <v>14</v>
      </c>
      <c r="D193" t="s">
        <v>15</v>
      </c>
      <c r="E193" t="s">
        <v>11</v>
      </c>
      <c r="F193" t="s">
        <v>12</v>
      </c>
      <c r="G193">
        <v>96952</v>
      </c>
      <c r="H193">
        <v>96975</v>
      </c>
      <c r="I193">
        <v>23</v>
      </c>
      <c r="J193" t="s">
        <v>19</v>
      </c>
      <c r="K193" t="s">
        <v>19</v>
      </c>
      <c r="L193" t="s">
        <v>19</v>
      </c>
      <c r="M193" s="1">
        <v>40662</v>
      </c>
      <c r="N193">
        <v>5</v>
      </c>
    </row>
    <row r="194" spans="1:14">
      <c r="A194">
        <v>1</v>
      </c>
      <c r="B194" s="1">
        <v>40665</v>
      </c>
      <c r="C194" t="s">
        <v>11</v>
      </c>
      <c r="D194" t="s">
        <v>12</v>
      </c>
      <c r="E194" t="s">
        <v>14</v>
      </c>
      <c r="F194" t="s">
        <v>34</v>
      </c>
      <c r="G194">
        <v>96975</v>
      </c>
      <c r="H194">
        <v>97001</v>
      </c>
      <c r="I194">
        <v>26</v>
      </c>
      <c r="J194" t="s">
        <v>16</v>
      </c>
      <c r="K194" t="s">
        <v>17</v>
      </c>
      <c r="L194" t="s">
        <v>35</v>
      </c>
      <c r="M194" s="1">
        <v>40665</v>
      </c>
      <c r="N194">
        <v>1</v>
      </c>
    </row>
    <row r="195" spans="1:14">
      <c r="A195">
        <v>1</v>
      </c>
      <c r="B195" s="1">
        <v>40665</v>
      </c>
      <c r="C195" t="s">
        <v>14</v>
      </c>
      <c r="D195" t="s">
        <v>34</v>
      </c>
      <c r="E195" t="s">
        <v>11</v>
      </c>
      <c r="F195" t="s">
        <v>12</v>
      </c>
      <c r="G195">
        <v>97001</v>
      </c>
      <c r="H195">
        <v>97025</v>
      </c>
      <c r="I195">
        <v>24</v>
      </c>
      <c r="J195" t="s">
        <v>19</v>
      </c>
      <c r="K195" t="s">
        <v>19</v>
      </c>
      <c r="L195" t="s">
        <v>19</v>
      </c>
      <c r="M195" s="1">
        <v>40665</v>
      </c>
      <c r="N195">
        <v>1</v>
      </c>
    </row>
    <row r="196" spans="1:14">
      <c r="A196">
        <v>2</v>
      </c>
      <c r="B196" s="1">
        <v>40666</v>
      </c>
      <c r="C196" t="s">
        <v>11</v>
      </c>
      <c r="D196" t="s">
        <v>12</v>
      </c>
      <c r="E196" t="s">
        <v>14</v>
      </c>
      <c r="F196" t="s">
        <v>36</v>
      </c>
      <c r="G196">
        <v>97025</v>
      </c>
      <c r="H196">
        <v>97049</v>
      </c>
      <c r="I196">
        <v>24</v>
      </c>
      <c r="J196" t="s">
        <v>16</v>
      </c>
      <c r="K196" t="s">
        <v>17</v>
      </c>
      <c r="L196" t="s">
        <v>35</v>
      </c>
      <c r="M196" s="1">
        <v>40666</v>
      </c>
      <c r="N196">
        <v>2</v>
      </c>
    </row>
    <row r="197" spans="1:14">
      <c r="A197">
        <v>2</v>
      </c>
      <c r="B197" s="1">
        <v>40666</v>
      </c>
      <c r="C197" t="s">
        <v>14</v>
      </c>
      <c r="D197" t="s">
        <v>36</v>
      </c>
      <c r="E197" t="s">
        <v>11</v>
      </c>
      <c r="F197" t="s">
        <v>12</v>
      </c>
      <c r="G197">
        <v>97049</v>
      </c>
      <c r="H197">
        <v>97073</v>
      </c>
      <c r="I197">
        <v>24</v>
      </c>
      <c r="J197" t="s">
        <v>19</v>
      </c>
      <c r="K197" t="s">
        <v>19</v>
      </c>
      <c r="L197" t="s">
        <v>19</v>
      </c>
      <c r="M197" s="1">
        <v>40666</v>
      </c>
      <c r="N197">
        <v>2</v>
      </c>
    </row>
    <row r="198" spans="1:14">
      <c r="A198">
        <v>3</v>
      </c>
      <c r="B198" s="1">
        <v>40667</v>
      </c>
      <c r="C198" t="s">
        <v>11</v>
      </c>
      <c r="D198" t="s">
        <v>12</v>
      </c>
      <c r="E198" t="s">
        <v>14</v>
      </c>
      <c r="F198" t="s">
        <v>37</v>
      </c>
      <c r="G198">
        <v>97073</v>
      </c>
      <c r="H198">
        <v>97097</v>
      </c>
      <c r="I198">
        <v>24</v>
      </c>
      <c r="J198" t="s">
        <v>16</v>
      </c>
      <c r="K198" t="s">
        <v>17</v>
      </c>
      <c r="L198" t="s">
        <v>35</v>
      </c>
      <c r="M198" s="1">
        <v>40667</v>
      </c>
      <c r="N198">
        <v>3</v>
      </c>
    </row>
    <row r="199" spans="1:14">
      <c r="A199">
        <v>3</v>
      </c>
      <c r="B199" s="1">
        <v>40667</v>
      </c>
      <c r="C199" t="s">
        <v>14</v>
      </c>
      <c r="D199" t="s">
        <v>37</v>
      </c>
      <c r="E199" t="s">
        <v>11</v>
      </c>
      <c r="F199" t="s">
        <v>12</v>
      </c>
      <c r="G199">
        <v>97097</v>
      </c>
      <c r="H199">
        <v>97122</v>
      </c>
      <c r="I199">
        <v>25</v>
      </c>
      <c r="J199" t="s">
        <v>19</v>
      </c>
      <c r="K199" t="s">
        <v>19</v>
      </c>
      <c r="L199" t="s">
        <v>19</v>
      </c>
      <c r="M199" s="1">
        <v>40667</v>
      </c>
      <c r="N199">
        <v>3</v>
      </c>
    </row>
    <row r="200" spans="1:14">
      <c r="A200">
        <v>4</v>
      </c>
      <c r="B200" s="1">
        <v>40668</v>
      </c>
      <c r="C200" t="s">
        <v>11</v>
      </c>
      <c r="D200" t="s">
        <v>12</v>
      </c>
      <c r="E200" t="s">
        <v>14</v>
      </c>
      <c r="F200" t="s">
        <v>37</v>
      </c>
      <c r="G200">
        <v>97122</v>
      </c>
      <c r="H200">
        <v>97146</v>
      </c>
      <c r="I200">
        <v>24</v>
      </c>
      <c r="J200" t="s">
        <v>16</v>
      </c>
      <c r="K200" t="s">
        <v>17</v>
      </c>
      <c r="L200" t="s">
        <v>35</v>
      </c>
      <c r="M200" s="1">
        <v>40668</v>
      </c>
      <c r="N200">
        <v>4</v>
      </c>
    </row>
    <row r="201" spans="1:14">
      <c r="A201">
        <v>4</v>
      </c>
      <c r="B201" s="1">
        <v>40668</v>
      </c>
      <c r="C201" t="s">
        <v>14</v>
      </c>
      <c r="D201" t="s">
        <v>37</v>
      </c>
      <c r="E201" t="s">
        <v>11</v>
      </c>
      <c r="F201" t="s">
        <v>12</v>
      </c>
      <c r="G201">
        <v>97146</v>
      </c>
      <c r="H201">
        <v>97170</v>
      </c>
      <c r="I201">
        <v>24</v>
      </c>
      <c r="J201" t="s">
        <v>19</v>
      </c>
      <c r="K201" t="s">
        <v>19</v>
      </c>
      <c r="L201" t="s">
        <v>19</v>
      </c>
      <c r="M201" s="1">
        <v>40668</v>
      </c>
      <c r="N201">
        <v>4</v>
      </c>
    </row>
    <row r="202" spans="1:14">
      <c r="A202">
        <v>5</v>
      </c>
      <c r="B202" s="1">
        <v>40669</v>
      </c>
      <c r="C202" t="s">
        <v>11</v>
      </c>
      <c r="D202" t="s">
        <v>12</v>
      </c>
      <c r="E202" t="s">
        <v>14</v>
      </c>
      <c r="F202" t="s">
        <v>37</v>
      </c>
      <c r="G202">
        <v>97170</v>
      </c>
      <c r="H202">
        <v>97194</v>
      </c>
      <c r="I202">
        <v>24</v>
      </c>
      <c r="J202" t="s">
        <v>16</v>
      </c>
      <c r="K202" t="s">
        <v>17</v>
      </c>
      <c r="L202" t="s">
        <v>35</v>
      </c>
      <c r="M202" s="1">
        <v>40669</v>
      </c>
      <c r="N202">
        <v>5</v>
      </c>
    </row>
    <row r="203" spans="1:14">
      <c r="A203">
        <v>5</v>
      </c>
      <c r="B203" s="1">
        <v>40669</v>
      </c>
      <c r="C203" t="s">
        <v>14</v>
      </c>
      <c r="D203" t="s">
        <v>37</v>
      </c>
      <c r="E203" t="s">
        <v>11</v>
      </c>
      <c r="F203" t="s">
        <v>12</v>
      </c>
      <c r="G203">
        <v>97194</v>
      </c>
      <c r="H203">
        <v>97218</v>
      </c>
      <c r="I203">
        <v>24</v>
      </c>
      <c r="J203" t="s">
        <v>19</v>
      </c>
      <c r="K203" t="s">
        <v>19</v>
      </c>
      <c r="L203" t="s">
        <v>19</v>
      </c>
      <c r="M203" s="1">
        <v>40669</v>
      </c>
      <c r="N203">
        <v>5</v>
      </c>
    </row>
    <row r="204" spans="1:14">
      <c r="A204">
        <v>6</v>
      </c>
      <c r="B204" s="1">
        <v>40670</v>
      </c>
      <c r="C204" t="s">
        <v>11</v>
      </c>
      <c r="D204" t="s">
        <v>12</v>
      </c>
      <c r="E204" t="s">
        <v>11</v>
      </c>
      <c r="F204" t="s">
        <v>12</v>
      </c>
      <c r="G204">
        <v>97218</v>
      </c>
      <c r="H204">
        <v>97252</v>
      </c>
      <c r="I204">
        <v>34</v>
      </c>
      <c r="J204" t="s">
        <v>13</v>
      </c>
      <c r="M204" s="1">
        <v>40670</v>
      </c>
      <c r="N204">
        <v>6</v>
      </c>
    </row>
    <row r="205" spans="1:14">
      <c r="A205">
        <v>1</v>
      </c>
      <c r="B205" s="1">
        <v>40672</v>
      </c>
      <c r="C205" t="s">
        <v>11</v>
      </c>
      <c r="D205" t="s">
        <v>12</v>
      </c>
      <c r="E205" t="s">
        <v>14</v>
      </c>
      <c r="F205" t="s">
        <v>37</v>
      </c>
      <c r="G205">
        <v>97252</v>
      </c>
      <c r="H205">
        <v>97276</v>
      </c>
      <c r="I205">
        <v>24</v>
      </c>
      <c r="J205" t="s">
        <v>16</v>
      </c>
      <c r="K205" t="s">
        <v>17</v>
      </c>
      <c r="L205" t="s">
        <v>35</v>
      </c>
      <c r="M205" s="1">
        <v>40672</v>
      </c>
      <c r="N205">
        <v>1</v>
      </c>
    </row>
    <row r="206" spans="1:14">
      <c r="A206">
        <v>1</v>
      </c>
      <c r="B206" s="1">
        <v>40672</v>
      </c>
      <c r="C206" t="s">
        <v>14</v>
      </c>
      <c r="D206" t="s">
        <v>37</v>
      </c>
      <c r="E206" t="s">
        <v>11</v>
      </c>
      <c r="F206" t="s">
        <v>12</v>
      </c>
      <c r="G206">
        <v>97276</v>
      </c>
      <c r="H206">
        <v>97301</v>
      </c>
      <c r="I206">
        <v>25</v>
      </c>
      <c r="J206" t="s">
        <v>19</v>
      </c>
      <c r="K206" t="s">
        <v>19</v>
      </c>
      <c r="L206" t="s">
        <v>19</v>
      </c>
      <c r="M206" s="1">
        <v>40672</v>
      </c>
      <c r="N206">
        <v>1</v>
      </c>
    </row>
    <row r="207" spans="1:14">
      <c r="A207">
        <v>2</v>
      </c>
      <c r="B207" s="1">
        <v>40673</v>
      </c>
      <c r="C207" t="s">
        <v>11</v>
      </c>
      <c r="D207" t="s">
        <v>12</v>
      </c>
      <c r="E207" t="s">
        <v>14</v>
      </c>
      <c r="F207" t="s">
        <v>37</v>
      </c>
      <c r="G207">
        <v>97301</v>
      </c>
      <c r="H207">
        <v>97325</v>
      </c>
      <c r="I207">
        <v>24</v>
      </c>
      <c r="J207" t="s">
        <v>16</v>
      </c>
      <c r="K207" t="s">
        <v>17</v>
      </c>
      <c r="L207" t="s">
        <v>35</v>
      </c>
      <c r="M207" s="1">
        <v>40673</v>
      </c>
      <c r="N207">
        <v>2</v>
      </c>
    </row>
    <row r="208" spans="1:14">
      <c r="A208">
        <v>2</v>
      </c>
      <c r="B208" s="1">
        <v>40673</v>
      </c>
      <c r="C208" t="s">
        <v>14</v>
      </c>
      <c r="D208" t="s">
        <v>37</v>
      </c>
      <c r="E208" t="s">
        <v>11</v>
      </c>
      <c r="F208" t="s">
        <v>12</v>
      </c>
      <c r="G208">
        <v>97325</v>
      </c>
      <c r="H208">
        <v>97350</v>
      </c>
      <c r="I208">
        <v>25</v>
      </c>
      <c r="J208" t="s">
        <v>19</v>
      </c>
      <c r="K208" t="s">
        <v>19</v>
      </c>
      <c r="L208" t="s">
        <v>19</v>
      </c>
      <c r="M208" s="1">
        <v>40673</v>
      </c>
      <c r="N208">
        <v>2</v>
      </c>
    </row>
    <row r="209" spans="1:14">
      <c r="A209">
        <v>3</v>
      </c>
      <c r="B209" s="1">
        <v>40674</v>
      </c>
      <c r="C209" t="s">
        <v>11</v>
      </c>
      <c r="D209" t="s">
        <v>12</v>
      </c>
      <c r="E209" t="s">
        <v>14</v>
      </c>
      <c r="F209" t="s">
        <v>37</v>
      </c>
      <c r="G209">
        <v>97350</v>
      </c>
      <c r="H209">
        <v>97374</v>
      </c>
      <c r="I209">
        <v>24</v>
      </c>
      <c r="J209" t="s">
        <v>16</v>
      </c>
      <c r="K209" t="s">
        <v>17</v>
      </c>
      <c r="L209" t="s">
        <v>35</v>
      </c>
      <c r="M209" s="1">
        <v>40674</v>
      </c>
      <c r="N209">
        <v>3</v>
      </c>
    </row>
    <row r="210" spans="1:14">
      <c r="A210">
        <v>3</v>
      </c>
      <c r="B210" s="1">
        <v>40674</v>
      </c>
      <c r="C210" t="s">
        <v>14</v>
      </c>
      <c r="D210" t="s">
        <v>37</v>
      </c>
      <c r="E210" t="s">
        <v>11</v>
      </c>
      <c r="F210" t="s">
        <v>12</v>
      </c>
      <c r="G210">
        <v>97374</v>
      </c>
      <c r="H210">
        <v>97399</v>
      </c>
      <c r="I210">
        <v>25</v>
      </c>
      <c r="J210" t="s">
        <v>19</v>
      </c>
      <c r="K210" t="s">
        <v>19</v>
      </c>
      <c r="L210" t="s">
        <v>19</v>
      </c>
      <c r="M210" s="1">
        <v>40674</v>
      </c>
      <c r="N210">
        <v>3</v>
      </c>
    </row>
    <row r="211" spans="1:14">
      <c r="A211">
        <v>4</v>
      </c>
      <c r="B211" s="1">
        <v>40675</v>
      </c>
      <c r="C211" t="s">
        <v>11</v>
      </c>
      <c r="D211" t="s">
        <v>12</v>
      </c>
      <c r="E211" t="s">
        <v>14</v>
      </c>
      <c r="F211" t="s">
        <v>37</v>
      </c>
      <c r="G211">
        <v>97399</v>
      </c>
      <c r="H211">
        <v>97423</v>
      </c>
      <c r="I211">
        <v>24</v>
      </c>
      <c r="J211" t="s">
        <v>16</v>
      </c>
      <c r="K211" t="s">
        <v>17</v>
      </c>
      <c r="L211" t="s">
        <v>35</v>
      </c>
      <c r="M211" s="1">
        <v>40675</v>
      </c>
      <c r="N211">
        <v>4</v>
      </c>
    </row>
    <row r="212" spans="1:14">
      <c r="A212">
        <v>4</v>
      </c>
      <c r="B212" s="1">
        <v>40675</v>
      </c>
      <c r="C212" t="s">
        <v>14</v>
      </c>
      <c r="D212" t="s">
        <v>37</v>
      </c>
      <c r="E212" t="s">
        <v>11</v>
      </c>
      <c r="F212" t="s">
        <v>12</v>
      </c>
      <c r="G212">
        <v>97423</v>
      </c>
      <c r="H212">
        <v>97448</v>
      </c>
      <c r="I212">
        <v>25</v>
      </c>
      <c r="J212" t="s">
        <v>19</v>
      </c>
      <c r="K212" t="s">
        <v>19</v>
      </c>
      <c r="L212" t="s">
        <v>19</v>
      </c>
      <c r="M212" s="1">
        <v>40675</v>
      </c>
      <c r="N212">
        <v>4</v>
      </c>
    </row>
    <row r="213" spans="1:14">
      <c r="A213">
        <v>5</v>
      </c>
      <c r="B213" s="1">
        <v>40676</v>
      </c>
      <c r="C213" t="s">
        <v>11</v>
      </c>
      <c r="D213" t="s">
        <v>12</v>
      </c>
      <c r="E213" t="s">
        <v>14</v>
      </c>
      <c r="F213" t="s">
        <v>37</v>
      </c>
      <c r="G213">
        <v>97448</v>
      </c>
      <c r="H213">
        <v>97472</v>
      </c>
      <c r="I213">
        <v>24</v>
      </c>
      <c r="J213" t="s">
        <v>16</v>
      </c>
      <c r="K213" t="s">
        <v>17</v>
      </c>
      <c r="L213" t="s">
        <v>35</v>
      </c>
      <c r="M213" s="1">
        <v>40676</v>
      </c>
      <c r="N213">
        <v>5</v>
      </c>
    </row>
    <row r="214" spans="1:14">
      <c r="A214">
        <v>5</v>
      </c>
      <c r="B214" s="1">
        <v>40676</v>
      </c>
      <c r="C214" t="s">
        <v>14</v>
      </c>
      <c r="D214" t="s">
        <v>37</v>
      </c>
      <c r="E214" t="s">
        <v>11</v>
      </c>
      <c r="F214" t="s">
        <v>12</v>
      </c>
      <c r="G214">
        <v>97472</v>
      </c>
      <c r="H214">
        <v>97497</v>
      </c>
      <c r="I214">
        <v>25</v>
      </c>
      <c r="J214" t="s">
        <v>19</v>
      </c>
      <c r="K214" t="s">
        <v>19</v>
      </c>
      <c r="L214" t="s">
        <v>19</v>
      </c>
      <c r="M214" s="1">
        <v>40676</v>
      </c>
      <c r="N214">
        <v>5</v>
      </c>
    </row>
    <row r="215" spans="1:14">
      <c r="A215">
        <v>7</v>
      </c>
      <c r="B215" s="1">
        <v>40678</v>
      </c>
      <c r="C215" t="s">
        <v>11</v>
      </c>
      <c r="D215" t="s">
        <v>12</v>
      </c>
      <c r="E215" t="s">
        <v>11</v>
      </c>
      <c r="F215" t="s">
        <v>12</v>
      </c>
      <c r="G215">
        <v>97497</v>
      </c>
      <c r="H215">
        <v>97578</v>
      </c>
      <c r="I215">
        <v>81</v>
      </c>
      <c r="J215" t="s">
        <v>13</v>
      </c>
      <c r="M215" s="1">
        <v>40678</v>
      </c>
      <c r="N215">
        <v>7</v>
      </c>
    </row>
    <row r="216" spans="1:14">
      <c r="A216">
        <v>1</v>
      </c>
      <c r="B216" s="1">
        <v>40679</v>
      </c>
      <c r="C216" t="s">
        <v>11</v>
      </c>
      <c r="D216" t="s">
        <v>12</v>
      </c>
      <c r="E216" t="s">
        <v>14</v>
      </c>
      <c r="F216" t="s">
        <v>37</v>
      </c>
      <c r="G216">
        <v>97578</v>
      </c>
      <c r="H216">
        <v>97602</v>
      </c>
      <c r="I216">
        <v>24</v>
      </c>
      <c r="J216" t="s">
        <v>16</v>
      </c>
      <c r="K216" t="s">
        <v>17</v>
      </c>
      <c r="L216" t="s">
        <v>35</v>
      </c>
      <c r="M216" s="1">
        <v>40679</v>
      </c>
      <c r="N216">
        <v>1</v>
      </c>
    </row>
    <row r="217" spans="1:14">
      <c r="A217">
        <v>1</v>
      </c>
      <c r="B217" s="1">
        <v>40679</v>
      </c>
      <c r="C217" t="s">
        <v>14</v>
      </c>
      <c r="D217" t="s">
        <v>37</v>
      </c>
      <c r="E217" t="s">
        <v>11</v>
      </c>
      <c r="F217" t="s">
        <v>12</v>
      </c>
      <c r="G217">
        <v>97602</v>
      </c>
      <c r="H217">
        <v>97627</v>
      </c>
      <c r="I217">
        <v>25</v>
      </c>
      <c r="J217" t="s">
        <v>19</v>
      </c>
      <c r="K217" t="s">
        <v>19</v>
      </c>
      <c r="L217" t="s">
        <v>19</v>
      </c>
      <c r="M217" s="1">
        <v>40679</v>
      </c>
      <c r="N217">
        <v>1</v>
      </c>
    </row>
    <row r="218" spans="1:14">
      <c r="A218">
        <v>2</v>
      </c>
      <c r="B218" s="1">
        <v>40680</v>
      </c>
      <c r="C218" t="s">
        <v>11</v>
      </c>
      <c r="D218" t="s">
        <v>12</v>
      </c>
      <c r="E218" t="s">
        <v>14</v>
      </c>
      <c r="F218" t="s">
        <v>37</v>
      </c>
      <c r="G218">
        <v>97627</v>
      </c>
      <c r="H218">
        <v>97651</v>
      </c>
      <c r="I218">
        <v>24</v>
      </c>
      <c r="J218" t="s">
        <v>16</v>
      </c>
      <c r="K218" t="s">
        <v>17</v>
      </c>
      <c r="L218" t="s">
        <v>35</v>
      </c>
      <c r="M218" s="1">
        <v>40680</v>
      </c>
      <c r="N218">
        <v>2</v>
      </c>
    </row>
    <row r="219" spans="1:14">
      <c r="A219">
        <v>2</v>
      </c>
      <c r="B219" s="1">
        <v>40680</v>
      </c>
      <c r="C219" t="s">
        <v>14</v>
      </c>
      <c r="D219" t="s">
        <v>37</v>
      </c>
      <c r="E219" t="s">
        <v>11</v>
      </c>
      <c r="F219" t="s">
        <v>12</v>
      </c>
      <c r="G219">
        <v>97651</v>
      </c>
      <c r="H219">
        <v>97675</v>
      </c>
      <c r="I219">
        <v>24</v>
      </c>
      <c r="J219" t="s">
        <v>19</v>
      </c>
      <c r="K219" t="s">
        <v>19</v>
      </c>
      <c r="L219" t="s">
        <v>19</v>
      </c>
      <c r="M219" s="1">
        <v>40680</v>
      </c>
      <c r="N219">
        <v>2</v>
      </c>
    </row>
    <row r="220" spans="1:14">
      <c r="A220">
        <v>3</v>
      </c>
      <c r="B220" s="1">
        <v>40681</v>
      </c>
      <c r="C220" t="s">
        <v>11</v>
      </c>
      <c r="D220" t="s">
        <v>12</v>
      </c>
      <c r="E220" t="s">
        <v>14</v>
      </c>
      <c r="F220" t="s">
        <v>37</v>
      </c>
      <c r="G220">
        <v>97675</v>
      </c>
      <c r="H220">
        <v>97699</v>
      </c>
      <c r="I220">
        <v>24</v>
      </c>
      <c r="J220" t="s">
        <v>16</v>
      </c>
      <c r="K220" t="s">
        <v>17</v>
      </c>
      <c r="L220" t="s">
        <v>35</v>
      </c>
      <c r="M220" s="1">
        <v>40681</v>
      </c>
      <c r="N220">
        <v>3</v>
      </c>
    </row>
    <row r="221" spans="1:14">
      <c r="A221">
        <v>3</v>
      </c>
      <c r="B221" s="1">
        <v>40681</v>
      </c>
      <c r="C221" t="s">
        <v>14</v>
      </c>
      <c r="D221" t="s">
        <v>37</v>
      </c>
      <c r="E221" t="s">
        <v>11</v>
      </c>
      <c r="F221" t="s">
        <v>12</v>
      </c>
      <c r="G221">
        <v>97699</v>
      </c>
      <c r="H221">
        <v>97723</v>
      </c>
      <c r="I221">
        <v>24</v>
      </c>
      <c r="J221" t="s">
        <v>19</v>
      </c>
      <c r="K221" t="s">
        <v>19</v>
      </c>
      <c r="L221" t="s">
        <v>19</v>
      </c>
      <c r="M221" s="1">
        <v>40681</v>
      </c>
      <c r="N221">
        <v>3</v>
      </c>
    </row>
    <row r="222" spans="1:14">
      <c r="A222">
        <v>4</v>
      </c>
      <c r="B222" s="1">
        <v>40682</v>
      </c>
      <c r="C222" t="s">
        <v>11</v>
      </c>
      <c r="D222" t="s">
        <v>12</v>
      </c>
      <c r="E222" t="s">
        <v>14</v>
      </c>
      <c r="F222" t="s">
        <v>37</v>
      </c>
      <c r="G222">
        <v>97723</v>
      </c>
      <c r="H222">
        <v>97747</v>
      </c>
      <c r="I222">
        <v>24</v>
      </c>
      <c r="J222" t="s">
        <v>16</v>
      </c>
      <c r="K222" t="s">
        <v>17</v>
      </c>
      <c r="L222" t="s">
        <v>35</v>
      </c>
      <c r="M222" s="1">
        <v>40682</v>
      </c>
      <c r="N222">
        <v>4</v>
      </c>
    </row>
    <row r="223" spans="1:14">
      <c r="A223">
        <v>4</v>
      </c>
      <c r="B223" s="1">
        <v>40682</v>
      </c>
      <c r="C223" t="s">
        <v>14</v>
      </c>
      <c r="D223" t="s">
        <v>37</v>
      </c>
      <c r="E223" t="s">
        <v>11</v>
      </c>
      <c r="F223" t="s">
        <v>12</v>
      </c>
      <c r="G223">
        <v>97747</v>
      </c>
      <c r="H223">
        <v>97771</v>
      </c>
      <c r="I223">
        <v>24</v>
      </c>
      <c r="J223" t="s">
        <v>19</v>
      </c>
      <c r="K223" t="s">
        <v>19</v>
      </c>
      <c r="L223" t="s">
        <v>19</v>
      </c>
      <c r="M223" s="1">
        <v>40682</v>
      </c>
      <c r="N223">
        <v>4</v>
      </c>
    </row>
    <row r="224" spans="1:14">
      <c r="A224">
        <v>5</v>
      </c>
      <c r="B224" s="1">
        <v>40683</v>
      </c>
      <c r="C224" t="s">
        <v>11</v>
      </c>
      <c r="D224" t="s">
        <v>12</v>
      </c>
      <c r="E224" t="s">
        <v>14</v>
      </c>
      <c r="F224" t="s">
        <v>37</v>
      </c>
      <c r="G224">
        <v>97771</v>
      </c>
      <c r="H224">
        <v>97795</v>
      </c>
      <c r="I224">
        <v>24</v>
      </c>
      <c r="J224" t="s">
        <v>16</v>
      </c>
      <c r="K224" t="s">
        <v>17</v>
      </c>
      <c r="L224" t="s">
        <v>35</v>
      </c>
      <c r="M224" s="1">
        <v>40683</v>
      </c>
      <c r="N224">
        <v>5</v>
      </c>
    </row>
    <row r="225" spans="1:14">
      <c r="A225">
        <v>5</v>
      </c>
      <c r="B225" s="1">
        <v>40683</v>
      </c>
      <c r="C225" t="s">
        <v>14</v>
      </c>
      <c r="D225" t="s">
        <v>37</v>
      </c>
      <c r="E225" t="s">
        <v>11</v>
      </c>
      <c r="F225" t="s">
        <v>12</v>
      </c>
      <c r="G225">
        <v>97795</v>
      </c>
      <c r="H225">
        <v>97820</v>
      </c>
      <c r="I225">
        <v>25</v>
      </c>
      <c r="J225" t="s">
        <v>19</v>
      </c>
      <c r="K225" t="s">
        <v>19</v>
      </c>
      <c r="L225" t="s">
        <v>19</v>
      </c>
      <c r="M225" s="1">
        <v>40683</v>
      </c>
      <c r="N225">
        <v>5</v>
      </c>
    </row>
    <row r="226" spans="1:14">
      <c r="A226">
        <v>5</v>
      </c>
      <c r="B226" s="1">
        <v>40683</v>
      </c>
      <c r="C226" t="s">
        <v>11</v>
      </c>
      <c r="D226" t="s">
        <v>12</v>
      </c>
      <c r="E226" t="s">
        <v>14</v>
      </c>
      <c r="F226" t="s">
        <v>20</v>
      </c>
      <c r="G226">
        <v>97820</v>
      </c>
      <c r="H226">
        <v>97851</v>
      </c>
      <c r="I226">
        <v>31</v>
      </c>
      <c r="J226" t="s">
        <v>16</v>
      </c>
      <c r="K226" t="s">
        <v>17</v>
      </c>
      <c r="L226" t="s">
        <v>38</v>
      </c>
      <c r="M226" s="1">
        <v>40683</v>
      </c>
      <c r="N226">
        <v>5</v>
      </c>
    </row>
    <row r="227" spans="1:14">
      <c r="A227">
        <v>5</v>
      </c>
      <c r="B227" s="1">
        <v>40683</v>
      </c>
      <c r="C227" t="s">
        <v>14</v>
      </c>
      <c r="D227" t="s">
        <v>20</v>
      </c>
      <c r="E227" t="s">
        <v>11</v>
      </c>
      <c r="F227" t="s">
        <v>12</v>
      </c>
      <c r="G227">
        <v>97851</v>
      </c>
      <c r="H227">
        <v>97881</v>
      </c>
      <c r="I227">
        <v>30</v>
      </c>
      <c r="J227" t="s">
        <v>19</v>
      </c>
      <c r="K227" t="s">
        <v>19</v>
      </c>
      <c r="L227" t="s">
        <v>19</v>
      </c>
      <c r="M227" s="1">
        <v>40683</v>
      </c>
      <c r="N227">
        <v>5</v>
      </c>
    </row>
    <row r="228" spans="1:14">
      <c r="A228">
        <v>6</v>
      </c>
      <c r="B228" s="1">
        <v>40684</v>
      </c>
      <c r="C228" t="s">
        <v>11</v>
      </c>
      <c r="D228" t="s">
        <v>12</v>
      </c>
      <c r="E228" t="s">
        <v>11</v>
      </c>
      <c r="F228" t="s">
        <v>12</v>
      </c>
      <c r="G228">
        <v>97881</v>
      </c>
      <c r="H228">
        <v>98006</v>
      </c>
      <c r="I228">
        <v>125</v>
      </c>
      <c r="J228" t="s">
        <v>13</v>
      </c>
      <c r="M228" s="1">
        <v>40684</v>
      </c>
      <c r="N228">
        <v>6</v>
      </c>
    </row>
    <row r="229" spans="1:14">
      <c r="A229">
        <v>1</v>
      </c>
      <c r="B229" s="1">
        <v>40686</v>
      </c>
      <c r="C229" t="s">
        <v>11</v>
      </c>
      <c r="D229" t="s">
        <v>12</v>
      </c>
      <c r="E229" t="s">
        <v>14</v>
      </c>
      <c r="F229" t="s">
        <v>36</v>
      </c>
      <c r="G229">
        <v>98006</v>
      </c>
      <c r="H229">
        <v>98031</v>
      </c>
      <c r="I229">
        <v>25</v>
      </c>
      <c r="J229" t="s">
        <v>16</v>
      </c>
      <c r="K229" t="s">
        <v>17</v>
      </c>
      <c r="L229" t="s">
        <v>35</v>
      </c>
      <c r="M229" s="1">
        <v>40686</v>
      </c>
      <c r="N229">
        <v>1</v>
      </c>
    </row>
    <row r="230" spans="1:14">
      <c r="A230">
        <v>1</v>
      </c>
      <c r="B230" s="1">
        <v>40686</v>
      </c>
      <c r="C230" t="s">
        <v>14</v>
      </c>
      <c r="D230" t="s">
        <v>36</v>
      </c>
      <c r="E230" t="s">
        <v>11</v>
      </c>
      <c r="F230" t="s">
        <v>12</v>
      </c>
      <c r="G230">
        <v>98031</v>
      </c>
      <c r="H230">
        <v>98055</v>
      </c>
      <c r="I230">
        <v>24</v>
      </c>
      <c r="J230" t="s">
        <v>19</v>
      </c>
      <c r="K230" t="s">
        <v>19</v>
      </c>
      <c r="L230" t="s">
        <v>19</v>
      </c>
      <c r="M230" s="1">
        <v>40686</v>
      </c>
      <c r="N230">
        <v>1</v>
      </c>
    </row>
    <row r="231" spans="1:14">
      <c r="A231">
        <v>2</v>
      </c>
      <c r="B231" s="1">
        <v>40687</v>
      </c>
      <c r="C231" t="s">
        <v>11</v>
      </c>
      <c r="D231" t="s">
        <v>12</v>
      </c>
      <c r="E231" t="s">
        <v>14</v>
      </c>
      <c r="F231" t="s">
        <v>37</v>
      </c>
      <c r="G231">
        <v>98055</v>
      </c>
      <c r="H231">
        <v>98079</v>
      </c>
      <c r="I231">
        <v>24</v>
      </c>
      <c r="J231" t="s">
        <v>16</v>
      </c>
      <c r="K231" t="s">
        <v>17</v>
      </c>
      <c r="L231" t="s">
        <v>35</v>
      </c>
      <c r="M231" s="1">
        <v>40687</v>
      </c>
      <c r="N231">
        <v>2</v>
      </c>
    </row>
    <row r="232" spans="1:14">
      <c r="A232">
        <v>2</v>
      </c>
      <c r="B232" s="1">
        <v>40687</v>
      </c>
      <c r="C232" t="s">
        <v>14</v>
      </c>
      <c r="D232" t="s">
        <v>37</v>
      </c>
      <c r="E232" t="s">
        <v>11</v>
      </c>
      <c r="F232" t="s">
        <v>12</v>
      </c>
      <c r="G232">
        <v>98079</v>
      </c>
      <c r="H232">
        <v>98104</v>
      </c>
      <c r="I232">
        <v>25</v>
      </c>
      <c r="J232" t="s">
        <v>19</v>
      </c>
      <c r="K232" t="s">
        <v>19</v>
      </c>
      <c r="L232" t="s">
        <v>19</v>
      </c>
      <c r="M232" s="1">
        <v>40687</v>
      </c>
      <c r="N232">
        <v>2</v>
      </c>
    </row>
    <row r="233" spans="1:14">
      <c r="A233">
        <v>3</v>
      </c>
      <c r="B233" s="1">
        <v>40688</v>
      </c>
      <c r="C233" t="s">
        <v>11</v>
      </c>
      <c r="D233" t="s">
        <v>12</v>
      </c>
      <c r="E233" t="s">
        <v>14</v>
      </c>
      <c r="F233" t="s">
        <v>37</v>
      </c>
      <c r="G233">
        <v>98104</v>
      </c>
      <c r="H233">
        <v>98129</v>
      </c>
      <c r="I233">
        <v>25</v>
      </c>
      <c r="J233" t="s">
        <v>16</v>
      </c>
      <c r="K233" t="s">
        <v>17</v>
      </c>
      <c r="L233" t="s">
        <v>35</v>
      </c>
      <c r="M233" s="1">
        <v>40688</v>
      </c>
      <c r="N233">
        <v>3</v>
      </c>
    </row>
    <row r="234" spans="1:14">
      <c r="A234">
        <v>3</v>
      </c>
      <c r="B234" s="1">
        <v>40688</v>
      </c>
      <c r="C234" t="s">
        <v>14</v>
      </c>
      <c r="D234" t="s">
        <v>37</v>
      </c>
      <c r="E234" t="s">
        <v>11</v>
      </c>
      <c r="F234" t="s">
        <v>12</v>
      </c>
      <c r="G234">
        <v>98129</v>
      </c>
      <c r="H234">
        <v>98154</v>
      </c>
      <c r="I234">
        <v>25</v>
      </c>
      <c r="J234" t="s">
        <v>19</v>
      </c>
      <c r="K234" t="s">
        <v>19</v>
      </c>
      <c r="L234" t="s">
        <v>19</v>
      </c>
      <c r="M234" s="1">
        <v>40688</v>
      </c>
      <c r="N234">
        <v>3</v>
      </c>
    </row>
    <row r="235" spans="1:14">
      <c r="A235">
        <v>4</v>
      </c>
      <c r="B235" s="1">
        <v>40689</v>
      </c>
      <c r="C235" t="s">
        <v>11</v>
      </c>
      <c r="D235" t="s">
        <v>12</v>
      </c>
      <c r="E235" t="s">
        <v>14</v>
      </c>
      <c r="F235" t="s">
        <v>37</v>
      </c>
      <c r="G235">
        <v>98154</v>
      </c>
      <c r="H235">
        <v>98178</v>
      </c>
      <c r="I235">
        <v>24</v>
      </c>
      <c r="J235" t="s">
        <v>16</v>
      </c>
      <c r="K235" t="s">
        <v>17</v>
      </c>
      <c r="L235" t="s">
        <v>35</v>
      </c>
      <c r="M235" s="1">
        <v>40689</v>
      </c>
      <c r="N235">
        <v>4</v>
      </c>
    </row>
    <row r="236" spans="1:14">
      <c r="A236">
        <v>4</v>
      </c>
      <c r="B236" s="1">
        <v>40689</v>
      </c>
      <c r="C236" t="s">
        <v>14</v>
      </c>
      <c r="D236" t="s">
        <v>37</v>
      </c>
      <c r="E236" t="s">
        <v>11</v>
      </c>
      <c r="F236" t="s">
        <v>12</v>
      </c>
      <c r="G236">
        <v>98178</v>
      </c>
      <c r="H236">
        <v>98203</v>
      </c>
      <c r="I236">
        <v>25</v>
      </c>
      <c r="J236" t="s">
        <v>19</v>
      </c>
      <c r="K236" t="s">
        <v>19</v>
      </c>
      <c r="L236" t="s">
        <v>19</v>
      </c>
      <c r="M236" s="1">
        <v>40689</v>
      </c>
      <c r="N236">
        <v>4</v>
      </c>
    </row>
    <row r="237" spans="1:14">
      <c r="A237">
        <v>5</v>
      </c>
      <c r="B237" s="1">
        <v>40690</v>
      </c>
      <c r="C237" t="s">
        <v>11</v>
      </c>
      <c r="D237" t="s">
        <v>12</v>
      </c>
      <c r="E237" t="s">
        <v>14</v>
      </c>
      <c r="F237" t="s">
        <v>37</v>
      </c>
      <c r="G237">
        <v>98203</v>
      </c>
      <c r="H237">
        <v>98229</v>
      </c>
      <c r="I237">
        <v>26</v>
      </c>
      <c r="J237" t="s">
        <v>16</v>
      </c>
      <c r="K237" t="s">
        <v>17</v>
      </c>
      <c r="L237" t="s">
        <v>35</v>
      </c>
      <c r="M237" s="1">
        <v>40690</v>
      </c>
      <c r="N237">
        <v>5</v>
      </c>
    </row>
    <row r="238" spans="1:14">
      <c r="A238">
        <v>5</v>
      </c>
      <c r="B238" s="1">
        <v>40690</v>
      </c>
      <c r="C238" t="s">
        <v>14</v>
      </c>
      <c r="D238" t="s">
        <v>37</v>
      </c>
      <c r="E238" t="s">
        <v>11</v>
      </c>
      <c r="F238" t="s">
        <v>12</v>
      </c>
      <c r="G238">
        <v>98229</v>
      </c>
      <c r="H238">
        <v>98254</v>
      </c>
      <c r="I238">
        <v>25</v>
      </c>
      <c r="J238" t="s">
        <v>19</v>
      </c>
      <c r="K238" t="s">
        <v>19</v>
      </c>
      <c r="L238" t="s">
        <v>19</v>
      </c>
      <c r="M238" s="1">
        <v>40690</v>
      </c>
      <c r="N238">
        <v>5</v>
      </c>
    </row>
    <row r="239" spans="1:14">
      <c r="A239">
        <v>1</v>
      </c>
      <c r="B239" s="1">
        <v>40693</v>
      </c>
      <c r="C239" t="s">
        <v>11</v>
      </c>
      <c r="D239" t="s">
        <v>12</v>
      </c>
      <c r="E239" t="s">
        <v>14</v>
      </c>
      <c r="F239" t="s">
        <v>37</v>
      </c>
      <c r="G239">
        <v>98254</v>
      </c>
      <c r="H239">
        <v>98278</v>
      </c>
      <c r="I239">
        <v>24</v>
      </c>
      <c r="J239" t="s">
        <v>16</v>
      </c>
      <c r="K239" t="s">
        <v>17</v>
      </c>
      <c r="L239" t="s">
        <v>35</v>
      </c>
      <c r="M239" s="1">
        <v>40693</v>
      </c>
      <c r="N239">
        <v>1</v>
      </c>
    </row>
    <row r="240" spans="1:14">
      <c r="A240">
        <v>1</v>
      </c>
      <c r="B240" s="1">
        <v>40693</v>
      </c>
      <c r="C240" t="s">
        <v>14</v>
      </c>
      <c r="D240" t="s">
        <v>37</v>
      </c>
      <c r="E240" t="s">
        <v>11</v>
      </c>
      <c r="F240" t="s">
        <v>12</v>
      </c>
      <c r="G240">
        <v>98278</v>
      </c>
      <c r="H240">
        <v>98302</v>
      </c>
      <c r="I240">
        <v>24</v>
      </c>
      <c r="J240" t="s">
        <v>19</v>
      </c>
      <c r="K240" t="s">
        <v>19</v>
      </c>
      <c r="L240" t="s">
        <v>19</v>
      </c>
      <c r="M240" s="1">
        <v>40693</v>
      </c>
      <c r="N240">
        <v>1</v>
      </c>
    </row>
    <row r="241" spans="1:14">
      <c r="A241">
        <v>2</v>
      </c>
      <c r="B241" s="1">
        <v>40694</v>
      </c>
      <c r="C241" t="s">
        <v>11</v>
      </c>
      <c r="D241" t="s">
        <v>12</v>
      </c>
      <c r="E241" t="s">
        <v>14</v>
      </c>
      <c r="F241" t="s">
        <v>37</v>
      </c>
      <c r="G241">
        <v>98302</v>
      </c>
      <c r="H241">
        <v>98326</v>
      </c>
      <c r="I241">
        <v>24</v>
      </c>
      <c r="J241" t="s">
        <v>16</v>
      </c>
      <c r="K241" t="s">
        <v>17</v>
      </c>
      <c r="L241" t="s">
        <v>35</v>
      </c>
      <c r="M241" s="1">
        <v>40694</v>
      </c>
      <c r="N241">
        <v>2</v>
      </c>
    </row>
    <row r="242" spans="1:14">
      <c r="A242">
        <v>2</v>
      </c>
      <c r="B242" s="1">
        <v>40694</v>
      </c>
      <c r="C242" t="s">
        <v>14</v>
      </c>
      <c r="D242" t="s">
        <v>37</v>
      </c>
      <c r="E242" t="s">
        <v>11</v>
      </c>
      <c r="F242" t="s">
        <v>12</v>
      </c>
      <c r="G242">
        <v>98326</v>
      </c>
      <c r="H242">
        <v>98351</v>
      </c>
      <c r="I242">
        <v>25</v>
      </c>
      <c r="J242" t="s">
        <v>19</v>
      </c>
      <c r="K242" t="s">
        <v>19</v>
      </c>
      <c r="L242" t="s">
        <v>19</v>
      </c>
      <c r="M242" s="1">
        <v>40694</v>
      </c>
      <c r="N242">
        <v>2</v>
      </c>
    </row>
    <row r="243" spans="1:14">
      <c r="A243">
        <v>3</v>
      </c>
      <c r="B243" s="1">
        <v>40695</v>
      </c>
      <c r="C243" t="s">
        <v>11</v>
      </c>
      <c r="D243" t="s">
        <v>12</v>
      </c>
      <c r="E243" t="s">
        <v>14</v>
      </c>
      <c r="F243" t="s">
        <v>36</v>
      </c>
      <c r="G243">
        <v>98351</v>
      </c>
      <c r="H243">
        <v>98377</v>
      </c>
      <c r="I243">
        <v>26</v>
      </c>
      <c r="J243" t="s">
        <v>16</v>
      </c>
      <c r="K243" t="s">
        <v>17</v>
      </c>
      <c r="L243" t="s">
        <v>35</v>
      </c>
      <c r="M243" s="1">
        <v>40695</v>
      </c>
      <c r="N243">
        <v>3</v>
      </c>
    </row>
    <row r="244" spans="1:14">
      <c r="A244">
        <v>3</v>
      </c>
      <c r="B244" s="1">
        <v>40695</v>
      </c>
      <c r="C244" t="s">
        <v>14</v>
      </c>
      <c r="D244" t="s">
        <v>36</v>
      </c>
      <c r="E244" t="s">
        <v>11</v>
      </c>
      <c r="F244" t="s">
        <v>12</v>
      </c>
      <c r="G244">
        <v>98377</v>
      </c>
      <c r="H244">
        <v>98402</v>
      </c>
      <c r="I244">
        <v>25</v>
      </c>
      <c r="J244" t="s">
        <v>19</v>
      </c>
      <c r="K244" t="s">
        <v>19</v>
      </c>
      <c r="L244" t="s">
        <v>19</v>
      </c>
      <c r="M244" s="1">
        <v>40695</v>
      </c>
      <c r="N244">
        <v>3</v>
      </c>
    </row>
    <row r="245" spans="1:14">
      <c r="A245">
        <v>5</v>
      </c>
      <c r="B245" s="1">
        <v>40697</v>
      </c>
      <c r="C245" t="s">
        <v>11</v>
      </c>
      <c r="D245" t="s">
        <v>12</v>
      </c>
      <c r="E245" t="s">
        <v>14</v>
      </c>
      <c r="F245" t="s">
        <v>37</v>
      </c>
      <c r="G245">
        <v>98402</v>
      </c>
      <c r="H245">
        <v>98426</v>
      </c>
      <c r="I245">
        <v>24</v>
      </c>
      <c r="J245" t="s">
        <v>16</v>
      </c>
      <c r="K245" t="s">
        <v>17</v>
      </c>
      <c r="L245" t="s">
        <v>35</v>
      </c>
      <c r="M245" s="1">
        <v>40697</v>
      </c>
      <c r="N245">
        <v>5</v>
      </c>
    </row>
    <row r="246" spans="1:14">
      <c r="A246">
        <v>5</v>
      </c>
      <c r="B246" s="1">
        <v>40697</v>
      </c>
      <c r="C246" t="s">
        <v>14</v>
      </c>
      <c r="D246" t="s">
        <v>37</v>
      </c>
      <c r="E246" t="s">
        <v>11</v>
      </c>
      <c r="F246" t="s">
        <v>12</v>
      </c>
      <c r="G246">
        <v>98426</v>
      </c>
      <c r="H246">
        <v>98451</v>
      </c>
      <c r="I246">
        <v>25</v>
      </c>
      <c r="J246" t="s">
        <v>19</v>
      </c>
      <c r="K246" t="s">
        <v>19</v>
      </c>
      <c r="L246" t="s">
        <v>19</v>
      </c>
      <c r="M246" s="1">
        <v>40697</v>
      </c>
      <c r="N246">
        <v>5</v>
      </c>
    </row>
    <row r="247" spans="1:14">
      <c r="A247">
        <v>1</v>
      </c>
      <c r="B247" s="1">
        <v>40700</v>
      </c>
      <c r="C247" t="s">
        <v>11</v>
      </c>
      <c r="D247" t="s">
        <v>12</v>
      </c>
      <c r="E247" t="s">
        <v>14</v>
      </c>
      <c r="F247" t="s">
        <v>37</v>
      </c>
      <c r="G247">
        <v>98451</v>
      </c>
      <c r="H247">
        <v>98475</v>
      </c>
      <c r="I247">
        <v>24</v>
      </c>
      <c r="J247" t="s">
        <v>16</v>
      </c>
      <c r="K247" t="s">
        <v>17</v>
      </c>
      <c r="L247" t="s">
        <v>35</v>
      </c>
      <c r="M247" s="1">
        <v>40700</v>
      </c>
      <c r="N247">
        <v>1</v>
      </c>
    </row>
    <row r="248" spans="1:14">
      <c r="A248">
        <v>1</v>
      </c>
      <c r="B248" s="1">
        <v>40700</v>
      </c>
      <c r="C248" t="s">
        <v>14</v>
      </c>
      <c r="D248" t="s">
        <v>37</v>
      </c>
      <c r="E248" t="s">
        <v>11</v>
      </c>
      <c r="F248" t="s">
        <v>12</v>
      </c>
      <c r="G248">
        <v>98475</v>
      </c>
      <c r="H248">
        <v>98499</v>
      </c>
      <c r="I248">
        <v>24</v>
      </c>
      <c r="J248" t="s">
        <v>19</v>
      </c>
      <c r="K248" t="s">
        <v>19</v>
      </c>
      <c r="L248" t="s">
        <v>19</v>
      </c>
      <c r="M248" s="1">
        <v>40700</v>
      </c>
      <c r="N248">
        <v>1</v>
      </c>
    </row>
    <row r="249" spans="1:14">
      <c r="A249">
        <v>2</v>
      </c>
      <c r="B249" s="1">
        <v>40701</v>
      </c>
      <c r="C249" t="s">
        <v>11</v>
      </c>
      <c r="D249" t="s">
        <v>12</v>
      </c>
      <c r="E249" t="s">
        <v>14</v>
      </c>
      <c r="F249" t="s">
        <v>37</v>
      </c>
      <c r="G249">
        <v>98499</v>
      </c>
      <c r="H249">
        <v>98523</v>
      </c>
      <c r="I249">
        <v>24</v>
      </c>
      <c r="J249" t="s">
        <v>16</v>
      </c>
      <c r="K249" t="s">
        <v>17</v>
      </c>
      <c r="L249" t="s">
        <v>35</v>
      </c>
      <c r="M249" s="1">
        <v>40701</v>
      </c>
      <c r="N249">
        <v>2</v>
      </c>
    </row>
    <row r="250" spans="1:14">
      <c r="A250">
        <v>2</v>
      </c>
      <c r="B250" s="1">
        <v>40701</v>
      </c>
      <c r="C250" t="s">
        <v>14</v>
      </c>
      <c r="D250" t="s">
        <v>37</v>
      </c>
      <c r="E250" t="s">
        <v>11</v>
      </c>
      <c r="F250" t="s">
        <v>12</v>
      </c>
      <c r="G250">
        <v>98523</v>
      </c>
      <c r="H250">
        <v>98547</v>
      </c>
      <c r="I250">
        <v>24</v>
      </c>
      <c r="J250" t="s">
        <v>19</v>
      </c>
      <c r="K250" t="s">
        <v>19</v>
      </c>
      <c r="L250" t="s">
        <v>19</v>
      </c>
      <c r="M250" s="1">
        <v>40701</v>
      </c>
      <c r="N250">
        <v>2</v>
      </c>
    </row>
    <row r="251" spans="1:14">
      <c r="A251">
        <v>3</v>
      </c>
      <c r="B251" s="1">
        <v>40702</v>
      </c>
      <c r="C251" t="s">
        <v>11</v>
      </c>
      <c r="D251" t="s">
        <v>12</v>
      </c>
      <c r="E251" t="s">
        <v>14</v>
      </c>
      <c r="F251" t="s">
        <v>36</v>
      </c>
      <c r="G251">
        <v>98547</v>
      </c>
      <c r="H251">
        <v>98572</v>
      </c>
      <c r="I251">
        <v>25</v>
      </c>
      <c r="J251" t="s">
        <v>16</v>
      </c>
      <c r="K251" t="s">
        <v>17</v>
      </c>
      <c r="L251" t="s">
        <v>35</v>
      </c>
      <c r="M251" s="1">
        <v>40702</v>
      </c>
      <c r="N251">
        <v>3</v>
      </c>
    </row>
    <row r="252" spans="1:14">
      <c r="A252">
        <v>3</v>
      </c>
      <c r="B252" s="1">
        <v>40702</v>
      </c>
      <c r="C252" t="s">
        <v>14</v>
      </c>
      <c r="D252" t="s">
        <v>36</v>
      </c>
      <c r="E252" t="s">
        <v>11</v>
      </c>
      <c r="F252" t="s">
        <v>12</v>
      </c>
      <c r="G252">
        <v>98572</v>
      </c>
      <c r="H252">
        <v>98597</v>
      </c>
      <c r="I252">
        <v>25</v>
      </c>
      <c r="J252" t="s">
        <v>19</v>
      </c>
      <c r="K252" t="s">
        <v>19</v>
      </c>
      <c r="L252" t="s">
        <v>19</v>
      </c>
      <c r="M252" s="1">
        <v>40702</v>
      </c>
      <c r="N252">
        <v>3</v>
      </c>
    </row>
    <row r="253" spans="1:14">
      <c r="A253">
        <v>4</v>
      </c>
      <c r="B253" s="1">
        <v>40703</v>
      </c>
      <c r="C253" t="s">
        <v>11</v>
      </c>
      <c r="D253" t="s">
        <v>12</v>
      </c>
      <c r="E253" t="s">
        <v>14</v>
      </c>
      <c r="F253" t="s">
        <v>37</v>
      </c>
      <c r="G253">
        <v>98597</v>
      </c>
      <c r="H253">
        <v>98621</v>
      </c>
      <c r="I253">
        <v>24</v>
      </c>
      <c r="J253" t="s">
        <v>16</v>
      </c>
      <c r="K253" t="s">
        <v>17</v>
      </c>
      <c r="L253" t="s">
        <v>35</v>
      </c>
      <c r="M253" s="1">
        <v>40703</v>
      </c>
      <c r="N253">
        <v>4</v>
      </c>
    </row>
    <row r="254" spans="1:14">
      <c r="A254">
        <v>4</v>
      </c>
      <c r="B254" s="1">
        <v>40703</v>
      </c>
      <c r="C254" t="s">
        <v>14</v>
      </c>
      <c r="D254" t="s">
        <v>37</v>
      </c>
      <c r="E254" t="s">
        <v>11</v>
      </c>
      <c r="F254" t="s">
        <v>12</v>
      </c>
      <c r="G254">
        <v>98621</v>
      </c>
      <c r="H254">
        <v>98645</v>
      </c>
      <c r="I254">
        <v>24</v>
      </c>
      <c r="J254" t="s">
        <v>19</v>
      </c>
      <c r="K254" t="s">
        <v>19</v>
      </c>
      <c r="L254" t="s">
        <v>19</v>
      </c>
      <c r="M254" s="1">
        <v>40703</v>
      </c>
      <c r="N254">
        <v>4</v>
      </c>
    </row>
    <row r="255" spans="1:14">
      <c r="A255">
        <v>5</v>
      </c>
      <c r="B255" s="1">
        <v>40704</v>
      </c>
      <c r="C255" t="s">
        <v>11</v>
      </c>
      <c r="D255" t="s">
        <v>12</v>
      </c>
      <c r="E255" t="s">
        <v>14</v>
      </c>
      <c r="F255" t="s">
        <v>37</v>
      </c>
      <c r="G255">
        <v>98645</v>
      </c>
      <c r="H255">
        <v>98669</v>
      </c>
      <c r="I255">
        <v>24</v>
      </c>
      <c r="J255" t="s">
        <v>16</v>
      </c>
      <c r="K255" t="s">
        <v>17</v>
      </c>
      <c r="L255" t="s">
        <v>35</v>
      </c>
      <c r="M255" s="1">
        <v>40704</v>
      </c>
      <c r="N255">
        <v>5</v>
      </c>
    </row>
    <row r="256" spans="1:14">
      <c r="A256">
        <v>5</v>
      </c>
      <c r="B256" s="1">
        <v>40704</v>
      </c>
      <c r="C256" t="s">
        <v>14</v>
      </c>
      <c r="D256" t="s">
        <v>37</v>
      </c>
      <c r="E256" t="s">
        <v>11</v>
      </c>
      <c r="F256" t="s">
        <v>12</v>
      </c>
      <c r="G256">
        <v>98669</v>
      </c>
      <c r="H256">
        <v>98693</v>
      </c>
      <c r="I256">
        <v>24</v>
      </c>
      <c r="J256" t="s">
        <v>19</v>
      </c>
      <c r="K256" t="s">
        <v>19</v>
      </c>
      <c r="L256" t="s">
        <v>19</v>
      </c>
      <c r="M256" s="1">
        <v>40704</v>
      </c>
      <c r="N256">
        <v>5</v>
      </c>
    </row>
    <row r="257" spans="1:14">
      <c r="A257">
        <v>6</v>
      </c>
      <c r="B257" s="1">
        <v>40705</v>
      </c>
      <c r="C257" t="s">
        <v>11</v>
      </c>
      <c r="D257" t="s">
        <v>12</v>
      </c>
      <c r="E257" t="s">
        <v>11</v>
      </c>
      <c r="F257" t="s">
        <v>12</v>
      </c>
      <c r="G257">
        <v>98693</v>
      </c>
      <c r="H257">
        <v>98702</v>
      </c>
      <c r="I257">
        <v>9</v>
      </c>
      <c r="J257" t="s">
        <v>13</v>
      </c>
      <c r="M257" s="1">
        <v>40705</v>
      </c>
      <c r="N257">
        <v>6</v>
      </c>
    </row>
    <row r="258" spans="1:14">
      <c r="A258">
        <v>2</v>
      </c>
      <c r="B258" s="1">
        <v>40708</v>
      </c>
      <c r="C258" t="s">
        <v>11</v>
      </c>
      <c r="D258" t="s">
        <v>12</v>
      </c>
      <c r="E258" t="s">
        <v>14</v>
      </c>
      <c r="F258" t="s">
        <v>37</v>
      </c>
      <c r="G258">
        <v>98702</v>
      </c>
      <c r="H258">
        <v>98726</v>
      </c>
      <c r="I258">
        <v>24</v>
      </c>
      <c r="J258" t="s">
        <v>16</v>
      </c>
      <c r="K258" t="s">
        <v>17</v>
      </c>
      <c r="L258" t="s">
        <v>35</v>
      </c>
      <c r="M258" s="1">
        <v>40708</v>
      </c>
      <c r="N258">
        <v>2</v>
      </c>
    </row>
    <row r="259" spans="1:14">
      <c r="A259">
        <v>2</v>
      </c>
      <c r="B259" s="1">
        <v>40708</v>
      </c>
      <c r="C259" t="s">
        <v>14</v>
      </c>
      <c r="D259" t="s">
        <v>37</v>
      </c>
      <c r="E259" t="s">
        <v>11</v>
      </c>
      <c r="F259" t="s">
        <v>12</v>
      </c>
      <c r="G259">
        <v>98726</v>
      </c>
      <c r="H259">
        <v>98750</v>
      </c>
      <c r="I259">
        <v>24</v>
      </c>
      <c r="J259" t="s">
        <v>19</v>
      </c>
      <c r="K259" t="s">
        <v>19</v>
      </c>
      <c r="L259" t="s">
        <v>19</v>
      </c>
      <c r="M259" s="1">
        <v>40708</v>
      </c>
      <c r="N259">
        <v>2</v>
      </c>
    </row>
    <row r="260" spans="1:14">
      <c r="A260">
        <v>3</v>
      </c>
      <c r="B260" s="1">
        <v>40709</v>
      </c>
      <c r="C260" t="s">
        <v>11</v>
      </c>
      <c r="D260" t="s">
        <v>12</v>
      </c>
      <c r="E260" t="s">
        <v>14</v>
      </c>
      <c r="F260" t="s">
        <v>37</v>
      </c>
      <c r="G260">
        <v>98750</v>
      </c>
      <c r="H260">
        <v>98774</v>
      </c>
      <c r="I260">
        <v>24</v>
      </c>
      <c r="J260" t="s">
        <v>16</v>
      </c>
      <c r="K260" t="s">
        <v>17</v>
      </c>
      <c r="L260" t="s">
        <v>35</v>
      </c>
      <c r="M260" s="1">
        <v>40709</v>
      </c>
      <c r="N260">
        <v>3</v>
      </c>
    </row>
    <row r="261" spans="1:14">
      <c r="A261">
        <v>3</v>
      </c>
      <c r="B261" s="1">
        <v>40709</v>
      </c>
      <c r="C261" t="s">
        <v>14</v>
      </c>
      <c r="D261" t="s">
        <v>37</v>
      </c>
      <c r="E261" t="s">
        <v>11</v>
      </c>
      <c r="F261" t="s">
        <v>12</v>
      </c>
      <c r="G261">
        <v>98774</v>
      </c>
      <c r="H261">
        <v>98798</v>
      </c>
      <c r="I261">
        <v>24</v>
      </c>
      <c r="J261" t="s">
        <v>19</v>
      </c>
      <c r="K261" t="s">
        <v>19</v>
      </c>
      <c r="L261" t="s">
        <v>19</v>
      </c>
      <c r="M261" s="1">
        <v>40709</v>
      </c>
      <c r="N261">
        <v>3</v>
      </c>
    </row>
    <row r="262" spans="1:14">
      <c r="A262">
        <v>4</v>
      </c>
      <c r="B262" s="1">
        <v>40710</v>
      </c>
      <c r="C262" t="s">
        <v>11</v>
      </c>
      <c r="D262" t="s">
        <v>12</v>
      </c>
      <c r="E262" t="s">
        <v>14</v>
      </c>
      <c r="F262" t="s">
        <v>37</v>
      </c>
      <c r="G262">
        <v>98798</v>
      </c>
      <c r="H262">
        <v>98822</v>
      </c>
      <c r="I262">
        <v>24</v>
      </c>
      <c r="J262" t="s">
        <v>16</v>
      </c>
      <c r="K262" t="s">
        <v>17</v>
      </c>
      <c r="L262" t="s">
        <v>35</v>
      </c>
      <c r="M262" s="1">
        <v>40710</v>
      </c>
      <c r="N262">
        <v>4</v>
      </c>
    </row>
    <row r="263" spans="1:14">
      <c r="A263">
        <v>4</v>
      </c>
      <c r="B263" s="1">
        <v>40710</v>
      </c>
      <c r="C263" t="s">
        <v>14</v>
      </c>
      <c r="D263" t="s">
        <v>37</v>
      </c>
      <c r="E263" t="s">
        <v>11</v>
      </c>
      <c r="F263" t="s">
        <v>12</v>
      </c>
      <c r="G263">
        <v>98822</v>
      </c>
      <c r="H263">
        <v>98846</v>
      </c>
      <c r="I263">
        <v>24</v>
      </c>
      <c r="J263" t="s">
        <v>19</v>
      </c>
      <c r="K263" t="s">
        <v>19</v>
      </c>
      <c r="L263" t="s">
        <v>19</v>
      </c>
      <c r="M263" s="1">
        <v>40710</v>
      </c>
      <c r="N263">
        <v>4</v>
      </c>
    </row>
    <row r="264" spans="1:14">
      <c r="A264">
        <v>5</v>
      </c>
      <c r="B264" s="1">
        <v>40711</v>
      </c>
      <c r="C264" t="s">
        <v>11</v>
      </c>
      <c r="D264" t="s">
        <v>12</v>
      </c>
      <c r="E264" t="s">
        <v>14</v>
      </c>
      <c r="F264" t="s">
        <v>37</v>
      </c>
      <c r="G264">
        <v>98846</v>
      </c>
      <c r="H264">
        <v>98870</v>
      </c>
      <c r="I264">
        <v>24</v>
      </c>
      <c r="J264" t="s">
        <v>16</v>
      </c>
      <c r="K264" t="s">
        <v>17</v>
      </c>
      <c r="L264" t="s">
        <v>35</v>
      </c>
      <c r="M264" s="1">
        <v>40711</v>
      </c>
      <c r="N264">
        <v>5</v>
      </c>
    </row>
    <row r="265" spans="1:14">
      <c r="A265">
        <v>5</v>
      </c>
      <c r="B265" s="1">
        <v>40711</v>
      </c>
      <c r="C265" t="s">
        <v>14</v>
      </c>
      <c r="D265" t="s">
        <v>37</v>
      </c>
      <c r="E265" t="s">
        <v>11</v>
      </c>
      <c r="F265" t="s">
        <v>12</v>
      </c>
      <c r="G265">
        <v>98870</v>
      </c>
      <c r="H265">
        <v>98894</v>
      </c>
      <c r="I265">
        <v>24</v>
      </c>
      <c r="J265" t="s">
        <v>19</v>
      </c>
      <c r="K265" t="s">
        <v>19</v>
      </c>
      <c r="L265" t="s">
        <v>19</v>
      </c>
      <c r="M265" s="1">
        <v>40711</v>
      </c>
      <c r="N265">
        <v>5</v>
      </c>
    </row>
    <row r="266" spans="1:14">
      <c r="A266">
        <v>6</v>
      </c>
      <c r="B266" s="1">
        <v>40712</v>
      </c>
      <c r="C266" t="s">
        <v>11</v>
      </c>
      <c r="D266" t="s">
        <v>12</v>
      </c>
      <c r="E266" t="s">
        <v>11</v>
      </c>
      <c r="F266" t="s">
        <v>12</v>
      </c>
      <c r="G266">
        <v>98894</v>
      </c>
      <c r="H266">
        <v>98905</v>
      </c>
      <c r="I266">
        <v>11</v>
      </c>
      <c r="J266" t="s">
        <v>13</v>
      </c>
      <c r="M266" s="1">
        <v>40712</v>
      </c>
      <c r="N266">
        <v>6</v>
      </c>
    </row>
    <row r="267" spans="1:14">
      <c r="A267">
        <v>6</v>
      </c>
      <c r="B267" s="1">
        <v>40712</v>
      </c>
      <c r="C267" t="s">
        <v>11</v>
      </c>
      <c r="D267" t="s">
        <v>12</v>
      </c>
      <c r="E267" t="s">
        <v>11</v>
      </c>
      <c r="F267" t="s">
        <v>12</v>
      </c>
      <c r="G267">
        <v>98905</v>
      </c>
      <c r="H267">
        <v>98956</v>
      </c>
      <c r="I267">
        <v>51</v>
      </c>
      <c r="J267" t="s">
        <v>13</v>
      </c>
      <c r="M267" s="1">
        <v>40712</v>
      </c>
      <c r="N267">
        <v>6</v>
      </c>
    </row>
    <row r="268" spans="1:14">
      <c r="A268">
        <v>1</v>
      </c>
      <c r="B268" s="1">
        <v>40714</v>
      </c>
      <c r="C268" t="s">
        <v>11</v>
      </c>
      <c r="D268" t="s">
        <v>12</v>
      </c>
      <c r="E268" t="s">
        <v>14</v>
      </c>
      <c r="F268" t="s">
        <v>20</v>
      </c>
      <c r="G268">
        <v>98956</v>
      </c>
      <c r="H268">
        <v>98980</v>
      </c>
      <c r="I268">
        <v>24</v>
      </c>
      <c r="J268" t="s">
        <v>16</v>
      </c>
      <c r="K268" t="s">
        <v>17</v>
      </c>
      <c r="L268" t="s">
        <v>38</v>
      </c>
      <c r="M268" s="1">
        <v>40714</v>
      </c>
      <c r="N268">
        <v>1</v>
      </c>
    </row>
    <row r="269" spans="1:14">
      <c r="A269">
        <v>1</v>
      </c>
      <c r="B269" s="1">
        <v>40714</v>
      </c>
      <c r="C269" t="s">
        <v>14</v>
      </c>
      <c r="D269" t="s">
        <v>20</v>
      </c>
      <c r="E269" t="s">
        <v>14</v>
      </c>
      <c r="F269" t="s">
        <v>37</v>
      </c>
      <c r="G269">
        <v>98980</v>
      </c>
      <c r="H269">
        <v>99004</v>
      </c>
      <c r="I269">
        <v>24</v>
      </c>
      <c r="J269" t="s">
        <v>16</v>
      </c>
      <c r="K269" t="s">
        <v>17</v>
      </c>
      <c r="L269" t="s">
        <v>35</v>
      </c>
      <c r="M269" s="1">
        <v>40714</v>
      </c>
      <c r="N269">
        <v>1</v>
      </c>
    </row>
    <row r="270" spans="1:14">
      <c r="A270">
        <v>1</v>
      </c>
      <c r="B270" s="1">
        <v>40714</v>
      </c>
      <c r="C270" t="s">
        <v>14</v>
      </c>
      <c r="D270" t="s">
        <v>37</v>
      </c>
      <c r="E270" t="s">
        <v>11</v>
      </c>
      <c r="F270" t="s">
        <v>12</v>
      </c>
      <c r="G270">
        <v>99004</v>
      </c>
      <c r="H270">
        <v>99028</v>
      </c>
      <c r="I270">
        <v>24</v>
      </c>
      <c r="J270" t="s">
        <v>19</v>
      </c>
      <c r="K270" t="s">
        <v>19</v>
      </c>
      <c r="L270" t="s">
        <v>19</v>
      </c>
      <c r="M270" s="1">
        <v>40714</v>
      </c>
      <c r="N270">
        <v>1</v>
      </c>
    </row>
    <row r="271" spans="1:14">
      <c r="A271">
        <v>2</v>
      </c>
      <c r="B271" s="1">
        <v>40715</v>
      </c>
      <c r="C271" t="s">
        <v>11</v>
      </c>
      <c r="D271" t="s">
        <v>12</v>
      </c>
      <c r="E271" t="s">
        <v>14</v>
      </c>
      <c r="F271" t="s">
        <v>36</v>
      </c>
      <c r="G271">
        <v>99028</v>
      </c>
      <c r="H271">
        <v>99052</v>
      </c>
      <c r="I271">
        <v>24</v>
      </c>
      <c r="J271" t="s">
        <v>16</v>
      </c>
      <c r="K271" t="s">
        <v>17</v>
      </c>
      <c r="L271" t="s">
        <v>35</v>
      </c>
      <c r="M271" s="1">
        <v>40715</v>
      </c>
      <c r="N271">
        <v>2</v>
      </c>
    </row>
    <row r="272" spans="1:14">
      <c r="A272">
        <v>2</v>
      </c>
      <c r="B272" s="1">
        <v>40715</v>
      </c>
      <c r="C272" t="s">
        <v>14</v>
      </c>
      <c r="D272" t="s">
        <v>36</v>
      </c>
      <c r="E272" t="s">
        <v>11</v>
      </c>
      <c r="F272" t="s">
        <v>12</v>
      </c>
      <c r="G272">
        <v>99052</v>
      </c>
      <c r="H272">
        <v>99076</v>
      </c>
      <c r="I272">
        <v>24</v>
      </c>
      <c r="J272" t="s">
        <v>19</v>
      </c>
      <c r="K272" t="s">
        <v>19</v>
      </c>
      <c r="L272" t="s">
        <v>19</v>
      </c>
      <c r="M272" s="1">
        <v>40715</v>
      </c>
      <c r="N272">
        <v>2</v>
      </c>
    </row>
    <row r="273" spans="1:14">
      <c r="A273">
        <v>3</v>
      </c>
      <c r="B273" s="1">
        <v>40716</v>
      </c>
      <c r="C273" t="s">
        <v>11</v>
      </c>
      <c r="D273" t="s">
        <v>12</v>
      </c>
      <c r="E273" t="s">
        <v>14</v>
      </c>
      <c r="F273" t="s">
        <v>37</v>
      </c>
      <c r="G273">
        <v>99076</v>
      </c>
      <c r="H273">
        <v>99100</v>
      </c>
      <c r="I273">
        <v>24</v>
      </c>
      <c r="J273" t="s">
        <v>16</v>
      </c>
      <c r="K273" t="s">
        <v>17</v>
      </c>
      <c r="L273" t="s">
        <v>35</v>
      </c>
      <c r="M273" s="1">
        <v>40716</v>
      </c>
      <c r="N273">
        <v>3</v>
      </c>
    </row>
    <row r="274" spans="1:14">
      <c r="A274">
        <v>3</v>
      </c>
      <c r="B274" s="1">
        <v>40716</v>
      </c>
      <c r="C274" t="s">
        <v>14</v>
      </c>
      <c r="D274" t="s">
        <v>37</v>
      </c>
      <c r="E274" t="s">
        <v>11</v>
      </c>
      <c r="F274" t="s">
        <v>12</v>
      </c>
      <c r="G274">
        <v>99100</v>
      </c>
      <c r="H274">
        <v>99124</v>
      </c>
      <c r="I274">
        <v>24</v>
      </c>
      <c r="J274" t="s">
        <v>19</v>
      </c>
      <c r="K274" t="s">
        <v>19</v>
      </c>
      <c r="L274" t="s">
        <v>19</v>
      </c>
      <c r="M274" s="1">
        <v>40716</v>
      </c>
      <c r="N274">
        <v>3</v>
      </c>
    </row>
    <row r="275" spans="1:14">
      <c r="A275">
        <v>5</v>
      </c>
      <c r="B275" s="1">
        <v>40718</v>
      </c>
      <c r="C275" t="s">
        <v>11</v>
      </c>
      <c r="D275" t="s">
        <v>12</v>
      </c>
      <c r="E275" t="s">
        <v>14</v>
      </c>
      <c r="F275" t="s">
        <v>37</v>
      </c>
      <c r="G275">
        <v>99124</v>
      </c>
      <c r="H275">
        <v>99148</v>
      </c>
      <c r="I275">
        <v>24</v>
      </c>
      <c r="J275" t="s">
        <v>16</v>
      </c>
      <c r="K275" t="s">
        <v>17</v>
      </c>
      <c r="L275" t="s">
        <v>35</v>
      </c>
      <c r="M275" s="1">
        <v>40718</v>
      </c>
      <c r="N275">
        <v>5</v>
      </c>
    </row>
    <row r="276" spans="1:14">
      <c r="A276">
        <v>5</v>
      </c>
      <c r="B276" s="1">
        <v>40718</v>
      </c>
      <c r="C276" t="s">
        <v>14</v>
      </c>
      <c r="D276" t="s">
        <v>37</v>
      </c>
      <c r="E276" t="s">
        <v>11</v>
      </c>
      <c r="F276" t="s">
        <v>12</v>
      </c>
      <c r="G276">
        <v>99148</v>
      </c>
      <c r="H276">
        <v>99172</v>
      </c>
      <c r="I276">
        <v>24</v>
      </c>
      <c r="J276" t="s">
        <v>19</v>
      </c>
      <c r="K276" t="s">
        <v>19</v>
      </c>
      <c r="L276" t="s">
        <v>19</v>
      </c>
      <c r="M276" s="1">
        <v>40718</v>
      </c>
      <c r="N276">
        <v>5</v>
      </c>
    </row>
    <row r="277" spans="1:14">
      <c r="A277">
        <v>7</v>
      </c>
      <c r="B277" s="1">
        <v>40720</v>
      </c>
      <c r="C277" t="s">
        <v>11</v>
      </c>
      <c r="D277" t="s">
        <v>12</v>
      </c>
      <c r="E277" t="s">
        <v>11</v>
      </c>
      <c r="F277" t="s">
        <v>12</v>
      </c>
      <c r="G277">
        <v>99172</v>
      </c>
      <c r="H277">
        <v>99283</v>
      </c>
      <c r="I277">
        <v>111</v>
      </c>
      <c r="J277" t="s">
        <v>13</v>
      </c>
      <c r="M277" s="1">
        <v>40720</v>
      </c>
      <c r="N277">
        <v>7</v>
      </c>
    </row>
    <row r="278" spans="1:14">
      <c r="A278">
        <v>1</v>
      </c>
      <c r="B278" s="1">
        <v>40721</v>
      </c>
      <c r="C278" t="s">
        <v>11</v>
      </c>
      <c r="D278" t="s">
        <v>12</v>
      </c>
      <c r="E278" t="s">
        <v>14</v>
      </c>
      <c r="F278" t="s">
        <v>37</v>
      </c>
      <c r="G278">
        <v>99283</v>
      </c>
      <c r="H278">
        <v>99307</v>
      </c>
      <c r="I278">
        <v>24</v>
      </c>
      <c r="J278" t="s">
        <v>16</v>
      </c>
      <c r="K278" t="s">
        <v>17</v>
      </c>
      <c r="L278" t="s">
        <v>35</v>
      </c>
      <c r="M278" s="1">
        <v>40721</v>
      </c>
      <c r="N278">
        <v>1</v>
      </c>
    </row>
    <row r="279" spans="1:14">
      <c r="A279">
        <v>1</v>
      </c>
      <c r="B279" s="1">
        <v>40721</v>
      </c>
      <c r="C279" t="s">
        <v>14</v>
      </c>
      <c r="D279" t="s">
        <v>37</v>
      </c>
      <c r="E279" t="s">
        <v>11</v>
      </c>
      <c r="F279" t="s">
        <v>12</v>
      </c>
      <c r="G279">
        <v>99307</v>
      </c>
      <c r="H279">
        <v>99331</v>
      </c>
      <c r="I279">
        <v>24</v>
      </c>
      <c r="J279" t="s">
        <v>19</v>
      </c>
      <c r="K279" t="s">
        <v>19</v>
      </c>
      <c r="L279" t="s">
        <v>19</v>
      </c>
      <c r="M279" s="1">
        <v>40721</v>
      </c>
      <c r="N279">
        <v>1</v>
      </c>
    </row>
    <row r="280" spans="1:14">
      <c r="A280">
        <v>2</v>
      </c>
      <c r="B280" s="1">
        <v>40722</v>
      </c>
      <c r="C280" t="s">
        <v>11</v>
      </c>
      <c r="D280" t="s">
        <v>12</v>
      </c>
      <c r="E280" t="s">
        <v>14</v>
      </c>
      <c r="F280" t="s">
        <v>37</v>
      </c>
      <c r="G280">
        <v>99331</v>
      </c>
      <c r="H280">
        <v>99355</v>
      </c>
      <c r="I280">
        <v>24</v>
      </c>
      <c r="J280" t="s">
        <v>16</v>
      </c>
      <c r="K280" t="s">
        <v>17</v>
      </c>
      <c r="L280" t="s">
        <v>35</v>
      </c>
      <c r="M280" s="1">
        <v>40722</v>
      </c>
      <c r="N280">
        <v>2</v>
      </c>
    </row>
    <row r="281" spans="1:14">
      <c r="A281">
        <v>2</v>
      </c>
      <c r="B281" s="1">
        <v>40722</v>
      </c>
      <c r="C281" t="s">
        <v>14</v>
      </c>
      <c r="D281" t="s">
        <v>37</v>
      </c>
      <c r="E281" t="s">
        <v>11</v>
      </c>
      <c r="F281" t="s">
        <v>12</v>
      </c>
      <c r="G281">
        <v>99355</v>
      </c>
      <c r="H281">
        <v>99379</v>
      </c>
      <c r="I281">
        <v>24</v>
      </c>
      <c r="J281" t="s">
        <v>19</v>
      </c>
      <c r="K281" t="s">
        <v>19</v>
      </c>
      <c r="L281" t="s">
        <v>19</v>
      </c>
      <c r="M281" s="1">
        <v>40722</v>
      </c>
      <c r="N281">
        <v>2</v>
      </c>
    </row>
    <row r="282" spans="1:14">
      <c r="A282">
        <v>3</v>
      </c>
      <c r="B282" s="1">
        <v>40723</v>
      </c>
      <c r="C282" t="s">
        <v>11</v>
      </c>
      <c r="D282" t="s">
        <v>12</v>
      </c>
      <c r="E282" t="s">
        <v>14</v>
      </c>
      <c r="F282" t="s">
        <v>37</v>
      </c>
      <c r="G282">
        <v>99379</v>
      </c>
      <c r="H282">
        <v>99403</v>
      </c>
      <c r="I282">
        <v>24</v>
      </c>
      <c r="J282" t="s">
        <v>16</v>
      </c>
      <c r="K282" t="s">
        <v>17</v>
      </c>
      <c r="L282" t="s">
        <v>35</v>
      </c>
      <c r="M282" s="1">
        <v>40723</v>
      </c>
      <c r="N282">
        <v>3</v>
      </c>
    </row>
    <row r="283" spans="1:14">
      <c r="A283">
        <v>3</v>
      </c>
      <c r="B283" s="1">
        <v>40723</v>
      </c>
      <c r="C283" t="s">
        <v>14</v>
      </c>
      <c r="D283" t="s">
        <v>37</v>
      </c>
      <c r="E283" t="s">
        <v>11</v>
      </c>
      <c r="F283" t="s">
        <v>12</v>
      </c>
      <c r="G283">
        <v>99403</v>
      </c>
      <c r="H283">
        <v>99427</v>
      </c>
      <c r="I283">
        <v>24</v>
      </c>
      <c r="J283" t="s">
        <v>19</v>
      </c>
      <c r="K283" t="s">
        <v>19</v>
      </c>
      <c r="L283" t="s">
        <v>19</v>
      </c>
      <c r="M283" s="1">
        <v>40723</v>
      </c>
      <c r="N283">
        <v>3</v>
      </c>
    </row>
    <row r="284" spans="1:14">
      <c r="A284">
        <v>4</v>
      </c>
      <c r="B284" s="1">
        <v>40724</v>
      </c>
      <c r="C284" t="s">
        <v>11</v>
      </c>
      <c r="D284" t="s">
        <v>12</v>
      </c>
      <c r="E284" t="s">
        <v>14</v>
      </c>
      <c r="F284" t="s">
        <v>37</v>
      </c>
      <c r="G284">
        <v>99427</v>
      </c>
      <c r="H284">
        <v>99451</v>
      </c>
      <c r="I284">
        <v>24</v>
      </c>
      <c r="J284" t="s">
        <v>16</v>
      </c>
      <c r="K284" t="s">
        <v>17</v>
      </c>
      <c r="L284" t="s">
        <v>35</v>
      </c>
      <c r="M284" s="1">
        <v>40724</v>
      </c>
      <c r="N284">
        <v>4</v>
      </c>
    </row>
    <row r="285" spans="1:14">
      <c r="A285">
        <v>4</v>
      </c>
      <c r="B285" s="1">
        <v>40724</v>
      </c>
      <c r="C285" t="s">
        <v>14</v>
      </c>
      <c r="D285" t="s">
        <v>37</v>
      </c>
      <c r="E285" t="s">
        <v>11</v>
      </c>
      <c r="F285" t="s">
        <v>12</v>
      </c>
      <c r="G285">
        <v>99451</v>
      </c>
      <c r="H285">
        <v>99475</v>
      </c>
      <c r="I285">
        <v>24</v>
      </c>
      <c r="J285" t="s">
        <v>19</v>
      </c>
      <c r="K285" t="s">
        <v>19</v>
      </c>
      <c r="L285" t="s">
        <v>19</v>
      </c>
      <c r="M285" s="1">
        <v>40724</v>
      </c>
      <c r="N285">
        <v>4</v>
      </c>
    </row>
    <row r="286" spans="1:14">
      <c r="A286">
        <v>5</v>
      </c>
      <c r="B286" s="1">
        <v>40725</v>
      </c>
      <c r="C286" t="s">
        <v>11</v>
      </c>
      <c r="D286" t="s">
        <v>12</v>
      </c>
      <c r="E286" t="s">
        <v>14</v>
      </c>
      <c r="F286" t="s">
        <v>36</v>
      </c>
      <c r="G286">
        <v>99475</v>
      </c>
      <c r="H286">
        <v>99499</v>
      </c>
      <c r="I286">
        <v>24</v>
      </c>
      <c r="J286" t="s">
        <v>16</v>
      </c>
      <c r="K286" t="s">
        <v>17</v>
      </c>
      <c r="L286" t="s">
        <v>35</v>
      </c>
      <c r="M286" s="1">
        <v>40725</v>
      </c>
      <c r="N286">
        <v>5</v>
      </c>
    </row>
    <row r="287" spans="1:14">
      <c r="A287">
        <v>5</v>
      </c>
      <c r="B287" s="1">
        <v>40725</v>
      </c>
      <c r="C287" t="s">
        <v>14</v>
      </c>
      <c r="D287" t="s">
        <v>36</v>
      </c>
      <c r="E287" t="s">
        <v>11</v>
      </c>
      <c r="F287" t="s">
        <v>12</v>
      </c>
      <c r="G287">
        <v>99499</v>
      </c>
      <c r="H287">
        <v>99523</v>
      </c>
      <c r="I287">
        <v>24</v>
      </c>
      <c r="J287" t="s">
        <v>19</v>
      </c>
      <c r="K287" t="s">
        <v>19</v>
      </c>
      <c r="L287" t="s">
        <v>19</v>
      </c>
      <c r="M287" s="1">
        <v>40725</v>
      </c>
      <c r="N287">
        <v>5</v>
      </c>
    </row>
    <row r="288" spans="1:14">
      <c r="A288">
        <v>6</v>
      </c>
      <c r="B288" s="1">
        <v>40726</v>
      </c>
      <c r="C288" t="s">
        <v>11</v>
      </c>
      <c r="D288" t="s">
        <v>12</v>
      </c>
      <c r="E288" t="s">
        <v>11</v>
      </c>
      <c r="F288" t="s">
        <v>12</v>
      </c>
      <c r="G288">
        <v>99523</v>
      </c>
      <c r="H288">
        <v>99542</v>
      </c>
      <c r="I288">
        <v>19</v>
      </c>
      <c r="J288" t="s">
        <v>13</v>
      </c>
      <c r="M288" s="1">
        <v>40726</v>
      </c>
      <c r="N288">
        <v>6</v>
      </c>
    </row>
    <row r="289" spans="1:14">
      <c r="A289">
        <v>1</v>
      </c>
      <c r="B289" s="1">
        <v>40728</v>
      </c>
      <c r="C289" t="s">
        <v>11</v>
      </c>
      <c r="D289" t="s">
        <v>12</v>
      </c>
      <c r="E289" t="s">
        <v>14</v>
      </c>
      <c r="F289" t="s">
        <v>37</v>
      </c>
      <c r="G289">
        <v>99542</v>
      </c>
      <c r="H289">
        <v>99566</v>
      </c>
      <c r="I289">
        <v>24</v>
      </c>
      <c r="J289" t="s">
        <v>16</v>
      </c>
      <c r="K289" t="s">
        <v>17</v>
      </c>
      <c r="L289" t="s">
        <v>35</v>
      </c>
      <c r="M289" s="1">
        <v>40728</v>
      </c>
      <c r="N289">
        <v>1</v>
      </c>
    </row>
    <row r="290" spans="1:14">
      <c r="A290">
        <v>1</v>
      </c>
      <c r="B290" s="1">
        <v>40728</v>
      </c>
      <c r="C290" t="s">
        <v>14</v>
      </c>
      <c r="D290" t="s">
        <v>37</v>
      </c>
      <c r="E290" t="s">
        <v>11</v>
      </c>
      <c r="F290" t="s">
        <v>12</v>
      </c>
      <c r="G290">
        <v>99566</v>
      </c>
      <c r="H290">
        <v>99589</v>
      </c>
      <c r="I290">
        <v>23</v>
      </c>
      <c r="J290" t="s">
        <v>19</v>
      </c>
      <c r="K290" t="s">
        <v>19</v>
      </c>
      <c r="L290" t="s">
        <v>19</v>
      </c>
      <c r="M290" s="1">
        <v>40728</v>
      </c>
      <c r="N290">
        <v>1</v>
      </c>
    </row>
    <row r="291" spans="1:14">
      <c r="A291">
        <v>2</v>
      </c>
      <c r="B291" s="1">
        <v>40729</v>
      </c>
      <c r="C291" t="s">
        <v>11</v>
      </c>
      <c r="D291" t="s">
        <v>12</v>
      </c>
      <c r="E291" t="s">
        <v>14</v>
      </c>
      <c r="F291" t="s">
        <v>37</v>
      </c>
      <c r="G291">
        <v>99589</v>
      </c>
      <c r="H291">
        <v>99613</v>
      </c>
      <c r="I291">
        <v>24</v>
      </c>
      <c r="J291" t="s">
        <v>16</v>
      </c>
      <c r="K291" t="s">
        <v>17</v>
      </c>
      <c r="L291" t="s">
        <v>35</v>
      </c>
      <c r="M291" s="1">
        <v>40729</v>
      </c>
      <c r="N291">
        <v>2</v>
      </c>
    </row>
    <row r="292" spans="1:14">
      <c r="A292">
        <v>2</v>
      </c>
      <c r="B292" s="1">
        <v>40729</v>
      </c>
      <c r="C292" t="s">
        <v>14</v>
      </c>
      <c r="D292" t="s">
        <v>37</v>
      </c>
      <c r="E292" t="s">
        <v>11</v>
      </c>
      <c r="F292" t="s">
        <v>12</v>
      </c>
      <c r="G292">
        <v>99613</v>
      </c>
      <c r="H292">
        <v>99637</v>
      </c>
      <c r="I292">
        <v>24</v>
      </c>
      <c r="J292" t="s">
        <v>19</v>
      </c>
      <c r="K292" t="s">
        <v>19</v>
      </c>
      <c r="L292" t="s">
        <v>19</v>
      </c>
      <c r="M292" s="1">
        <v>40729</v>
      </c>
      <c r="N292">
        <v>2</v>
      </c>
    </row>
    <row r="293" spans="1:14">
      <c r="A293">
        <v>3</v>
      </c>
      <c r="B293" s="1">
        <v>40730</v>
      </c>
      <c r="C293" t="s">
        <v>11</v>
      </c>
      <c r="D293" t="s">
        <v>12</v>
      </c>
      <c r="E293" t="s">
        <v>14</v>
      </c>
      <c r="F293" t="s">
        <v>37</v>
      </c>
      <c r="G293">
        <v>99637</v>
      </c>
      <c r="H293">
        <v>99661</v>
      </c>
      <c r="I293">
        <v>24</v>
      </c>
      <c r="J293" t="s">
        <v>16</v>
      </c>
      <c r="K293" t="s">
        <v>17</v>
      </c>
      <c r="L293" t="s">
        <v>35</v>
      </c>
      <c r="M293" s="1">
        <v>40730</v>
      </c>
      <c r="N293">
        <v>3</v>
      </c>
    </row>
    <row r="294" spans="1:14">
      <c r="A294">
        <v>3</v>
      </c>
      <c r="B294" s="1">
        <v>40730</v>
      </c>
      <c r="C294" t="s">
        <v>14</v>
      </c>
      <c r="D294" t="s">
        <v>37</v>
      </c>
      <c r="E294" t="s">
        <v>11</v>
      </c>
      <c r="F294" t="s">
        <v>12</v>
      </c>
      <c r="G294">
        <v>99661</v>
      </c>
      <c r="H294">
        <v>99686</v>
      </c>
      <c r="I294">
        <v>25</v>
      </c>
      <c r="J294" t="s">
        <v>19</v>
      </c>
      <c r="K294" t="s">
        <v>19</v>
      </c>
      <c r="L294" t="s">
        <v>19</v>
      </c>
      <c r="M294" s="1">
        <v>40730</v>
      </c>
      <c r="N294">
        <v>3</v>
      </c>
    </row>
    <row r="295" spans="1:14">
      <c r="A295">
        <v>4</v>
      </c>
      <c r="B295" s="1">
        <v>40731</v>
      </c>
      <c r="C295" t="s">
        <v>11</v>
      </c>
      <c r="D295" t="s">
        <v>12</v>
      </c>
      <c r="E295" t="s">
        <v>14</v>
      </c>
      <c r="F295" t="s">
        <v>37</v>
      </c>
      <c r="G295">
        <v>99686</v>
      </c>
      <c r="H295">
        <v>99710</v>
      </c>
      <c r="I295">
        <v>24</v>
      </c>
      <c r="J295" t="s">
        <v>16</v>
      </c>
      <c r="K295" t="s">
        <v>17</v>
      </c>
      <c r="L295" t="s">
        <v>35</v>
      </c>
      <c r="M295" s="1">
        <v>40731</v>
      </c>
      <c r="N295">
        <v>4</v>
      </c>
    </row>
    <row r="296" spans="1:14">
      <c r="A296">
        <v>4</v>
      </c>
      <c r="B296" s="1">
        <v>40731</v>
      </c>
      <c r="C296" t="s">
        <v>14</v>
      </c>
      <c r="D296" t="s">
        <v>37</v>
      </c>
      <c r="E296" t="s">
        <v>11</v>
      </c>
      <c r="F296" t="s">
        <v>12</v>
      </c>
      <c r="G296">
        <v>99710</v>
      </c>
      <c r="H296">
        <v>99734</v>
      </c>
      <c r="I296">
        <v>24</v>
      </c>
      <c r="J296" t="s">
        <v>19</v>
      </c>
      <c r="K296" t="s">
        <v>19</v>
      </c>
      <c r="L296" t="s">
        <v>19</v>
      </c>
      <c r="M296" s="1">
        <v>40731</v>
      </c>
      <c r="N296">
        <v>4</v>
      </c>
    </row>
    <row r="297" spans="1:14">
      <c r="A297">
        <v>5</v>
      </c>
      <c r="B297" s="1">
        <v>40732</v>
      </c>
      <c r="C297" t="s">
        <v>11</v>
      </c>
      <c r="D297" t="s">
        <v>12</v>
      </c>
      <c r="E297" t="s">
        <v>14</v>
      </c>
      <c r="F297" t="s">
        <v>37</v>
      </c>
      <c r="G297">
        <v>99734</v>
      </c>
      <c r="H297">
        <v>99759</v>
      </c>
      <c r="I297">
        <v>25</v>
      </c>
      <c r="J297" t="s">
        <v>16</v>
      </c>
      <c r="K297" t="s">
        <v>17</v>
      </c>
      <c r="L297" t="s">
        <v>35</v>
      </c>
      <c r="M297" s="1">
        <v>40732</v>
      </c>
      <c r="N297">
        <v>5</v>
      </c>
    </row>
    <row r="298" spans="1:14">
      <c r="A298">
        <v>5</v>
      </c>
      <c r="B298" s="1">
        <v>40732</v>
      </c>
      <c r="C298" t="s">
        <v>14</v>
      </c>
      <c r="D298" t="s">
        <v>37</v>
      </c>
      <c r="E298" t="s">
        <v>11</v>
      </c>
      <c r="F298" t="s">
        <v>12</v>
      </c>
      <c r="G298">
        <v>99759</v>
      </c>
      <c r="H298">
        <v>99783</v>
      </c>
      <c r="I298">
        <v>24</v>
      </c>
      <c r="J298" t="s">
        <v>19</v>
      </c>
      <c r="K298" t="s">
        <v>19</v>
      </c>
      <c r="L298" t="s">
        <v>19</v>
      </c>
      <c r="M298" s="1">
        <v>40732</v>
      </c>
      <c r="N298">
        <v>5</v>
      </c>
    </row>
    <row r="299" spans="1:14">
      <c r="A299">
        <v>6</v>
      </c>
      <c r="B299" s="1">
        <v>40733</v>
      </c>
      <c r="C299" t="s">
        <v>11</v>
      </c>
      <c r="D299" t="s">
        <v>12</v>
      </c>
      <c r="E299" t="s">
        <v>11</v>
      </c>
      <c r="F299" t="s">
        <v>12</v>
      </c>
      <c r="G299">
        <v>99783</v>
      </c>
      <c r="H299">
        <v>99794</v>
      </c>
      <c r="I299">
        <v>11</v>
      </c>
      <c r="J299" t="s">
        <v>13</v>
      </c>
      <c r="M299" s="1">
        <v>40733</v>
      </c>
      <c r="N299">
        <v>6</v>
      </c>
    </row>
    <row r="300" spans="1:14">
      <c r="A300">
        <v>1</v>
      </c>
      <c r="B300" s="1">
        <v>40735</v>
      </c>
      <c r="C300" t="s">
        <v>11</v>
      </c>
      <c r="D300" t="s">
        <v>12</v>
      </c>
      <c r="E300" t="s">
        <v>14</v>
      </c>
      <c r="F300" t="s">
        <v>37</v>
      </c>
      <c r="G300">
        <v>99794</v>
      </c>
      <c r="H300">
        <v>99819</v>
      </c>
      <c r="I300">
        <v>25</v>
      </c>
      <c r="J300" t="s">
        <v>16</v>
      </c>
      <c r="K300" t="s">
        <v>17</v>
      </c>
      <c r="L300" t="s">
        <v>35</v>
      </c>
      <c r="M300" s="1">
        <v>40735</v>
      </c>
      <c r="N300">
        <v>1</v>
      </c>
    </row>
    <row r="301" spans="1:14">
      <c r="A301">
        <v>1</v>
      </c>
      <c r="B301" s="1">
        <v>40735</v>
      </c>
      <c r="C301" t="s">
        <v>14</v>
      </c>
      <c r="D301" t="s">
        <v>37</v>
      </c>
      <c r="E301" t="s">
        <v>11</v>
      </c>
      <c r="F301" t="s">
        <v>12</v>
      </c>
      <c r="G301">
        <v>99819</v>
      </c>
      <c r="H301">
        <v>99843</v>
      </c>
      <c r="I301">
        <v>24</v>
      </c>
      <c r="J301" t="s">
        <v>19</v>
      </c>
      <c r="K301" t="s">
        <v>19</v>
      </c>
      <c r="L301" t="s">
        <v>19</v>
      </c>
      <c r="M301" s="1">
        <v>40735</v>
      </c>
      <c r="N301">
        <v>1</v>
      </c>
    </row>
    <row r="302" spans="1:14">
      <c r="A302">
        <v>2</v>
      </c>
      <c r="B302" s="1">
        <v>40736</v>
      </c>
      <c r="C302" t="s">
        <v>11</v>
      </c>
      <c r="D302" t="s">
        <v>12</v>
      </c>
      <c r="E302" t="s">
        <v>14</v>
      </c>
      <c r="F302" t="s">
        <v>37</v>
      </c>
      <c r="G302">
        <v>99843</v>
      </c>
      <c r="H302">
        <v>99868</v>
      </c>
      <c r="I302">
        <v>25</v>
      </c>
      <c r="J302" t="s">
        <v>16</v>
      </c>
      <c r="K302" t="s">
        <v>17</v>
      </c>
      <c r="L302" t="s">
        <v>35</v>
      </c>
      <c r="M302" s="1">
        <v>40736</v>
      </c>
      <c r="N302">
        <v>2</v>
      </c>
    </row>
    <row r="303" spans="1:14">
      <c r="A303">
        <v>2</v>
      </c>
      <c r="B303" s="1">
        <v>40736</v>
      </c>
      <c r="C303" t="s">
        <v>14</v>
      </c>
      <c r="D303" t="s">
        <v>37</v>
      </c>
      <c r="E303" t="s">
        <v>11</v>
      </c>
      <c r="F303" t="s">
        <v>12</v>
      </c>
      <c r="G303">
        <v>99868</v>
      </c>
      <c r="H303">
        <v>99892</v>
      </c>
      <c r="I303">
        <v>24</v>
      </c>
      <c r="J303" t="s">
        <v>19</v>
      </c>
      <c r="K303" t="s">
        <v>19</v>
      </c>
      <c r="L303" t="s">
        <v>19</v>
      </c>
      <c r="M303" s="1">
        <v>40736</v>
      </c>
      <c r="N303">
        <v>2</v>
      </c>
    </row>
    <row r="304" spans="1:14">
      <c r="A304">
        <v>3</v>
      </c>
      <c r="B304" s="1">
        <v>40737</v>
      </c>
      <c r="C304" t="s">
        <v>11</v>
      </c>
      <c r="D304" t="s">
        <v>12</v>
      </c>
      <c r="E304" t="s">
        <v>14</v>
      </c>
      <c r="F304" t="s">
        <v>36</v>
      </c>
      <c r="G304">
        <v>99892</v>
      </c>
      <c r="H304">
        <v>99916</v>
      </c>
      <c r="I304">
        <v>24</v>
      </c>
      <c r="J304" t="s">
        <v>16</v>
      </c>
      <c r="K304" t="s">
        <v>17</v>
      </c>
      <c r="L304" t="s">
        <v>35</v>
      </c>
      <c r="M304" s="1">
        <v>40737</v>
      </c>
      <c r="N304">
        <v>3</v>
      </c>
    </row>
    <row r="305" spans="1:14">
      <c r="A305">
        <v>3</v>
      </c>
      <c r="B305" s="1">
        <v>40737</v>
      </c>
      <c r="C305" t="s">
        <v>14</v>
      </c>
      <c r="D305" t="s">
        <v>36</v>
      </c>
      <c r="E305" t="s">
        <v>11</v>
      </c>
      <c r="F305" t="s">
        <v>12</v>
      </c>
      <c r="G305">
        <v>99916</v>
      </c>
      <c r="H305">
        <v>99940</v>
      </c>
      <c r="I305">
        <v>24</v>
      </c>
      <c r="J305" t="s">
        <v>19</v>
      </c>
      <c r="K305" t="s">
        <v>19</v>
      </c>
      <c r="L305" t="s">
        <v>19</v>
      </c>
      <c r="M305" s="1">
        <v>40737</v>
      </c>
      <c r="N305">
        <v>3</v>
      </c>
    </row>
    <row r="306" spans="1:14">
      <c r="A306">
        <v>4</v>
      </c>
      <c r="B306" s="1">
        <v>40738</v>
      </c>
      <c r="C306" t="s">
        <v>11</v>
      </c>
      <c r="D306" t="s">
        <v>12</v>
      </c>
      <c r="E306" t="s">
        <v>14</v>
      </c>
      <c r="F306" t="s">
        <v>37</v>
      </c>
      <c r="G306">
        <v>99940</v>
      </c>
      <c r="H306">
        <v>99965</v>
      </c>
      <c r="I306">
        <v>25</v>
      </c>
      <c r="J306" t="s">
        <v>16</v>
      </c>
      <c r="K306" t="s">
        <v>17</v>
      </c>
      <c r="L306" t="s">
        <v>35</v>
      </c>
      <c r="M306" s="1">
        <v>40738</v>
      </c>
      <c r="N306">
        <v>4</v>
      </c>
    </row>
    <row r="307" spans="1:14">
      <c r="A307">
        <v>4</v>
      </c>
      <c r="B307" s="1">
        <v>40738</v>
      </c>
      <c r="C307" t="s">
        <v>14</v>
      </c>
      <c r="D307" t="s">
        <v>37</v>
      </c>
      <c r="E307" t="s">
        <v>11</v>
      </c>
      <c r="F307" t="s">
        <v>12</v>
      </c>
      <c r="G307">
        <v>99965</v>
      </c>
      <c r="H307">
        <v>99989</v>
      </c>
      <c r="I307">
        <v>24</v>
      </c>
      <c r="J307" t="s">
        <v>19</v>
      </c>
      <c r="K307" t="s">
        <v>19</v>
      </c>
      <c r="L307" t="s">
        <v>19</v>
      </c>
      <c r="M307" s="1">
        <v>40738</v>
      </c>
      <c r="N307">
        <v>4</v>
      </c>
    </row>
    <row r="308" spans="1:14">
      <c r="A308">
        <v>5</v>
      </c>
      <c r="B308" s="1">
        <v>40739</v>
      </c>
      <c r="C308" t="s">
        <v>11</v>
      </c>
      <c r="D308" t="s">
        <v>12</v>
      </c>
      <c r="E308" t="s">
        <v>14</v>
      </c>
      <c r="F308" t="s">
        <v>37</v>
      </c>
      <c r="G308">
        <v>99989</v>
      </c>
      <c r="H308">
        <v>100014</v>
      </c>
      <c r="I308">
        <v>25</v>
      </c>
      <c r="J308" t="s">
        <v>16</v>
      </c>
      <c r="K308" t="s">
        <v>17</v>
      </c>
      <c r="L308" t="s">
        <v>35</v>
      </c>
      <c r="M308" s="1">
        <v>40739</v>
      </c>
      <c r="N308">
        <v>5</v>
      </c>
    </row>
    <row r="309" spans="1:14">
      <c r="A309">
        <v>5</v>
      </c>
      <c r="B309" s="1">
        <v>40739</v>
      </c>
      <c r="C309" t="s">
        <v>14</v>
      </c>
      <c r="D309" t="s">
        <v>37</v>
      </c>
      <c r="E309" t="s">
        <v>11</v>
      </c>
      <c r="F309" t="s">
        <v>12</v>
      </c>
      <c r="G309">
        <v>100014</v>
      </c>
      <c r="H309">
        <v>100038</v>
      </c>
      <c r="I309">
        <v>24</v>
      </c>
      <c r="J309" t="s">
        <v>19</v>
      </c>
      <c r="K309" t="s">
        <v>19</v>
      </c>
      <c r="L309" t="s">
        <v>19</v>
      </c>
      <c r="M309" s="1">
        <v>40739</v>
      </c>
      <c r="N309">
        <v>5</v>
      </c>
    </row>
    <row r="310" spans="1:14">
      <c r="A310">
        <v>1</v>
      </c>
      <c r="B310" s="1">
        <v>40742</v>
      </c>
      <c r="C310" t="s">
        <v>11</v>
      </c>
      <c r="D310" t="s">
        <v>12</v>
      </c>
      <c r="E310" t="s">
        <v>14</v>
      </c>
      <c r="F310" t="s">
        <v>37</v>
      </c>
      <c r="G310">
        <v>100038</v>
      </c>
      <c r="H310">
        <v>100063</v>
      </c>
      <c r="I310">
        <v>25</v>
      </c>
      <c r="J310" t="s">
        <v>16</v>
      </c>
      <c r="K310" t="s">
        <v>17</v>
      </c>
      <c r="L310" t="s">
        <v>35</v>
      </c>
      <c r="M310" s="1">
        <v>40742</v>
      </c>
      <c r="N310">
        <v>1</v>
      </c>
    </row>
    <row r="311" spans="1:14">
      <c r="A311">
        <v>1</v>
      </c>
      <c r="B311" s="1">
        <v>40742</v>
      </c>
      <c r="C311" t="s">
        <v>14</v>
      </c>
      <c r="D311" t="s">
        <v>37</v>
      </c>
      <c r="E311" t="s">
        <v>11</v>
      </c>
      <c r="F311" t="s">
        <v>12</v>
      </c>
      <c r="G311">
        <v>100063</v>
      </c>
      <c r="H311">
        <v>100087</v>
      </c>
      <c r="I311">
        <v>24</v>
      </c>
      <c r="J311" t="s">
        <v>19</v>
      </c>
      <c r="K311" t="s">
        <v>19</v>
      </c>
      <c r="L311" t="s">
        <v>19</v>
      </c>
      <c r="M311" s="1">
        <v>40742</v>
      </c>
      <c r="N311">
        <v>1</v>
      </c>
    </row>
    <row r="312" spans="1:14">
      <c r="A312">
        <v>2</v>
      </c>
      <c r="B312" s="1">
        <v>40743</v>
      </c>
      <c r="C312" t="s">
        <v>11</v>
      </c>
      <c r="D312" t="s">
        <v>12</v>
      </c>
      <c r="E312" t="s">
        <v>14</v>
      </c>
      <c r="F312" t="s">
        <v>37</v>
      </c>
      <c r="G312">
        <v>100087</v>
      </c>
      <c r="H312">
        <v>100112</v>
      </c>
      <c r="I312">
        <v>25</v>
      </c>
      <c r="J312" t="s">
        <v>16</v>
      </c>
      <c r="K312" t="s">
        <v>17</v>
      </c>
      <c r="L312" t="s">
        <v>35</v>
      </c>
      <c r="M312" s="1">
        <v>40743</v>
      </c>
      <c r="N312">
        <v>2</v>
      </c>
    </row>
    <row r="313" spans="1:14">
      <c r="A313">
        <v>2</v>
      </c>
      <c r="B313" s="1">
        <v>40743</v>
      </c>
      <c r="C313" t="s">
        <v>14</v>
      </c>
      <c r="D313" t="s">
        <v>37</v>
      </c>
      <c r="E313" t="s">
        <v>11</v>
      </c>
      <c r="F313" t="s">
        <v>12</v>
      </c>
      <c r="G313">
        <v>100112</v>
      </c>
      <c r="H313">
        <v>100136</v>
      </c>
      <c r="I313">
        <v>24</v>
      </c>
      <c r="J313" t="s">
        <v>19</v>
      </c>
      <c r="K313" t="s">
        <v>19</v>
      </c>
      <c r="L313" t="s">
        <v>19</v>
      </c>
      <c r="M313" s="1">
        <v>40743</v>
      </c>
      <c r="N313">
        <v>2</v>
      </c>
    </row>
    <row r="314" spans="1:14">
      <c r="A314">
        <v>3</v>
      </c>
      <c r="B314" s="1">
        <v>40744</v>
      </c>
      <c r="C314" t="s">
        <v>11</v>
      </c>
      <c r="D314" t="s">
        <v>12</v>
      </c>
      <c r="E314" t="s">
        <v>14</v>
      </c>
      <c r="F314" t="s">
        <v>36</v>
      </c>
      <c r="G314">
        <v>100136</v>
      </c>
      <c r="H314">
        <v>100160</v>
      </c>
      <c r="I314">
        <v>24</v>
      </c>
      <c r="J314" t="s">
        <v>16</v>
      </c>
      <c r="K314" t="s">
        <v>17</v>
      </c>
      <c r="L314" t="s">
        <v>35</v>
      </c>
      <c r="M314" s="1">
        <v>40744</v>
      </c>
      <c r="N314">
        <v>3</v>
      </c>
    </row>
    <row r="315" spans="1:14">
      <c r="A315">
        <v>3</v>
      </c>
      <c r="B315" s="1">
        <v>40744</v>
      </c>
      <c r="C315" t="s">
        <v>14</v>
      </c>
      <c r="D315" t="s">
        <v>36</v>
      </c>
      <c r="E315" t="s">
        <v>11</v>
      </c>
      <c r="F315" t="s">
        <v>12</v>
      </c>
      <c r="G315">
        <v>100160</v>
      </c>
      <c r="H315">
        <v>100184</v>
      </c>
      <c r="I315">
        <v>24</v>
      </c>
      <c r="J315" t="s">
        <v>19</v>
      </c>
      <c r="K315" t="s">
        <v>19</v>
      </c>
      <c r="L315" t="s">
        <v>19</v>
      </c>
      <c r="M315" s="1">
        <v>40744</v>
      </c>
      <c r="N315">
        <v>3</v>
      </c>
    </row>
    <row r="316" spans="1:14">
      <c r="A316">
        <v>4</v>
      </c>
      <c r="B316" s="1">
        <v>40745</v>
      </c>
      <c r="C316" t="s">
        <v>11</v>
      </c>
      <c r="D316" t="s">
        <v>12</v>
      </c>
      <c r="E316" t="s">
        <v>14</v>
      </c>
      <c r="F316" t="s">
        <v>37</v>
      </c>
      <c r="G316">
        <v>100184</v>
      </c>
      <c r="H316">
        <v>100209</v>
      </c>
      <c r="I316">
        <v>25</v>
      </c>
      <c r="J316" t="s">
        <v>16</v>
      </c>
      <c r="K316" t="s">
        <v>17</v>
      </c>
      <c r="L316" t="s">
        <v>35</v>
      </c>
      <c r="M316" s="1">
        <v>40745</v>
      </c>
      <c r="N316">
        <v>4</v>
      </c>
    </row>
    <row r="317" spans="1:14">
      <c r="A317">
        <v>4</v>
      </c>
      <c r="B317" s="1">
        <v>40745</v>
      </c>
      <c r="C317" t="s">
        <v>14</v>
      </c>
      <c r="D317" t="s">
        <v>37</v>
      </c>
      <c r="E317" t="s">
        <v>11</v>
      </c>
      <c r="F317" t="s">
        <v>12</v>
      </c>
      <c r="G317">
        <v>100209</v>
      </c>
      <c r="H317">
        <v>100233</v>
      </c>
      <c r="I317">
        <v>24</v>
      </c>
      <c r="J317" t="s">
        <v>19</v>
      </c>
      <c r="K317" t="s">
        <v>19</v>
      </c>
      <c r="L317" t="s">
        <v>19</v>
      </c>
      <c r="M317" s="1">
        <v>40745</v>
      </c>
      <c r="N317">
        <v>4</v>
      </c>
    </row>
    <row r="318" spans="1:14">
      <c r="A318">
        <v>5</v>
      </c>
      <c r="B318" s="1">
        <v>40746</v>
      </c>
      <c r="C318" t="s">
        <v>11</v>
      </c>
      <c r="D318" t="s">
        <v>12</v>
      </c>
      <c r="E318" t="s">
        <v>14</v>
      </c>
      <c r="F318" t="s">
        <v>37</v>
      </c>
      <c r="G318">
        <v>100233</v>
      </c>
      <c r="H318">
        <v>100258</v>
      </c>
      <c r="I318">
        <v>25</v>
      </c>
      <c r="J318" t="s">
        <v>16</v>
      </c>
      <c r="K318" t="s">
        <v>17</v>
      </c>
      <c r="L318" t="s">
        <v>35</v>
      </c>
      <c r="M318" s="1">
        <v>40746</v>
      </c>
      <c r="N318">
        <v>5</v>
      </c>
    </row>
    <row r="319" spans="1:14">
      <c r="A319">
        <v>5</v>
      </c>
      <c r="B319" s="1">
        <v>40746</v>
      </c>
      <c r="C319" t="s">
        <v>14</v>
      </c>
      <c r="D319" t="s">
        <v>37</v>
      </c>
      <c r="E319" t="s">
        <v>11</v>
      </c>
      <c r="F319" t="s">
        <v>12</v>
      </c>
      <c r="G319">
        <v>100258</v>
      </c>
      <c r="H319">
        <v>100282</v>
      </c>
      <c r="I319">
        <v>24</v>
      </c>
      <c r="J319" t="s">
        <v>19</v>
      </c>
      <c r="K319" t="s">
        <v>19</v>
      </c>
      <c r="L319" t="s">
        <v>19</v>
      </c>
      <c r="M319" s="1">
        <v>40746</v>
      </c>
      <c r="N319">
        <v>5</v>
      </c>
    </row>
    <row r="320" spans="1:14">
      <c r="A320">
        <v>6</v>
      </c>
      <c r="B320" s="1">
        <v>40747</v>
      </c>
      <c r="C320" t="s">
        <v>11</v>
      </c>
      <c r="D320" t="s">
        <v>12</v>
      </c>
      <c r="E320" t="s">
        <v>11</v>
      </c>
      <c r="F320" t="s">
        <v>12</v>
      </c>
      <c r="G320">
        <v>100282</v>
      </c>
      <c r="H320">
        <v>100288</v>
      </c>
      <c r="I320">
        <v>6</v>
      </c>
      <c r="J320" t="s">
        <v>13</v>
      </c>
      <c r="M320" s="1">
        <v>40747</v>
      </c>
      <c r="N320">
        <v>6</v>
      </c>
    </row>
    <row r="321" spans="1:14">
      <c r="A321">
        <v>1</v>
      </c>
      <c r="B321" s="1">
        <v>40749</v>
      </c>
      <c r="C321" t="s">
        <v>11</v>
      </c>
      <c r="D321" t="s">
        <v>12</v>
      </c>
      <c r="E321" t="s">
        <v>14</v>
      </c>
      <c r="F321" t="s">
        <v>37</v>
      </c>
      <c r="G321">
        <v>100288</v>
      </c>
      <c r="H321">
        <v>100313</v>
      </c>
      <c r="I321">
        <v>25</v>
      </c>
      <c r="J321" t="s">
        <v>16</v>
      </c>
      <c r="K321" t="s">
        <v>17</v>
      </c>
      <c r="L321" t="s">
        <v>35</v>
      </c>
      <c r="M321" s="1">
        <v>40749</v>
      </c>
      <c r="N321">
        <v>1</v>
      </c>
    </row>
    <row r="322" spans="1:14">
      <c r="A322">
        <v>1</v>
      </c>
      <c r="B322" s="1">
        <v>40749</v>
      </c>
      <c r="C322" t="s">
        <v>14</v>
      </c>
      <c r="D322" t="s">
        <v>37</v>
      </c>
      <c r="E322" t="s">
        <v>28</v>
      </c>
      <c r="F322" t="s">
        <v>20</v>
      </c>
      <c r="G322">
        <v>100313</v>
      </c>
      <c r="H322">
        <v>100438</v>
      </c>
      <c r="I322">
        <v>125</v>
      </c>
      <c r="J322" t="s">
        <v>16</v>
      </c>
      <c r="K322" t="s">
        <v>17</v>
      </c>
      <c r="L322" t="s">
        <v>39</v>
      </c>
      <c r="M322" s="1">
        <v>40749</v>
      </c>
      <c r="N322">
        <v>1</v>
      </c>
    </row>
    <row r="323" spans="1:14">
      <c r="A323">
        <v>1</v>
      </c>
      <c r="B323" s="1">
        <v>40749</v>
      </c>
      <c r="C323" t="s">
        <v>28</v>
      </c>
      <c r="D323" t="s">
        <v>20</v>
      </c>
      <c r="E323" t="s">
        <v>11</v>
      </c>
      <c r="F323" t="s">
        <v>12</v>
      </c>
      <c r="G323">
        <v>100438</v>
      </c>
      <c r="H323">
        <v>100577</v>
      </c>
      <c r="I323">
        <v>139</v>
      </c>
      <c r="J323" t="s">
        <v>19</v>
      </c>
      <c r="K323" t="s">
        <v>19</v>
      </c>
      <c r="L323" t="s">
        <v>19</v>
      </c>
      <c r="M323" s="1">
        <v>40749</v>
      </c>
      <c r="N323">
        <v>1</v>
      </c>
    </row>
    <row r="324" spans="1:14">
      <c r="A324">
        <v>2</v>
      </c>
      <c r="B324" s="1">
        <v>40750</v>
      </c>
      <c r="C324" t="s">
        <v>11</v>
      </c>
      <c r="D324" t="s">
        <v>12</v>
      </c>
      <c r="E324" t="s">
        <v>14</v>
      </c>
      <c r="F324" t="s">
        <v>36</v>
      </c>
      <c r="G324">
        <v>100577</v>
      </c>
      <c r="H324">
        <v>100601</v>
      </c>
      <c r="I324">
        <v>24</v>
      </c>
      <c r="J324" t="s">
        <v>16</v>
      </c>
      <c r="K324" t="s">
        <v>17</v>
      </c>
      <c r="L324" t="s">
        <v>35</v>
      </c>
      <c r="M324" s="1">
        <v>40750</v>
      </c>
      <c r="N324">
        <v>2</v>
      </c>
    </row>
    <row r="325" spans="1:14">
      <c r="A325">
        <v>2</v>
      </c>
      <c r="B325" s="1">
        <v>40750</v>
      </c>
      <c r="C325" t="s">
        <v>14</v>
      </c>
      <c r="D325" t="s">
        <v>36</v>
      </c>
      <c r="E325" t="s">
        <v>11</v>
      </c>
      <c r="F325" t="s">
        <v>12</v>
      </c>
      <c r="G325">
        <v>100601</v>
      </c>
      <c r="H325">
        <v>100625</v>
      </c>
      <c r="I325">
        <v>24</v>
      </c>
      <c r="J325" t="s">
        <v>19</v>
      </c>
      <c r="K325" t="s">
        <v>19</v>
      </c>
      <c r="L325" t="s">
        <v>19</v>
      </c>
      <c r="M325" s="1">
        <v>40750</v>
      </c>
      <c r="N325">
        <v>2</v>
      </c>
    </row>
    <row r="326" spans="1:14">
      <c r="A326">
        <v>3</v>
      </c>
      <c r="B326" s="1">
        <v>40751</v>
      </c>
      <c r="C326" t="s">
        <v>11</v>
      </c>
      <c r="D326" t="s">
        <v>12</v>
      </c>
      <c r="E326" t="s">
        <v>14</v>
      </c>
      <c r="F326" t="s">
        <v>36</v>
      </c>
      <c r="G326">
        <v>100625</v>
      </c>
      <c r="H326">
        <v>100649</v>
      </c>
      <c r="I326">
        <v>24</v>
      </c>
      <c r="J326" t="s">
        <v>16</v>
      </c>
      <c r="K326" t="s">
        <v>17</v>
      </c>
      <c r="L326" t="s">
        <v>35</v>
      </c>
      <c r="M326" s="1">
        <v>40751</v>
      </c>
      <c r="N326">
        <v>3</v>
      </c>
    </row>
    <row r="327" spans="1:14">
      <c r="A327">
        <v>3</v>
      </c>
      <c r="B327" s="1">
        <v>40751</v>
      </c>
      <c r="C327" t="s">
        <v>14</v>
      </c>
      <c r="D327" t="s">
        <v>36</v>
      </c>
      <c r="E327" t="s">
        <v>11</v>
      </c>
      <c r="F327" t="s">
        <v>12</v>
      </c>
      <c r="G327">
        <v>100649</v>
      </c>
      <c r="H327">
        <v>100673</v>
      </c>
      <c r="I327">
        <v>24</v>
      </c>
      <c r="J327" t="s">
        <v>19</v>
      </c>
      <c r="K327" t="s">
        <v>19</v>
      </c>
      <c r="L327" t="s">
        <v>19</v>
      </c>
      <c r="M327" s="1">
        <v>40751</v>
      </c>
      <c r="N327">
        <v>3</v>
      </c>
    </row>
    <row r="328" spans="1:14">
      <c r="A328">
        <v>4</v>
      </c>
      <c r="B328" s="1">
        <v>40752</v>
      </c>
      <c r="C328" t="s">
        <v>11</v>
      </c>
      <c r="D328" t="s">
        <v>12</v>
      </c>
      <c r="E328" t="s">
        <v>14</v>
      </c>
      <c r="F328" t="s">
        <v>37</v>
      </c>
      <c r="G328">
        <v>100673</v>
      </c>
      <c r="H328">
        <v>100698</v>
      </c>
      <c r="I328">
        <v>25</v>
      </c>
      <c r="J328" t="s">
        <v>16</v>
      </c>
      <c r="K328" t="s">
        <v>17</v>
      </c>
      <c r="L328" t="s">
        <v>35</v>
      </c>
      <c r="M328" s="1">
        <v>40752</v>
      </c>
      <c r="N328">
        <v>4</v>
      </c>
    </row>
    <row r="329" spans="1:14">
      <c r="A329">
        <v>4</v>
      </c>
      <c r="B329" s="1">
        <v>40752</v>
      </c>
      <c r="C329" t="s">
        <v>14</v>
      </c>
      <c r="D329" t="s">
        <v>37</v>
      </c>
      <c r="E329" t="s">
        <v>11</v>
      </c>
      <c r="F329" t="s">
        <v>12</v>
      </c>
      <c r="G329">
        <v>100698</v>
      </c>
      <c r="H329">
        <v>100722</v>
      </c>
      <c r="I329">
        <v>24</v>
      </c>
      <c r="J329" t="s">
        <v>19</v>
      </c>
      <c r="K329" t="s">
        <v>19</v>
      </c>
      <c r="L329" t="s">
        <v>19</v>
      </c>
      <c r="M329" s="1">
        <v>40752</v>
      </c>
      <c r="N329">
        <v>4</v>
      </c>
    </row>
    <row r="330" spans="1:14">
      <c r="A330">
        <v>5</v>
      </c>
      <c r="B330" s="1">
        <v>40753</v>
      </c>
      <c r="C330" t="s">
        <v>11</v>
      </c>
      <c r="D330" t="s">
        <v>12</v>
      </c>
      <c r="E330" t="s">
        <v>14</v>
      </c>
      <c r="F330" t="s">
        <v>37</v>
      </c>
      <c r="G330">
        <v>100722</v>
      </c>
      <c r="H330">
        <v>100747</v>
      </c>
      <c r="I330">
        <v>25</v>
      </c>
      <c r="J330" t="s">
        <v>16</v>
      </c>
      <c r="K330" t="s">
        <v>17</v>
      </c>
      <c r="L330" t="s">
        <v>35</v>
      </c>
      <c r="M330" s="1">
        <v>40753</v>
      </c>
      <c r="N330">
        <v>5</v>
      </c>
    </row>
    <row r="331" spans="1:14">
      <c r="A331">
        <v>5</v>
      </c>
      <c r="B331" s="1">
        <v>40753</v>
      </c>
      <c r="C331" t="s">
        <v>14</v>
      </c>
      <c r="D331" t="s">
        <v>37</v>
      </c>
      <c r="E331" t="s">
        <v>11</v>
      </c>
      <c r="F331" t="s">
        <v>12</v>
      </c>
      <c r="G331">
        <v>100747</v>
      </c>
      <c r="H331">
        <v>100771</v>
      </c>
      <c r="I331">
        <v>24</v>
      </c>
      <c r="J331" t="s">
        <v>19</v>
      </c>
      <c r="K331" t="s">
        <v>19</v>
      </c>
      <c r="L331" t="s">
        <v>19</v>
      </c>
      <c r="M331" s="1">
        <v>40753</v>
      </c>
      <c r="N331">
        <v>5</v>
      </c>
    </row>
    <row r="332" spans="1:14">
      <c r="A332">
        <v>6</v>
      </c>
      <c r="B332" s="1">
        <v>40754</v>
      </c>
      <c r="C332" t="s">
        <v>11</v>
      </c>
      <c r="D332" t="s">
        <v>12</v>
      </c>
      <c r="E332" t="s">
        <v>11</v>
      </c>
      <c r="F332" t="s">
        <v>12</v>
      </c>
      <c r="G332">
        <v>100771</v>
      </c>
      <c r="H332">
        <v>100793</v>
      </c>
      <c r="I332">
        <v>22</v>
      </c>
      <c r="J332" t="s">
        <v>13</v>
      </c>
      <c r="M332" s="1">
        <v>40754</v>
      </c>
      <c r="N332">
        <v>6</v>
      </c>
    </row>
    <row r="333" spans="1:14">
      <c r="A333">
        <v>1</v>
      </c>
      <c r="B333" s="1">
        <v>40756</v>
      </c>
      <c r="C333" t="s">
        <v>11</v>
      </c>
      <c r="D333" t="s">
        <v>12</v>
      </c>
      <c r="E333" t="s">
        <v>14</v>
      </c>
      <c r="F333" t="s">
        <v>36</v>
      </c>
      <c r="G333">
        <v>100793</v>
      </c>
      <c r="H333">
        <v>100817</v>
      </c>
      <c r="I333">
        <v>24</v>
      </c>
      <c r="J333" t="s">
        <v>16</v>
      </c>
      <c r="K333" t="s">
        <v>17</v>
      </c>
      <c r="L333" t="s">
        <v>35</v>
      </c>
      <c r="M333" s="1">
        <v>40756</v>
      </c>
      <c r="N333">
        <v>1</v>
      </c>
    </row>
    <row r="334" spans="1:14">
      <c r="A334">
        <v>1</v>
      </c>
      <c r="B334" s="1">
        <v>40756</v>
      </c>
      <c r="C334" t="s">
        <v>14</v>
      </c>
      <c r="D334" t="s">
        <v>36</v>
      </c>
      <c r="E334" t="s">
        <v>11</v>
      </c>
      <c r="F334" t="s">
        <v>12</v>
      </c>
      <c r="G334">
        <v>100817</v>
      </c>
      <c r="H334">
        <v>100841</v>
      </c>
      <c r="I334">
        <v>24</v>
      </c>
      <c r="J334" t="s">
        <v>19</v>
      </c>
      <c r="K334" t="s">
        <v>19</v>
      </c>
      <c r="L334" t="s">
        <v>19</v>
      </c>
      <c r="M334" s="1">
        <v>40756</v>
      </c>
      <c r="N334">
        <v>1</v>
      </c>
    </row>
    <row r="335" spans="1:14">
      <c r="A335">
        <v>2</v>
      </c>
      <c r="B335" s="1">
        <v>40757</v>
      </c>
      <c r="C335" t="s">
        <v>11</v>
      </c>
      <c r="D335" t="s">
        <v>12</v>
      </c>
      <c r="E335" t="s">
        <v>14</v>
      </c>
      <c r="F335" t="s">
        <v>37</v>
      </c>
      <c r="G335">
        <v>100841</v>
      </c>
      <c r="H335">
        <v>100866</v>
      </c>
      <c r="I335">
        <v>25</v>
      </c>
      <c r="J335" t="s">
        <v>16</v>
      </c>
      <c r="K335" t="s">
        <v>17</v>
      </c>
      <c r="L335" t="s">
        <v>35</v>
      </c>
      <c r="M335" s="1">
        <v>40757</v>
      </c>
      <c r="N335">
        <v>2</v>
      </c>
    </row>
    <row r="336" spans="1:14">
      <c r="A336">
        <v>2</v>
      </c>
      <c r="B336" s="1">
        <v>40757</v>
      </c>
      <c r="C336" t="s">
        <v>14</v>
      </c>
      <c r="D336" t="s">
        <v>37</v>
      </c>
      <c r="E336" t="s">
        <v>11</v>
      </c>
      <c r="F336" t="s">
        <v>12</v>
      </c>
      <c r="G336">
        <v>100866</v>
      </c>
      <c r="H336">
        <v>100890</v>
      </c>
      <c r="I336">
        <v>24</v>
      </c>
      <c r="J336" t="s">
        <v>19</v>
      </c>
      <c r="K336" t="s">
        <v>19</v>
      </c>
      <c r="L336" t="s">
        <v>19</v>
      </c>
      <c r="M336" s="1">
        <v>40757</v>
      </c>
      <c r="N336">
        <v>2</v>
      </c>
    </row>
    <row r="337" spans="1:16">
      <c r="A337">
        <v>3</v>
      </c>
      <c r="B337" s="1">
        <v>40758</v>
      </c>
      <c r="C337" t="s">
        <v>11</v>
      </c>
      <c r="D337" t="s">
        <v>12</v>
      </c>
      <c r="E337" t="s">
        <v>14</v>
      </c>
      <c r="F337" t="s">
        <v>37</v>
      </c>
      <c r="G337">
        <v>100890</v>
      </c>
      <c r="H337">
        <v>100915</v>
      </c>
      <c r="I337">
        <v>25</v>
      </c>
      <c r="J337" t="s">
        <v>16</v>
      </c>
      <c r="K337" t="s">
        <v>17</v>
      </c>
      <c r="L337" t="s">
        <v>35</v>
      </c>
      <c r="M337" s="1">
        <v>40758</v>
      </c>
      <c r="N337">
        <v>3</v>
      </c>
    </row>
    <row r="338" spans="1:16">
      <c r="A338">
        <v>3</v>
      </c>
      <c r="B338" s="1">
        <v>40758</v>
      </c>
      <c r="C338" t="s">
        <v>14</v>
      </c>
      <c r="D338" t="s">
        <v>37</v>
      </c>
      <c r="E338" t="s">
        <v>11</v>
      </c>
      <c r="F338" t="s">
        <v>12</v>
      </c>
      <c r="G338">
        <v>100915</v>
      </c>
      <c r="H338">
        <v>100939</v>
      </c>
      <c r="I338">
        <v>24</v>
      </c>
      <c r="J338" t="s">
        <v>19</v>
      </c>
      <c r="K338" t="s">
        <v>19</v>
      </c>
      <c r="L338" t="s">
        <v>19</v>
      </c>
      <c r="M338" s="1">
        <v>40758</v>
      </c>
      <c r="N338">
        <v>3</v>
      </c>
    </row>
    <row r="339" spans="1:16">
      <c r="A339">
        <v>4</v>
      </c>
      <c r="B339" s="1">
        <v>40759</v>
      </c>
      <c r="C339" t="s">
        <v>11</v>
      </c>
      <c r="D339" t="s">
        <v>12</v>
      </c>
      <c r="E339" t="s">
        <v>14</v>
      </c>
      <c r="F339" t="s">
        <v>37</v>
      </c>
      <c r="G339">
        <v>100939</v>
      </c>
      <c r="H339">
        <v>100964</v>
      </c>
      <c r="I339">
        <v>25</v>
      </c>
      <c r="J339" t="s">
        <v>16</v>
      </c>
      <c r="K339" t="s">
        <v>17</v>
      </c>
      <c r="L339" t="s">
        <v>35</v>
      </c>
      <c r="M339" s="1">
        <v>40759</v>
      </c>
      <c r="N339">
        <v>4</v>
      </c>
    </row>
    <row r="340" spans="1:16">
      <c r="A340">
        <v>4</v>
      </c>
      <c r="B340" s="1">
        <v>40759</v>
      </c>
      <c r="C340" t="s">
        <v>14</v>
      </c>
      <c r="D340" t="s">
        <v>37</v>
      </c>
      <c r="E340" t="s">
        <v>11</v>
      </c>
      <c r="F340" t="s">
        <v>12</v>
      </c>
      <c r="G340">
        <v>100964</v>
      </c>
      <c r="H340">
        <v>100988</v>
      </c>
      <c r="I340">
        <v>24</v>
      </c>
      <c r="J340" t="s">
        <v>19</v>
      </c>
      <c r="K340" t="s">
        <v>19</v>
      </c>
      <c r="L340" t="s">
        <v>19</v>
      </c>
      <c r="M340" s="1">
        <v>40759</v>
      </c>
      <c r="N340">
        <v>4</v>
      </c>
    </row>
    <row r="341" spans="1:16">
      <c r="A341">
        <v>5</v>
      </c>
      <c r="B341" s="1">
        <v>40760</v>
      </c>
      <c r="C341" t="s">
        <v>11</v>
      </c>
      <c r="D341" t="s">
        <v>12</v>
      </c>
      <c r="E341" t="s">
        <v>14</v>
      </c>
      <c r="F341" t="s">
        <v>36</v>
      </c>
      <c r="G341">
        <v>100988</v>
      </c>
      <c r="H341">
        <v>101012</v>
      </c>
      <c r="I341">
        <v>24</v>
      </c>
      <c r="J341" t="s">
        <v>16</v>
      </c>
      <c r="K341" t="s">
        <v>17</v>
      </c>
      <c r="L341" t="s">
        <v>35</v>
      </c>
      <c r="M341" s="1">
        <v>40760</v>
      </c>
      <c r="N341">
        <v>5</v>
      </c>
    </row>
    <row r="342" spans="1:16">
      <c r="A342">
        <v>5</v>
      </c>
      <c r="B342" s="1">
        <v>40760</v>
      </c>
      <c r="C342" t="s">
        <v>14</v>
      </c>
      <c r="D342" t="s">
        <v>36</v>
      </c>
      <c r="E342" t="s">
        <v>11</v>
      </c>
      <c r="F342" t="s">
        <v>12</v>
      </c>
      <c r="G342">
        <v>101012</v>
      </c>
      <c r="H342">
        <v>101036</v>
      </c>
      <c r="I342">
        <v>24</v>
      </c>
      <c r="J342" t="s">
        <v>19</v>
      </c>
      <c r="K342" t="s">
        <v>19</v>
      </c>
      <c r="L342" t="s">
        <v>19</v>
      </c>
      <c r="M342" s="1">
        <v>40760</v>
      </c>
      <c r="N342">
        <v>5</v>
      </c>
    </row>
    <row r="343" spans="1:16">
      <c r="A343">
        <v>5</v>
      </c>
      <c r="B343" s="1">
        <v>40760</v>
      </c>
      <c r="C343" t="s">
        <v>11</v>
      </c>
      <c r="D343" t="s">
        <v>12</v>
      </c>
      <c r="E343" t="s">
        <v>40</v>
      </c>
      <c r="F343" t="s">
        <v>41</v>
      </c>
      <c r="G343">
        <v>101036</v>
      </c>
      <c r="H343">
        <v>101595</v>
      </c>
      <c r="I343">
        <v>559</v>
      </c>
      <c r="J343" t="s">
        <v>16</v>
      </c>
      <c r="K343" t="s">
        <v>42</v>
      </c>
      <c r="L343" t="s">
        <v>43</v>
      </c>
      <c r="M343" s="1">
        <v>40760</v>
      </c>
      <c r="N343">
        <v>5</v>
      </c>
    </row>
    <row r="344" spans="1:16">
      <c r="A344">
        <v>6</v>
      </c>
      <c r="B344" s="1">
        <v>40761</v>
      </c>
      <c r="C344" t="s">
        <v>40</v>
      </c>
      <c r="D344" t="s">
        <v>41</v>
      </c>
      <c r="E344" t="s">
        <v>44</v>
      </c>
      <c r="F344" t="s">
        <v>44</v>
      </c>
      <c r="G344">
        <v>101595</v>
      </c>
      <c r="H344">
        <v>102040</v>
      </c>
      <c r="I344">
        <v>445</v>
      </c>
      <c r="J344" t="s">
        <v>16</v>
      </c>
      <c r="K344" t="s">
        <v>42</v>
      </c>
      <c r="L344" t="s">
        <v>45</v>
      </c>
      <c r="M344" s="1">
        <v>40761</v>
      </c>
      <c r="N344">
        <v>6</v>
      </c>
    </row>
    <row r="345" spans="1:16">
      <c r="A345">
        <v>6</v>
      </c>
      <c r="B345" s="1">
        <v>40761</v>
      </c>
      <c r="C345" t="s">
        <v>44</v>
      </c>
      <c r="D345" t="s">
        <v>44</v>
      </c>
      <c r="E345" t="s">
        <v>46</v>
      </c>
      <c r="F345" t="s">
        <v>41</v>
      </c>
      <c r="G345">
        <v>102040</v>
      </c>
      <c r="H345">
        <v>102111</v>
      </c>
      <c r="I345">
        <v>71</v>
      </c>
      <c r="J345" t="s">
        <v>16</v>
      </c>
      <c r="K345" t="s">
        <v>42</v>
      </c>
      <c r="L345" t="s">
        <v>45</v>
      </c>
      <c r="M345" s="1">
        <v>40761</v>
      </c>
      <c r="N345">
        <v>6</v>
      </c>
    </row>
    <row r="346" spans="1:16">
      <c r="A346">
        <v>7</v>
      </c>
      <c r="B346" s="1">
        <v>40762</v>
      </c>
      <c r="C346" t="s">
        <v>46</v>
      </c>
      <c r="D346" t="s">
        <v>41</v>
      </c>
      <c r="E346" t="s">
        <v>44</v>
      </c>
      <c r="F346" t="s">
        <v>44</v>
      </c>
      <c r="G346">
        <v>102111</v>
      </c>
      <c r="H346">
        <v>102184</v>
      </c>
      <c r="I346">
        <v>73</v>
      </c>
      <c r="J346" t="s">
        <v>16</v>
      </c>
      <c r="K346" t="s">
        <v>42</v>
      </c>
      <c r="L346" t="s">
        <v>45</v>
      </c>
      <c r="M346" s="1">
        <v>40762</v>
      </c>
      <c r="N346">
        <v>7</v>
      </c>
    </row>
    <row r="347" spans="1:16">
      <c r="A347">
        <v>7</v>
      </c>
      <c r="B347" s="1">
        <v>40762</v>
      </c>
      <c r="C347" t="s">
        <v>44</v>
      </c>
      <c r="D347" t="s">
        <v>44</v>
      </c>
      <c r="E347" t="s">
        <v>44</v>
      </c>
      <c r="F347" t="s">
        <v>44</v>
      </c>
      <c r="G347">
        <v>102184</v>
      </c>
      <c r="H347">
        <v>102216</v>
      </c>
      <c r="I347">
        <v>32</v>
      </c>
      <c r="J347" t="s">
        <v>47</v>
      </c>
      <c r="M347" s="1">
        <v>40762</v>
      </c>
      <c r="N347">
        <v>7</v>
      </c>
    </row>
    <row r="348" spans="1:16">
      <c r="A348">
        <v>1</v>
      </c>
      <c r="B348" s="1">
        <v>40763</v>
      </c>
      <c r="C348" t="s">
        <v>44</v>
      </c>
      <c r="D348" t="s">
        <v>44</v>
      </c>
      <c r="E348" t="s">
        <v>11</v>
      </c>
      <c r="F348" t="s">
        <v>12</v>
      </c>
      <c r="G348">
        <v>102216</v>
      </c>
      <c r="H348">
        <v>103188</v>
      </c>
      <c r="I348">
        <v>972</v>
      </c>
      <c r="J348" t="s">
        <v>19</v>
      </c>
      <c r="K348" t="s">
        <v>19</v>
      </c>
      <c r="L348" t="s">
        <v>19</v>
      </c>
      <c r="M348" s="1">
        <v>40763</v>
      </c>
      <c r="N348">
        <v>1</v>
      </c>
    </row>
    <row r="349" spans="1:16">
      <c r="A349">
        <v>2</v>
      </c>
      <c r="B349" s="1">
        <v>40764</v>
      </c>
      <c r="C349" t="s">
        <v>11</v>
      </c>
      <c r="D349" t="s">
        <v>12</v>
      </c>
      <c r="E349" t="s">
        <v>11</v>
      </c>
      <c r="F349" t="s">
        <v>48</v>
      </c>
      <c r="G349">
        <v>103188</v>
      </c>
      <c r="H349">
        <v>103220</v>
      </c>
      <c r="I349">
        <v>32</v>
      </c>
      <c r="J349" t="s">
        <v>16</v>
      </c>
      <c r="K349" t="s">
        <v>49</v>
      </c>
      <c r="L349" t="s">
        <v>50</v>
      </c>
      <c r="M349" s="1">
        <v>40764</v>
      </c>
      <c r="N349">
        <v>2</v>
      </c>
      <c r="O349">
        <v>0</v>
      </c>
      <c r="P349">
        <v>103220</v>
      </c>
    </row>
    <row r="350" spans="1:16">
      <c r="A350">
        <v>2</v>
      </c>
      <c r="B350" s="1">
        <v>40764</v>
      </c>
      <c r="C350" t="s">
        <v>11</v>
      </c>
      <c r="D350" t="s">
        <v>48</v>
      </c>
      <c r="E350" t="s">
        <v>11</v>
      </c>
      <c r="F350" t="s">
        <v>12</v>
      </c>
      <c r="G350">
        <v>103220</v>
      </c>
      <c r="H350">
        <v>103229</v>
      </c>
      <c r="I350">
        <v>9</v>
      </c>
      <c r="M350" s="1">
        <v>40764</v>
      </c>
      <c r="N350">
        <v>2</v>
      </c>
    </row>
    <row r="351" spans="1:16">
      <c r="A351">
        <v>3</v>
      </c>
      <c r="B351" s="1">
        <v>40765</v>
      </c>
      <c r="C351" t="s">
        <v>11</v>
      </c>
      <c r="D351" t="s">
        <v>12</v>
      </c>
      <c r="E351" t="s">
        <v>14</v>
      </c>
      <c r="F351" t="s">
        <v>37</v>
      </c>
      <c r="G351">
        <v>103229</v>
      </c>
      <c r="H351">
        <v>103254</v>
      </c>
      <c r="I351">
        <v>25</v>
      </c>
      <c r="J351" t="s">
        <v>16</v>
      </c>
      <c r="K351" t="s">
        <v>17</v>
      </c>
      <c r="L351" t="s">
        <v>35</v>
      </c>
      <c r="M351" s="1">
        <v>40765</v>
      </c>
      <c r="N351">
        <v>3</v>
      </c>
    </row>
    <row r="352" spans="1:16">
      <c r="A352">
        <v>3</v>
      </c>
      <c r="B352" s="1">
        <v>40765</v>
      </c>
      <c r="C352" t="s">
        <v>14</v>
      </c>
      <c r="D352" t="s">
        <v>37</v>
      </c>
      <c r="E352" t="s">
        <v>11</v>
      </c>
      <c r="F352" t="s">
        <v>12</v>
      </c>
      <c r="G352">
        <v>103254</v>
      </c>
      <c r="H352">
        <v>103278</v>
      </c>
      <c r="I352">
        <v>24</v>
      </c>
      <c r="J352" t="s">
        <v>19</v>
      </c>
      <c r="K352" t="s">
        <v>19</v>
      </c>
      <c r="L352" t="s">
        <v>19</v>
      </c>
      <c r="M352" s="1">
        <v>40765</v>
      </c>
      <c r="N352">
        <v>3</v>
      </c>
    </row>
    <row r="353" spans="1:14">
      <c r="A353">
        <v>4</v>
      </c>
      <c r="B353" s="1">
        <v>40766</v>
      </c>
      <c r="C353" t="s">
        <v>11</v>
      </c>
      <c r="D353" t="s">
        <v>12</v>
      </c>
      <c r="E353" t="s">
        <v>14</v>
      </c>
      <c r="F353" t="s">
        <v>37</v>
      </c>
      <c r="G353">
        <v>103278</v>
      </c>
      <c r="H353">
        <v>103303</v>
      </c>
      <c r="I353">
        <v>25</v>
      </c>
      <c r="J353" t="s">
        <v>16</v>
      </c>
      <c r="K353" t="s">
        <v>17</v>
      </c>
      <c r="L353" t="s">
        <v>35</v>
      </c>
      <c r="M353" s="1">
        <v>40766</v>
      </c>
      <c r="N353">
        <v>4</v>
      </c>
    </row>
    <row r="354" spans="1:14">
      <c r="A354">
        <v>4</v>
      </c>
      <c r="B354" s="1">
        <v>40766</v>
      </c>
      <c r="C354" t="s">
        <v>14</v>
      </c>
      <c r="D354" t="s">
        <v>37</v>
      </c>
      <c r="E354" t="s">
        <v>11</v>
      </c>
      <c r="F354" t="s">
        <v>12</v>
      </c>
      <c r="G354">
        <v>103303</v>
      </c>
      <c r="H354">
        <v>103327</v>
      </c>
      <c r="I354">
        <v>24</v>
      </c>
      <c r="J354" t="s">
        <v>19</v>
      </c>
      <c r="K354" t="s">
        <v>19</v>
      </c>
      <c r="L354" t="s">
        <v>19</v>
      </c>
      <c r="M354" s="1">
        <v>40766</v>
      </c>
      <c r="N354">
        <v>4</v>
      </c>
    </row>
    <row r="355" spans="1:14">
      <c r="A355">
        <v>5</v>
      </c>
      <c r="B355" s="1">
        <v>40767</v>
      </c>
      <c r="C355" t="s">
        <v>11</v>
      </c>
      <c r="D355" t="s">
        <v>12</v>
      </c>
      <c r="E355" t="s">
        <v>14</v>
      </c>
      <c r="F355" t="s">
        <v>37</v>
      </c>
      <c r="G355">
        <v>103327</v>
      </c>
      <c r="H355">
        <v>103352</v>
      </c>
      <c r="I355">
        <v>25</v>
      </c>
      <c r="J355" t="s">
        <v>16</v>
      </c>
      <c r="K355" t="s">
        <v>17</v>
      </c>
      <c r="L355" t="s">
        <v>35</v>
      </c>
      <c r="M355" s="1">
        <v>40767</v>
      </c>
      <c r="N355">
        <v>5</v>
      </c>
    </row>
    <row r="356" spans="1:14">
      <c r="A356">
        <v>5</v>
      </c>
      <c r="B356" s="1">
        <v>40767</v>
      </c>
      <c r="C356" t="s">
        <v>14</v>
      </c>
      <c r="D356" t="s">
        <v>37</v>
      </c>
      <c r="E356" t="s">
        <v>11</v>
      </c>
      <c r="F356" t="s">
        <v>12</v>
      </c>
      <c r="G356">
        <v>103352</v>
      </c>
      <c r="H356">
        <v>103376</v>
      </c>
      <c r="I356">
        <v>24</v>
      </c>
      <c r="J356" t="s">
        <v>19</v>
      </c>
      <c r="K356" t="s">
        <v>19</v>
      </c>
      <c r="L356" t="s">
        <v>19</v>
      </c>
      <c r="M356" s="1">
        <v>40767</v>
      </c>
      <c r="N356">
        <v>5</v>
      </c>
    </row>
    <row r="357" spans="1:14">
      <c r="A357">
        <v>1</v>
      </c>
      <c r="B357" s="1">
        <v>40770</v>
      </c>
      <c r="C357" t="s">
        <v>11</v>
      </c>
      <c r="D357" t="s">
        <v>12</v>
      </c>
      <c r="E357" t="s">
        <v>14</v>
      </c>
      <c r="F357" t="s">
        <v>37</v>
      </c>
      <c r="G357">
        <v>103376</v>
      </c>
      <c r="H357">
        <v>103401</v>
      </c>
      <c r="I357">
        <v>25</v>
      </c>
      <c r="J357" t="s">
        <v>16</v>
      </c>
      <c r="K357" t="s">
        <v>17</v>
      </c>
      <c r="L357" t="s">
        <v>35</v>
      </c>
      <c r="M357" s="1">
        <v>40770</v>
      </c>
      <c r="N357">
        <v>1</v>
      </c>
    </row>
    <row r="358" spans="1:14">
      <c r="A358">
        <v>1</v>
      </c>
      <c r="B358" s="1">
        <v>40770</v>
      </c>
      <c r="C358" t="s">
        <v>14</v>
      </c>
      <c r="D358" t="s">
        <v>37</v>
      </c>
      <c r="E358" t="s">
        <v>11</v>
      </c>
      <c r="F358" t="s">
        <v>12</v>
      </c>
      <c r="G358">
        <v>103401</v>
      </c>
      <c r="H358">
        <v>103425</v>
      </c>
      <c r="I358">
        <v>24</v>
      </c>
      <c r="J358" t="s">
        <v>19</v>
      </c>
      <c r="K358" t="s">
        <v>19</v>
      </c>
      <c r="L358" t="s">
        <v>19</v>
      </c>
      <c r="M358" s="1">
        <v>40770</v>
      </c>
      <c r="N358">
        <v>1</v>
      </c>
    </row>
    <row r="359" spans="1:14">
      <c r="A359">
        <v>2</v>
      </c>
      <c r="B359" s="1">
        <v>40771</v>
      </c>
      <c r="C359" t="s">
        <v>11</v>
      </c>
      <c r="D359" t="s">
        <v>12</v>
      </c>
      <c r="E359" t="s">
        <v>14</v>
      </c>
      <c r="F359" t="s">
        <v>37</v>
      </c>
      <c r="G359">
        <v>103425</v>
      </c>
      <c r="H359">
        <v>103450</v>
      </c>
      <c r="I359">
        <v>25</v>
      </c>
      <c r="J359" t="s">
        <v>16</v>
      </c>
      <c r="K359" t="s">
        <v>17</v>
      </c>
      <c r="L359" t="s">
        <v>35</v>
      </c>
      <c r="M359" s="1">
        <v>40771</v>
      </c>
      <c r="N359">
        <v>2</v>
      </c>
    </row>
    <row r="360" spans="1:14">
      <c r="A360">
        <v>2</v>
      </c>
      <c r="B360" s="1">
        <v>40771</v>
      </c>
      <c r="C360" t="s">
        <v>14</v>
      </c>
      <c r="D360" t="s">
        <v>37</v>
      </c>
      <c r="E360" t="s">
        <v>11</v>
      </c>
      <c r="F360" t="s">
        <v>12</v>
      </c>
      <c r="G360">
        <v>103450</v>
      </c>
      <c r="H360">
        <v>103474</v>
      </c>
      <c r="I360">
        <v>24</v>
      </c>
      <c r="J360" t="s">
        <v>19</v>
      </c>
      <c r="K360" t="s">
        <v>19</v>
      </c>
      <c r="L360" t="s">
        <v>19</v>
      </c>
      <c r="M360" s="1">
        <v>40771</v>
      </c>
      <c r="N360">
        <v>2</v>
      </c>
    </row>
    <row r="361" spans="1:14">
      <c r="A361">
        <v>3</v>
      </c>
      <c r="B361" s="1">
        <v>40772</v>
      </c>
      <c r="C361" t="s">
        <v>11</v>
      </c>
      <c r="D361" t="s">
        <v>12</v>
      </c>
      <c r="E361" t="s">
        <v>14</v>
      </c>
      <c r="F361" t="s">
        <v>37</v>
      </c>
      <c r="G361">
        <v>103474</v>
      </c>
      <c r="H361">
        <v>103499</v>
      </c>
      <c r="I361">
        <v>25</v>
      </c>
      <c r="J361" t="s">
        <v>16</v>
      </c>
      <c r="K361" t="s">
        <v>17</v>
      </c>
      <c r="L361" t="s">
        <v>35</v>
      </c>
      <c r="M361" s="1">
        <v>40772</v>
      </c>
      <c r="N361">
        <v>3</v>
      </c>
    </row>
    <row r="362" spans="1:14">
      <c r="A362">
        <v>3</v>
      </c>
      <c r="B362" s="1">
        <v>40772</v>
      </c>
      <c r="C362" t="s">
        <v>14</v>
      </c>
      <c r="D362" t="s">
        <v>37</v>
      </c>
      <c r="E362" t="s">
        <v>11</v>
      </c>
      <c r="F362" t="s">
        <v>12</v>
      </c>
      <c r="G362">
        <v>103499</v>
      </c>
      <c r="H362">
        <v>103523</v>
      </c>
      <c r="I362">
        <v>24</v>
      </c>
      <c r="J362" t="s">
        <v>19</v>
      </c>
      <c r="K362" t="s">
        <v>19</v>
      </c>
      <c r="L362" t="s">
        <v>19</v>
      </c>
      <c r="M362" s="1">
        <v>40772</v>
      </c>
      <c r="N362">
        <v>3</v>
      </c>
    </row>
    <row r="363" spans="1:14">
      <c r="A363">
        <v>4</v>
      </c>
      <c r="B363" s="1">
        <v>40773</v>
      </c>
      <c r="C363" t="s">
        <v>11</v>
      </c>
      <c r="D363" t="s">
        <v>12</v>
      </c>
      <c r="E363" t="s">
        <v>14</v>
      </c>
      <c r="F363" t="s">
        <v>37</v>
      </c>
      <c r="G363">
        <v>103523</v>
      </c>
      <c r="H363">
        <v>103548</v>
      </c>
      <c r="I363">
        <v>25</v>
      </c>
      <c r="J363" t="s">
        <v>16</v>
      </c>
      <c r="K363" t="s">
        <v>17</v>
      </c>
      <c r="L363" t="s">
        <v>35</v>
      </c>
      <c r="M363" s="1">
        <v>40773</v>
      </c>
      <c r="N363">
        <v>4</v>
      </c>
    </row>
    <row r="364" spans="1:14">
      <c r="A364">
        <v>4</v>
      </c>
      <c r="B364" s="1">
        <v>40773</v>
      </c>
      <c r="C364" t="s">
        <v>14</v>
      </c>
      <c r="D364" t="s">
        <v>37</v>
      </c>
      <c r="E364" t="s">
        <v>11</v>
      </c>
      <c r="F364" t="s">
        <v>12</v>
      </c>
      <c r="G364">
        <v>103548</v>
      </c>
      <c r="H364">
        <v>103572</v>
      </c>
      <c r="I364">
        <v>24</v>
      </c>
      <c r="J364" t="s">
        <v>19</v>
      </c>
      <c r="K364" t="s">
        <v>19</v>
      </c>
      <c r="L364" t="s">
        <v>19</v>
      </c>
      <c r="M364" s="1">
        <v>40773</v>
      </c>
      <c r="N364">
        <v>4</v>
      </c>
    </row>
    <row r="365" spans="1:14">
      <c r="A365">
        <v>5</v>
      </c>
      <c r="B365" s="1">
        <v>40774</v>
      </c>
      <c r="C365" t="s">
        <v>11</v>
      </c>
      <c r="D365" t="s">
        <v>12</v>
      </c>
      <c r="E365" t="s">
        <v>14</v>
      </c>
      <c r="F365" t="s">
        <v>37</v>
      </c>
      <c r="G365">
        <v>103572</v>
      </c>
      <c r="H365">
        <v>103597</v>
      </c>
      <c r="I365">
        <v>25</v>
      </c>
      <c r="J365" t="s">
        <v>16</v>
      </c>
      <c r="K365" t="s">
        <v>17</v>
      </c>
      <c r="L365" t="s">
        <v>35</v>
      </c>
      <c r="M365" s="1">
        <v>40774</v>
      </c>
      <c r="N365">
        <v>5</v>
      </c>
    </row>
    <row r="366" spans="1:14">
      <c r="A366">
        <v>5</v>
      </c>
      <c r="B366" s="1">
        <v>40774</v>
      </c>
      <c r="C366" t="s">
        <v>14</v>
      </c>
      <c r="D366" t="s">
        <v>37</v>
      </c>
      <c r="E366" t="s">
        <v>11</v>
      </c>
      <c r="F366" t="s">
        <v>12</v>
      </c>
      <c r="G366">
        <v>103597</v>
      </c>
      <c r="H366">
        <v>103621</v>
      </c>
      <c r="I366">
        <v>24</v>
      </c>
      <c r="J366" t="s">
        <v>19</v>
      </c>
      <c r="K366" t="s">
        <v>19</v>
      </c>
      <c r="L366" t="s">
        <v>19</v>
      </c>
      <c r="M366" s="1">
        <v>40774</v>
      </c>
      <c r="N366">
        <v>5</v>
      </c>
    </row>
    <row r="367" spans="1:14">
      <c r="A367">
        <v>1</v>
      </c>
      <c r="B367" s="1">
        <v>40777</v>
      </c>
      <c r="C367" t="s">
        <v>11</v>
      </c>
      <c r="D367" t="s">
        <v>12</v>
      </c>
      <c r="E367" t="s">
        <v>14</v>
      </c>
      <c r="F367" t="s">
        <v>37</v>
      </c>
      <c r="G367">
        <v>103621</v>
      </c>
      <c r="H367">
        <v>103646</v>
      </c>
      <c r="I367">
        <v>25</v>
      </c>
      <c r="J367" t="s">
        <v>16</v>
      </c>
      <c r="K367" t="s">
        <v>17</v>
      </c>
      <c r="L367" t="s">
        <v>35</v>
      </c>
      <c r="M367" s="1">
        <v>40777</v>
      </c>
      <c r="N367">
        <v>1</v>
      </c>
    </row>
    <row r="368" spans="1:14">
      <c r="A368">
        <v>1</v>
      </c>
      <c r="B368" s="1">
        <v>40777</v>
      </c>
      <c r="C368" t="s">
        <v>14</v>
      </c>
      <c r="D368" t="s">
        <v>37</v>
      </c>
      <c r="E368" t="s">
        <v>11</v>
      </c>
      <c r="F368" t="s">
        <v>12</v>
      </c>
      <c r="G368">
        <v>103646</v>
      </c>
      <c r="H368">
        <v>103670</v>
      </c>
      <c r="I368">
        <v>24</v>
      </c>
      <c r="J368" t="s">
        <v>19</v>
      </c>
      <c r="K368" t="s">
        <v>19</v>
      </c>
      <c r="L368" t="s">
        <v>19</v>
      </c>
      <c r="M368" s="1">
        <v>40777</v>
      </c>
      <c r="N368">
        <v>1</v>
      </c>
    </row>
    <row r="369" spans="1:16">
      <c r="A369">
        <v>2</v>
      </c>
      <c r="B369" s="1">
        <v>40778</v>
      </c>
      <c r="C369" t="s">
        <v>11</v>
      </c>
      <c r="D369" t="s">
        <v>12</v>
      </c>
      <c r="E369" t="s">
        <v>14</v>
      </c>
      <c r="F369" t="s">
        <v>37</v>
      </c>
      <c r="G369">
        <v>103670</v>
      </c>
      <c r="H369">
        <v>103695</v>
      </c>
      <c r="I369">
        <v>25</v>
      </c>
      <c r="J369" t="s">
        <v>16</v>
      </c>
      <c r="K369" t="s">
        <v>17</v>
      </c>
      <c r="L369" t="s">
        <v>35</v>
      </c>
      <c r="M369" s="1">
        <v>40778</v>
      </c>
      <c r="N369">
        <v>2</v>
      </c>
    </row>
    <row r="370" spans="1:16">
      <c r="A370">
        <v>2</v>
      </c>
      <c r="B370" s="1">
        <v>40778</v>
      </c>
      <c r="C370" t="s">
        <v>14</v>
      </c>
      <c r="D370" t="s">
        <v>37</v>
      </c>
      <c r="E370" t="s">
        <v>11</v>
      </c>
      <c r="F370" t="s">
        <v>12</v>
      </c>
      <c r="G370">
        <v>103695</v>
      </c>
      <c r="H370">
        <v>103719</v>
      </c>
      <c r="I370">
        <v>24</v>
      </c>
      <c r="J370" t="s">
        <v>19</v>
      </c>
      <c r="K370" t="s">
        <v>19</v>
      </c>
      <c r="L370" t="s">
        <v>19</v>
      </c>
      <c r="M370" s="1">
        <v>40778</v>
      </c>
      <c r="N370">
        <v>2</v>
      </c>
    </row>
    <row r="371" spans="1:16">
      <c r="A371">
        <v>3</v>
      </c>
      <c r="B371" s="1">
        <v>40779</v>
      </c>
      <c r="C371" t="s">
        <v>11</v>
      </c>
      <c r="D371" t="s">
        <v>12</v>
      </c>
      <c r="E371" t="s">
        <v>14</v>
      </c>
      <c r="F371" t="s">
        <v>37</v>
      </c>
      <c r="G371">
        <v>103719</v>
      </c>
      <c r="H371">
        <v>103744</v>
      </c>
      <c r="I371">
        <v>25</v>
      </c>
      <c r="J371" t="s">
        <v>16</v>
      </c>
      <c r="K371" t="s">
        <v>17</v>
      </c>
      <c r="L371" t="s">
        <v>35</v>
      </c>
      <c r="M371" s="1">
        <v>40779</v>
      </c>
      <c r="N371">
        <v>3</v>
      </c>
    </row>
    <row r="372" spans="1:16">
      <c r="A372">
        <v>3</v>
      </c>
      <c r="B372" s="1">
        <v>40779</v>
      </c>
      <c r="C372" t="s">
        <v>14</v>
      </c>
      <c r="D372" t="s">
        <v>37</v>
      </c>
      <c r="E372" t="s">
        <v>11</v>
      </c>
      <c r="F372" t="s">
        <v>12</v>
      </c>
      <c r="G372">
        <v>103744</v>
      </c>
      <c r="H372">
        <v>103768</v>
      </c>
      <c r="I372">
        <v>24</v>
      </c>
      <c r="J372" t="s">
        <v>19</v>
      </c>
      <c r="K372" t="s">
        <v>19</v>
      </c>
      <c r="L372" t="s">
        <v>19</v>
      </c>
      <c r="M372" s="1">
        <v>40779</v>
      </c>
      <c r="N372">
        <v>3</v>
      </c>
    </row>
    <row r="373" spans="1:16">
      <c r="A373">
        <v>4</v>
      </c>
      <c r="B373" s="1">
        <v>40780</v>
      </c>
      <c r="C373" t="s">
        <v>11</v>
      </c>
      <c r="D373" t="s">
        <v>12</v>
      </c>
      <c r="E373" t="s">
        <v>14</v>
      </c>
      <c r="F373" t="s">
        <v>37</v>
      </c>
      <c r="G373">
        <v>103768</v>
      </c>
      <c r="H373">
        <v>103793</v>
      </c>
      <c r="I373">
        <v>25</v>
      </c>
      <c r="J373" t="s">
        <v>16</v>
      </c>
      <c r="K373" t="s">
        <v>17</v>
      </c>
      <c r="L373" t="s">
        <v>35</v>
      </c>
      <c r="M373" s="1">
        <v>40780</v>
      </c>
      <c r="N373">
        <v>4</v>
      </c>
    </row>
    <row r="374" spans="1:16">
      <c r="A374">
        <v>4</v>
      </c>
      <c r="B374" s="1">
        <v>40780</v>
      </c>
      <c r="C374" t="s">
        <v>14</v>
      </c>
      <c r="D374" t="s">
        <v>37</v>
      </c>
      <c r="E374" t="s">
        <v>11</v>
      </c>
      <c r="F374" t="s">
        <v>12</v>
      </c>
      <c r="G374">
        <v>103793</v>
      </c>
      <c r="H374">
        <v>103817</v>
      </c>
      <c r="I374">
        <v>24</v>
      </c>
      <c r="J374" t="s">
        <v>19</v>
      </c>
      <c r="K374" t="s">
        <v>19</v>
      </c>
      <c r="L374" t="s">
        <v>19</v>
      </c>
      <c r="M374" s="1">
        <v>40780</v>
      </c>
      <c r="N374">
        <v>4</v>
      </c>
    </row>
    <row r="375" spans="1:16">
      <c r="A375">
        <v>5</v>
      </c>
      <c r="B375" s="1">
        <v>40781</v>
      </c>
      <c r="C375" t="s">
        <v>11</v>
      </c>
      <c r="D375" t="s">
        <v>12</v>
      </c>
      <c r="E375" t="s">
        <v>14</v>
      </c>
      <c r="F375" t="s">
        <v>37</v>
      </c>
      <c r="G375">
        <v>103817</v>
      </c>
      <c r="H375">
        <v>103842</v>
      </c>
      <c r="I375">
        <v>25</v>
      </c>
      <c r="J375" t="s">
        <v>16</v>
      </c>
      <c r="K375" t="s">
        <v>17</v>
      </c>
      <c r="L375" t="s">
        <v>35</v>
      </c>
      <c r="M375" s="1">
        <v>40781</v>
      </c>
      <c r="N375">
        <v>5</v>
      </c>
    </row>
    <row r="376" spans="1:16">
      <c r="A376">
        <v>5</v>
      </c>
      <c r="B376" s="1">
        <v>40781</v>
      </c>
      <c r="C376" t="s">
        <v>14</v>
      </c>
      <c r="D376" t="s">
        <v>37</v>
      </c>
      <c r="E376" t="s">
        <v>11</v>
      </c>
      <c r="F376" t="s">
        <v>12</v>
      </c>
      <c r="G376">
        <v>103842</v>
      </c>
      <c r="H376">
        <v>103866</v>
      </c>
      <c r="I376">
        <v>24</v>
      </c>
      <c r="J376" t="s">
        <v>19</v>
      </c>
      <c r="K376" t="s">
        <v>19</v>
      </c>
      <c r="L376" t="s">
        <v>19</v>
      </c>
      <c r="M376" s="1">
        <v>40781</v>
      </c>
      <c r="N376">
        <v>5</v>
      </c>
    </row>
    <row r="377" spans="1:16">
      <c r="A377">
        <v>2</v>
      </c>
      <c r="B377" s="1">
        <v>40785</v>
      </c>
      <c r="C377" t="s">
        <v>11</v>
      </c>
      <c r="D377" t="s">
        <v>12</v>
      </c>
      <c r="E377" t="s">
        <v>14</v>
      </c>
      <c r="F377" t="s">
        <v>22</v>
      </c>
      <c r="G377">
        <v>103866</v>
      </c>
      <c r="H377">
        <v>103910</v>
      </c>
      <c r="I377">
        <v>44</v>
      </c>
      <c r="J377" t="s">
        <v>16</v>
      </c>
      <c r="K377" t="s">
        <v>23</v>
      </c>
      <c r="L377" t="s">
        <v>50</v>
      </c>
      <c r="M377" s="1">
        <v>40785</v>
      </c>
      <c r="N377">
        <v>2</v>
      </c>
      <c r="O377">
        <v>0</v>
      </c>
      <c r="P377">
        <v>103910</v>
      </c>
    </row>
    <row r="378" spans="1:16">
      <c r="A378">
        <v>2</v>
      </c>
      <c r="B378" s="1">
        <v>40785</v>
      </c>
      <c r="C378" t="s">
        <v>14</v>
      </c>
      <c r="D378" t="s">
        <v>22</v>
      </c>
      <c r="E378" t="s">
        <v>11</v>
      </c>
      <c r="F378" t="s">
        <v>12</v>
      </c>
      <c r="G378">
        <v>103910</v>
      </c>
      <c r="H378">
        <v>103926</v>
      </c>
      <c r="I378">
        <v>16</v>
      </c>
      <c r="J378" t="s">
        <v>19</v>
      </c>
      <c r="K378" t="s">
        <v>19</v>
      </c>
      <c r="L378" t="s">
        <v>19</v>
      </c>
      <c r="M378" s="1">
        <v>40785</v>
      </c>
      <c r="N378">
        <v>2</v>
      </c>
    </row>
    <row r="379" spans="1:16">
      <c r="A379">
        <v>4</v>
      </c>
      <c r="B379" s="1">
        <v>40787</v>
      </c>
      <c r="C379" t="s">
        <v>11</v>
      </c>
      <c r="D379" t="s">
        <v>12</v>
      </c>
      <c r="E379" t="s">
        <v>14</v>
      </c>
      <c r="F379" t="s">
        <v>37</v>
      </c>
      <c r="G379">
        <v>103926</v>
      </c>
      <c r="H379">
        <v>103951</v>
      </c>
      <c r="I379">
        <v>25</v>
      </c>
      <c r="J379" t="s">
        <v>16</v>
      </c>
      <c r="K379" t="s">
        <v>17</v>
      </c>
      <c r="L379" t="s">
        <v>35</v>
      </c>
      <c r="M379" s="1">
        <v>40787</v>
      </c>
      <c r="N379">
        <v>4</v>
      </c>
    </row>
    <row r="380" spans="1:16">
      <c r="A380">
        <v>4</v>
      </c>
      <c r="B380" s="1">
        <v>40787</v>
      </c>
      <c r="C380" t="s">
        <v>14</v>
      </c>
      <c r="D380" t="s">
        <v>37</v>
      </c>
      <c r="E380" t="s">
        <v>11</v>
      </c>
      <c r="F380" t="s">
        <v>12</v>
      </c>
      <c r="G380">
        <v>103951</v>
      </c>
      <c r="H380">
        <v>103975</v>
      </c>
      <c r="I380">
        <v>24</v>
      </c>
      <c r="J380" t="s">
        <v>19</v>
      </c>
      <c r="K380" t="s">
        <v>19</v>
      </c>
      <c r="L380" t="s">
        <v>19</v>
      </c>
      <c r="M380" s="1">
        <v>40787</v>
      </c>
      <c r="N380">
        <v>4</v>
      </c>
    </row>
    <row r="381" spans="1:16">
      <c r="A381">
        <v>5</v>
      </c>
      <c r="B381" s="1">
        <v>40788</v>
      </c>
      <c r="C381" t="s">
        <v>11</v>
      </c>
      <c r="D381" t="s">
        <v>12</v>
      </c>
      <c r="E381" t="s">
        <v>14</v>
      </c>
      <c r="F381" t="s">
        <v>22</v>
      </c>
      <c r="G381">
        <v>103975</v>
      </c>
      <c r="H381">
        <v>104003</v>
      </c>
      <c r="I381">
        <v>28</v>
      </c>
      <c r="J381" t="s">
        <v>16</v>
      </c>
      <c r="K381" t="s">
        <v>23</v>
      </c>
      <c r="L381" t="s">
        <v>50</v>
      </c>
      <c r="M381" s="1">
        <v>40788</v>
      </c>
      <c r="N381">
        <v>5</v>
      </c>
      <c r="O381">
        <v>0</v>
      </c>
      <c r="P381">
        <v>104003</v>
      </c>
    </row>
    <row r="382" spans="1:16">
      <c r="A382">
        <v>5</v>
      </c>
      <c r="B382" s="1">
        <v>40788</v>
      </c>
      <c r="C382" t="s">
        <v>14</v>
      </c>
      <c r="D382" t="s">
        <v>22</v>
      </c>
      <c r="E382" t="s">
        <v>11</v>
      </c>
      <c r="F382" t="s">
        <v>12</v>
      </c>
      <c r="G382">
        <v>104003</v>
      </c>
      <c r="H382">
        <v>104019</v>
      </c>
      <c r="I382">
        <v>16</v>
      </c>
      <c r="J382" t="s">
        <v>19</v>
      </c>
      <c r="K382" t="s">
        <v>19</v>
      </c>
      <c r="L382" t="s">
        <v>19</v>
      </c>
      <c r="M382" s="1">
        <v>40788</v>
      </c>
      <c r="N382">
        <v>5</v>
      </c>
    </row>
    <row r="383" spans="1:16">
      <c r="A383">
        <v>1</v>
      </c>
      <c r="B383" s="1">
        <v>40805</v>
      </c>
      <c r="C383" t="s">
        <v>11</v>
      </c>
      <c r="D383" t="s">
        <v>12</v>
      </c>
      <c r="E383" t="s">
        <v>14</v>
      </c>
      <c r="F383" t="s">
        <v>37</v>
      </c>
      <c r="G383">
        <v>104019</v>
      </c>
      <c r="H383">
        <v>104044</v>
      </c>
      <c r="I383">
        <v>25</v>
      </c>
      <c r="J383" t="s">
        <v>16</v>
      </c>
      <c r="K383" t="s">
        <v>17</v>
      </c>
      <c r="L383" t="s">
        <v>35</v>
      </c>
      <c r="M383" s="1">
        <v>40805</v>
      </c>
      <c r="N383">
        <v>1</v>
      </c>
      <c r="O383" t="s">
        <v>51</v>
      </c>
    </row>
    <row r="384" spans="1:16">
      <c r="A384">
        <v>1</v>
      </c>
      <c r="B384" s="1">
        <v>40805</v>
      </c>
      <c r="C384" t="s">
        <v>14</v>
      </c>
      <c r="D384" t="s">
        <v>37</v>
      </c>
      <c r="E384" t="s">
        <v>11</v>
      </c>
      <c r="F384" t="s">
        <v>12</v>
      </c>
      <c r="G384">
        <v>104044</v>
      </c>
      <c r="H384">
        <v>104068</v>
      </c>
      <c r="I384">
        <v>24</v>
      </c>
      <c r="J384" t="s">
        <v>19</v>
      </c>
      <c r="K384" t="s">
        <v>19</v>
      </c>
      <c r="L384" t="s">
        <v>19</v>
      </c>
      <c r="M384" s="1">
        <v>40805</v>
      </c>
      <c r="N384">
        <v>1</v>
      </c>
    </row>
    <row r="385" spans="1:14">
      <c r="A385">
        <v>2</v>
      </c>
      <c r="B385" s="1">
        <v>40806</v>
      </c>
      <c r="C385" t="s">
        <v>11</v>
      </c>
      <c r="D385" t="s">
        <v>12</v>
      </c>
      <c r="E385" t="s">
        <v>14</v>
      </c>
      <c r="F385" t="s">
        <v>37</v>
      </c>
      <c r="G385">
        <v>104068</v>
      </c>
      <c r="H385">
        <v>104093</v>
      </c>
      <c r="I385">
        <v>25</v>
      </c>
      <c r="J385" t="s">
        <v>16</v>
      </c>
      <c r="K385" t="s">
        <v>17</v>
      </c>
      <c r="L385" t="s">
        <v>35</v>
      </c>
      <c r="M385" s="1">
        <v>40806</v>
      </c>
      <c r="N385">
        <v>2</v>
      </c>
    </row>
    <row r="386" spans="1:14">
      <c r="A386">
        <v>2</v>
      </c>
      <c r="B386" s="1">
        <v>40806</v>
      </c>
      <c r="C386" t="s">
        <v>14</v>
      </c>
      <c r="D386" t="s">
        <v>37</v>
      </c>
      <c r="E386" t="s">
        <v>11</v>
      </c>
      <c r="F386" t="s">
        <v>12</v>
      </c>
      <c r="G386">
        <v>104093</v>
      </c>
      <c r="H386">
        <v>104117</v>
      </c>
      <c r="I386">
        <v>24</v>
      </c>
      <c r="J386" t="s">
        <v>19</v>
      </c>
      <c r="K386" t="s">
        <v>19</v>
      </c>
      <c r="L386" t="s">
        <v>19</v>
      </c>
      <c r="M386" s="1">
        <v>40806</v>
      </c>
      <c r="N386">
        <v>2</v>
      </c>
    </row>
    <row r="387" spans="1:14">
      <c r="A387">
        <v>3</v>
      </c>
      <c r="B387" s="1">
        <v>40807</v>
      </c>
      <c r="C387" t="s">
        <v>11</v>
      </c>
      <c r="D387" t="s">
        <v>12</v>
      </c>
      <c r="E387" t="s">
        <v>14</v>
      </c>
      <c r="F387" t="s">
        <v>37</v>
      </c>
      <c r="G387">
        <v>104117</v>
      </c>
      <c r="H387">
        <v>104142</v>
      </c>
      <c r="I387">
        <v>25</v>
      </c>
      <c r="J387" t="s">
        <v>16</v>
      </c>
      <c r="K387" t="s">
        <v>17</v>
      </c>
      <c r="L387" t="s">
        <v>35</v>
      </c>
      <c r="M387" s="1">
        <v>40807</v>
      </c>
      <c r="N387">
        <v>3</v>
      </c>
    </row>
    <row r="388" spans="1:14">
      <c r="A388">
        <v>3</v>
      </c>
      <c r="B388" s="1">
        <v>40807</v>
      </c>
      <c r="C388" t="s">
        <v>14</v>
      </c>
      <c r="D388" t="s">
        <v>37</v>
      </c>
      <c r="E388" t="s">
        <v>11</v>
      </c>
      <c r="F388" t="s">
        <v>12</v>
      </c>
      <c r="G388">
        <v>104142</v>
      </c>
      <c r="H388">
        <v>104166</v>
      </c>
      <c r="I388">
        <v>24</v>
      </c>
      <c r="J388" t="s">
        <v>19</v>
      </c>
      <c r="K388" t="s">
        <v>19</v>
      </c>
      <c r="L388" t="s">
        <v>19</v>
      </c>
      <c r="M388" s="1">
        <v>40807</v>
      </c>
      <c r="N388">
        <v>3</v>
      </c>
    </row>
    <row r="389" spans="1:14">
      <c r="A389">
        <v>4</v>
      </c>
      <c r="B389" s="1">
        <v>40808</v>
      </c>
      <c r="C389" t="s">
        <v>11</v>
      </c>
      <c r="D389" t="s">
        <v>12</v>
      </c>
      <c r="E389" t="s">
        <v>14</v>
      </c>
      <c r="F389" t="s">
        <v>37</v>
      </c>
      <c r="G389">
        <v>104166</v>
      </c>
      <c r="H389">
        <v>104191</v>
      </c>
      <c r="I389">
        <v>25</v>
      </c>
      <c r="J389" t="s">
        <v>16</v>
      </c>
      <c r="K389" t="s">
        <v>17</v>
      </c>
      <c r="L389" t="s">
        <v>35</v>
      </c>
      <c r="M389" s="1">
        <v>40808</v>
      </c>
      <c r="N389">
        <v>4</v>
      </c>
    </row>
    <row r="390" spans="1:14">
      <c r="A390">
        <v>4</v>
      </c>
      <c r="B390" s="1">
        <v>40808</v>
      </c>
      <c r="C390" t="s">
        <v>14</v>
      </c>
      <c r="D390" t="s">
        <v>37</v>
      </c>
      <c r="E390" t="s">
        <v>11</v>
      </c>
      <c r="F390" t="s">
        <v>12</v>
      </c>
      <c r="G390">
        <v>104191</v>
      </c>
      <c r="H390">
        <v>104215</v>
      </c>
      <c r="I390">
        <v>24</v>
      </c>
      <c r="J390" t="s">
        <v>19</v>
      </c>
      <c r="K390" t="s">
        <v>19</v>
      </c>
      <c r="L390" t="s">
        <v>19</v>
      </c>
      <c r="M390" s="1">
        <v>40808</v>
      </c>
      <c r="N390">
        <v>4</v>
      </c>
    </row>
    <row r="391" spans="1:14">
      <c r="A391">
        <v>5</v>
      </c>
      <c r="B391" s="1">
        <v>40809</v>
      </c>
      <c r="C391" t="s">
        <v>11</v>
      </c>
      <c r="D391" t="s">
        <v>12</v>
      </c>
      <c r="E391" t="s">
        <v>14</v>
      </c>
      <c r="F391" t="s">
        <v>36</v>
      </c>
      <c r="G391">
        <v>104215</v>
      </c>
      <c r="H391">
        <v>104239</v>
      </c>
      <c r="I391">
        <v>24</v>
      </c>
      <c r="J391" t="s">
        <v>16</v>
      </c>
      <c r="K391" t="s">
        <v>17</v>
      </c>
      <c r="L391" t="s">
        <v>35</v>
      </c>
      <c r="M391" s="1">
        <v>40809</v>
      </c>
      <c r="N391">
        <v>5</v>
      </c>
    </row>
    <row r="392" spans="1:14">
      <c r="A392">
        <v>5</v>
      </c>
      <c r="B392" s="1">
        <v>40809</v>
      </c>
      <c r="C392" t="s">
        <v>14</v>
      </c>
      <c r="D392" t="s">
        <v>36</v>
      </c>
      <c r="E392" t="s">
        <v>11</v>
      </c>
      <c r="F392" t="s">
        <v>12</v>
      </c>
      <c r="G392">
        <v>104239</v>
      </c>
      <c r="H392">
        <v>104263</v>
      </c>
      <c r="I392">
        <v>24</v>
      </c>
      <c r="J392" t="s">
        <v>19</v>
      </c>
      <c r="K392" t="s">
        <v>19</v>
      </c>
      <c r="L392" t="s">
        <v>19</v>
      </c>
      <c r="M392" s="1">
        <v>40809</v>
      </c>
      <c r="N392">
        <v>5</v>
      </c>
    </row>
    <row r="393" spans="1:14">
      <c r="A393">
        <v>6</v>
      </c>
      <c r="B393" s="1">
        <v>40810</v>
      </c>
      <c r="C393" t="s">
        <v>11</v>
      </c>
      <c r="D393" t="s">
        <v>12</v>
      </c>
      <c r="E393" t="s">
        <v>11</v>
      </c>
      <c r="F393" t="s">
        <v>12</v>
      </c>
      <c r="G393">
        <v>104263</v>
      </c>
      <c r="H393">
        <v>104320</v>
      </c>
      <c r="I393">
        <v>57</v>
      </c>
      <c r="J393" t="s">
        <v>13</v>
      </c>
      <c r="M393" s="1">
        <v>40810</v>
      </c>
      <c r="N393">
        <v>6</v>
      </c>
    </row>
    <row r="394" spans="1:14">
      <c r="A394">
        <v>1</v>
      </c>
      <c r="B394" s="1">
        <v>40812</v>
      </c>
      <c r="C394" t="s">
        <v>11</v>
      </c>
      <c r="D394" t="s">
        <v>12</v>
      </c>
      <c r="E394" t="s">
        <v>14</v>
      </c>
      <c r="F394" t="s">
        <v>37</v>
      </c>
      <c r="G394">
        <v>104320</v>
      </c>
      <c r="H394">
        <v>104345</v>
      </c>
      <c r="I394">
        <v>25</v>
      </c>
      <c r="J394" t="s">
        <v>16</v>
      </c>
      <c r="K394" t="s">
        <v>17</v>
      </c>
      <c r="L394" t="s">
        <v>35</v>
      </c>
      <c r="M394" s="1">
        <v>40812</v>
      </c>
      <c r="N394">
        <v>1</v>
      </c>
    </row>
    <row r="395" spans="1:14">
      <c r="A395">
        <v>1</v>
      </c>
      <c r="B395" s="1">
        <v>40812</v>
      </c>
      <c r="C395" t="s">
        <v>14</v>
      </c>
      <c r="D395" t="s">
        <v>37</v>
      </c>
      <c r="E395" t="s">
        <v>11</v>
      </c>
      <c r="F395" t="s">
        <v>12</v>
      </c>
      <c r="G395">
        <v>104345</v>
      </c>
      <c r="H395">
        <v>104369</v>
      </c>
      <c r="I395">
        <v>24</v>
      </c>
      <c r="J395" t="s">
        <v>19</v>
      </c>
      <c r="K395" t="s">
        <v>19</v>
      </c>
      <c r="L395" t="s">
        <v>19</v>
      </c>
      <c r="M395" s="1">
        <v>40812</v>
      </c>
      <c r="N395">
        <v>1</v>
      </c>
    </row>
    <row r="396" spans="1:14">
      <c r="A396">
        <v>2</v>
      </c>
      <c r="B396" s="1">
        <v>40813</v>
      </c>
      <c r="C396" t="s">
        <v>11</v>
      </c>
      <c r="D396" t="s">
        <v>12</v>
      </c>
      <c r="E396" t="s">
        <v>14</v>
      </c>
      <c r="F396" t="s">
        <v>37</v>
      </c>
      <c r="G396">
        <v>104369</v>
      </c>
      <c r="H396">
        <v>104394</v>
      </c>
      <c r="I396">
        <v>25</v>
      </c>
      <c r="J396" t="s">
        <v>16</v>
      </c>
      <c r="K396" t="s">
        <v>17</v>
      </c>
      <c r="L396" t="s">
        <v>35</v>
      </c>
      <c r="M396" s="1">
        <v>40813</v>
      </c>
      <c r="N396">
        <v>2</v>
      </c>
    </row>
    <row r="397" spans="1:14">
      <c r="A397">
        <v>2</v>
      </c>
      <c r="B397" s="1">
        <v>40813</v>
      </c>
      <c r="C397" t="s">
        <v>14</v>
      </c>
      <c r="D397" t="s">
        <v>37</v>
      </c>
      <c r="E397" t="s">
        <v>11</v>
      </c>
      <c r="F397" t="s">
        <v>12</v>
      </c>
      <c r="G397">
        <v>104394</v>
      </c>
      <c r="H397">
        <v>104418</v>
      </c>
      <c r="I397">
        <v>24</v>
      </c>
      <c r="J397" t="s">
        <v>19</v>
      </c>
      <c r="K397" t="s">
        <v>19</v>
      </c>
      <c r="L397" t="s">
        <v>19</v>
      </c>
      <c r="M397" s="1">
        <v>40813</v>
      </c>
      <c r="N397">
        <v>2</v>
      </c>
    </row>
    <row r="398" spans="1:14">
      <c r="A398">
        <v>3</v>
      </c>
      <c r="B398" s="1">
        <v>40814</v>
      </c>
      <c r="C398" t="s">
        <v>11</v>
      </c>
      <c r="D398" t="s">
        <v>12</v>
      </c>
      <c r="E398" t="s">
        <v>14</v>
      </c>
      <c r="F398" t="s">
        <v>37</v>
      </c>
      <c r="G398">
        <v>104418</v>
      </c>
      <c r="H398">
        <v>104443</v>
      </c>
      <c r="I398">
        <v>25</v>
      </c>
      <c r="J398" t="s">
        <v>16</v>
      </c>
      <c r="K398" t="s">
        <v>17</v>
      </c>
      <c r="L398" t="s">
        <v>35</v>
      </c>
      <c r="M398" s="1">
        <v>40814</v>
      </c>
      <c r="N398">
        <v>3</v>
      </c>
    </row>
    <row r="399" spans="1:14">
      <c r="A399">
        <v>3</v>
      </c>
      <c r="B399" s="1">
        <v>40814</v>
      </c>
      <c r="C399" t="s">
        <v>14</v>
      </c>
      <c r="D399" t="s">
        <v>37</v>
      </c>
      <c r="E399" t="s">
        <v>11</v>
      </c>
      <c r="F399" t="s">
        <v>12</v>
      </c>
      <c r="G399">
        <v>104443</v>
      </c>
      <c r="H399">
        <v>104467</v>
      </c>
      <c r="I399">
        <v>24</v>
      </c>
      <c r="J399" t="s">
        <v>19</v>
      </c>
      <c r="K399" t="s">
        <v>19</v>
      </c>
      <c r="L399" t="s">
        <v>19</v>
      </c>
      <c r="M399" s="1">
        <v>40814</v>
      </c>
      <c r="N399">
        <v>3</v>
      </c>
    </row>
    <row r="400" spans="1:14">
      <c r="A400">
        <v>4</v>
      </c>
      <c r="B400" s="1">
        <v>40815</v>
      </c>
      <c r="C400" t="s">
        <v>11</v>
      </c>
      <c r="D400" t="s">
        <v>12</v>
      </c>
      <c r="E400" t="s">
        <v>14</v>
      </c>
      <c r="F400" t="s">
        <v>36</v>
      </c>
      <c r="G400">
        <v>104467</v>
      </c>
      <c r="H400">
        <v>104490</v>
      </c>
      <c r="I400">
        <v>23</v>
      </c>
      <c r="J400" t="s">
        <v>16</v>
      </c>
      <c r="K400" t="s">
        <v>17</v>
      </c>
      <c r="L400" t="s">
        <v>35</v>
      </c>
      <c r="M400" s="1">
        <v>40815</v>
      </c>
      <c r="N400">
        <v>4</v>
      </c>
    </row>
    <row r="401" spans="1:14">
      <c r="A401">
        <v>4</v>
      </c>
      <c r="B401" s="1">
        <v>40815</v>
      </c>
      <c r="C401" t="s">
        <v>14</v>
      </c>
      <c r="D401" t="s">
        <v>36</v>
      </c>
      <c r="E401" t="s">
        <v>11</v>
      </c>
      <c r="F401" t="s">
        <v>12</v>
      </c>
      <c r="G401">
        <v>104490</v>
      </c>
      <c r="H401">
        <v>104514</v>
      </c>
      <c r="I401">
        <v>24</v>
      </c>
      <c r="J401" t="s">
        <v>19</v>
      </c>
      <c r="K401" t="s">
        <v>19</v>
      </c>
      <c r="L401" t="s">
        <v>19</v>
      </c>
      <c r="M401" s="1">
        <v>40815</v>
      </c>
      <c r="N401">
        <v>4</v>
      </c>
    </row>
    <row r="402" spans="1:14">
      <c r="A402">
        <v>5</v>
      </c>
      <c r="B402" s="1">
        <v>40816</v>
      </c>
      <c r="C402" t="s">
        <v>11</v>
      </c>
      <c r="D402" t="s">
        <v>12</v>
      </c>
      <c r="E402" t="s">
        <v>14</v>
      </c>
      <c r="F402" t="s">
        <v>37</v>
      </c>
      <c r="G402">
        <v>104514</v>
      </c>
      <c r="H402">
        <v>104539</v>
      </c>
      <c r="I402">
        <v>25</v>
      </c>
      <c r="J402" t="s">
        <v>16</v>
      </c>
      <c r="K402" t="s">
        <v>17</v>
      </c>
      <c r="L402" t="s">
        <v>35</v>
      </c>
      <c r="M402" s="1">
        <v>40816</v>
      </c>
      <c r="N402">
        <v>5</v>
      </c>
    </row>
    <row r="403" spans="1:14">
      <c r="A403">
        <v>5</v>
      </c>
      <c r="B403" s="1">
        <v>40816</v>
      </c>
      <c r="C403" t="s">
        <v>14</v>
      </c>
      <c r="D403" t="s">
        <v>37</v>
      </c>
      <c r="E403" t="s">
        <v>11</v>
      </c>
      <c r="F403" t="s">
        <v>12</v>
      </c>
      <c r="G403">
        <v>104539</v>
      </c>
      <c r="H403">
        <v>104563</v>
      </c>
      <c r="I403">
        <v>24</v>
      </c>
      <c r="J403" t="s">
        <v>19</v>
      </c>
      <c r="K403" t="s">
        <v>19</v>
      </c>
      <c r="L403" t="s">
        <v>19</v>
      </c>
      <c r="M403" s="1">
        <v>40816</v>
      </c>
      <c r="N403">
        <v>5</v>
      </c>
    </row>
    <row r="404" spans="1:14">
      <c r="A404">
        <v>2</v>
      </c>
      <c r="B404" s="1">
        <v>40820</v>
      </c>
      <c r="C404" t="s">
        <v>11</v>
      </c>
      <c r="D404" t="s">
        <v>12</v>
      </c>
      <c r="E404" t="s">
        <v>14</v>
      </c>
      <c r="F404" t="s">
        <v>37</v>
      </c>
      <c r="G404">
        <v>104563</v>
      </c>
      <c r="H404">
        <v>104588</v>
      </c>
      <c r="I404">
        <v>25</v>
      </c>
      <c r="J404" t="s">
        <v>16</v>
      </c>
      <c r="K404" t="s">
        <v>17</v>
      </c>
      <c r="L404" t="s">
        <v>35</v>
      </c>
      <c r="M404" s="1">
        <v>40820</v>
      </c>
      <c r="N404">
        <v>2</v>
      </c>
    </row>
    <row r="405" spans="1:14">
      <c r="A405">
        <v>2</v>
      </c>
      <c r="B405" s="1">
        <v>40820</v>
      </c>
      <c r="C405" t="s">
        <v>14</v>
      </c>
      <c r="D405" t="s">
        <v>37</v>
      </c>
      <c r="E405" t="s">
        <v>11</v>
      </c>
      <c r="F405" t="s">
        <v>12</v>
      </c>
      <c r="G405">
        <v>104588</v>
      </c>
      <c r="H405">
        <v>104612</v>
      </c>
      <c r="I405">
        <v>24</v>
      </c>
      <c r="J405" t="s">
        <v>19</v>
      </c>
      <c r="K405" t="s">
        <v>19</v>
      </c>
      <c r="L405" t="s">
        <v>19</v>
      </c>
      <c r="M405" s="1">
        <v>40820</v>
      </c>
      <c r="N405">
        <v>2</v>
      </c>
    </row>
    <row r="406" spans="1:14">
      <c r="A406">
        <v>3</v>
      </c>
      <c r="B406" s="1">
        <v>40821</v>
      </c>
      <c r="C406" t="s">
        <v>11</v>
      </c>
      <c r="D406" t="s">
        <v>12</v>
      </c>
      <c r="E406" t="s">
        <v>14</v>
      </c>
      <c r="F406" t="s">
        <v>37</v>
      </c>
      <c r="G406">
        <v>104612</v>
      </c>
      <c r="H406">
        <v>104636</v>
      </c>
      <c r="I406">
        <v>24</v>
      </c>
      <c r="J406" t="s">
        <v>16</v>
      </c>
      <c r="K406" t="s">
        <v>17</v>
      </c>
      <c r="L406" t="s">
        <v>35</v>
      </c>
      <c r="M406" s="1">
        <v>40821</v>
      </c>
      <c r="N406">
        <v>3</v>
      </c>
    </row>
    <row r="407" spans="1:14">
      <c r="A407">
        <v>3</v>
      </c>
      <c r="B407" s="1">
        <v>40821</v>
      </c>
      <c r="C407" t="s">
        <v>14</v>
      </c>
      <c r="D407" t="s">
        <v>37</v>
      </c>
      <c r="E407" t="s">
        <v>11</v>
      </c>
      <c r="F407" t="s">
        <v>12</v>
      </c>
      <c r="G407">
        <v>104636</v>
      </c>
      <c r="H407">
        <v>104660</v>
      </c>
      <c r="I407">
        <v>24</v>
      </c>
      <c r="J407" t="s">
        <v>19</v>
      </c>
      <c r="K407" t="s">
        <v>19</v>
      </c>
      <c r="L407" t="s">
        <v>19</v>
      </c>
      <c r="M407" s="1">
        <v>40821</v>
      </c>
      <c r="N407">
        <v>3</v>
      </c>
    </row>
    <row r="408" spans="1:14">
      <c r="A408">
        <v>4</v>
      </c>
      <c r="B408" s="1">
        <v>40822</v>
      </c>
      <c r="C408" t="s">
        <v>11</v>
      </c>
      <c r="D408" t="s">
        <v>12</v>
      </c>
      <c r="E408" t="s">
        <v>14</v>
      </c>
      <c r="F408" t="s">
        <v>37</v>
      </c>
      <c r="G408">
        <v>104660</v>
      </c>
      <c r="H408">
        <v>104685</v>
      </c>
      <c r="I408">
        <v>25</v>
      </c>
      <c r="J408" t="s">
        <v>16</v>
      </c>
      <c r="K408" t="s">
        <v>17</v>
      </c>
      <c r="L408" t="s">
        <v>35</v>
      </c>
      <c r="M408" s="1">
        <v>40822</v>
      </c>
      <c r="N408">
        <v>4</v>
      </c>
    </row>
    <row r="409" spans="1:14">
      <c r="A409">
        <v>4</v>
      </c>
      <c r="B409" s="1">
        <v>40822</v>
      </c>
      <c r="C409" t="s">
        <v>14</v>
      </c>
      <c r="D409" t="s">
        <v>37</v>
      </c>
      <c r="E409" t="s">
        <v>11</v>
      </c>
      <c r="F409" t="s">
        <v>12</v>
      </c>
      <c r="G409">
        <v>104685</v>
      </c>
      <c r="H409">
        <v>104709</v>
      </c>
      <c r="I409">
        <v>24</v>
      </c>
      <c r="J409" t="s">
        <v>19</v>
      </c>
      <c r="K409" t="s">
        <v>19</v>
      </c>
      <c r="L409" t="s">
        <v>19</v>
      </c>
      <c r="M409" s="1">
        <v>40822</v>
      </c>
      <c r="N409">
        <v>4</v>
      </c>
    </row>
    <row r="410" spans="1:14">
      <c r="A410">
        <v>5</v>
      </c>
      <c r="B410" s="1">
        <v>40823</v>
      </c>
      <c r="C410" t="s">
        <v>11</v>
      </c>
      <c r="D410" t="s">
        <v>12</v>
      </c>
      <c r="E410" t="s">
        <v>14</v>
      </c>
      <c r="F410" t="s">
        <v>37</v>
      </c>
      <c r="G410">
        <v>104709</v>
      </c>
      <c r="H410">
        <v>104734</v>
      </c>
      <c r="I410">
        <v>25</v>
      </c>
      <c r="J410" t="s">
        <v>16</v>
      </c>
      <c r="K410" t="s">
        <v>17</v>
      </c>
      <c r="L410" t="s">
        <v>35</v>
      </c>
      <c r="M410" s="1">
        <v>40823</v>
      </c>
      <c r="N410">
        <v>5</v>
      </c>
    </row>
    <row r="411" spans="1:14">
      <c r="A411">
        <v>5</v>
      </c>
      <c r="B411" s="1">
        <v>40823</v>
      </c>
      <c r="C411" t="s">
        <v>14</v>
      </c>
      <c r="D411" t="s">
        <v>37</v>
      </c>
      <c r="E411" t="s">
        <v>11</v>
      </c>
      <c r="F411" t="s">
        <v>12</v>
      </c>
      <c r="G411">
        <v>104734</v>
      </c>
      <c r="H411">
        <v>104758</v>
      </c>
      <c r="I411">
        <v>24</v>
      </c>
      <c r="J411" t="s">
        <v>19</v>
      </c>
      <c r="K411" t="s">
        <v>19</v>
      </c>
      <c r="L411" t="s">
        <v>19</v>
      </c>
      <c r="M411" s="1">
        <v>40823</v>
      </c>
      <c r="N411">
        <v>5</v>
      </c>
    </row>
    <row r="412" spans="1:14">
      <c r="A412">
        <v>6</v>
      </c>
      <c r="B412" s="1">
        <v>40824</v>
      </c>
      <c r="C412" t="s">
        <v>11</v>
      </c>
      <c r="D412" t="s">
        <v>12</v>
      </c>
      <c r="E412" t="s">
        <v>11</v>
      </c>
      <c r="F412" t="s">
        <v>12</v>
      </c>
      <c r="G412">
        <v>104758</v>
      </c>
      <c r="H412">
        <v>105029</v>
      </c>
      <c r="I412">
        <v>271</v>
      </c>
      <c r="J412" t="s">
        <v>13</v>
      </c>
      <c r="M412" s="1">
        <v>40824</v>
      </c>
      <c r="N412">
        <v>6</v>
      </c>
    </row>
    <row r="413" spans="1:14">
      <c r="A413">
        <v>1</v>
      </c>
      <c r="B413" s="1">
        <v>40826</v>
      </c>
      <c r="C413" t="s">
        <v>11</v>
      </c>
      <c r="D413" t="s">
        <v>12</v>
      </c>
      <c r="E413" t="s">
        <v>14</v>
      </c>
      <c r="F413" t="s">
        <v>36</v>
      </c>
      <c r="G413">
        <v>105029</v>
      </c>
      <c r="H413">
        <v>105053</v>
      </c>
      <c r="I413">
        <v>24</v>
      </c>
      <c r="J413" t="s">
        <v>16</v>
      </c>
      <c r="K413" t="s">
        <v>17</v>
      </c>
      <c r="L413" t="s">
        <v>35</v>
      </c>
      <c r="M413" s="1">
        <v>40826</v>
      </c>
      <c r="N413">
        <v>1</v>
      </c>
    </row>
    <row r="414" spans="1:14">
      <c r="A414">
        <v>1</v>
      </c>
      <c r="B414" s="1">
        <v>40826</v>
      </c>
      <c r="C414" t="s">
        <v>14</v>
      </c>
      <c r="D414" t="s">
        <v>36</v>
      </c>
      <c r="E414" t="s">
        <v>11</v>
      </c>
      <c r="F414" t="s">
        <v>12</v>
      </c>
      <c r="G414">
        <v>105053</v>
      </c>
      <c r="H414">
        <v>105077</v>
      </c>
      <c r="I414">
        <v>24</v>
      </c>
      <c r="J414" t="s">
        <v>19</v>
      </c>
      <c r="K414" t="s">
        <v>19</v>
      </c>
      <c r="L414" t="s">
        <v>19</v>
      </c>
      <c r="M414" s="1">
        <v>40826</v>
      </c>
      <c r="N414">
        <v>1</v>
      </c>
    </row>
    <row r="415" spans="1:14">
      <c r="A415">
        <v>2</v>
      </c>
      <c r="B415" s="1">
        <v>40827</v>
      </c>
      <c r="C415" t="s">
        <v>11</v>
      </c>
      <c r="D415" t="s">
        <v>12</v>
      </c>
      <c r="E415" t="s">
        <v>14</v>
      </c>
      <c r="F415" t="s">
        <v>37</v>
      </c>
      <c r="G415">
        <v>105077</v>
      </c>
      <c r="H415">
        <v>105102</v>
      </c>
      <c r="I415">
        <v>25</v>
      </c>
      <c r="J415" t="s">
        <v>16</v>
      </c>
      <c r="K415" t="s">
        <v>17</v>
      </c>
      <c r="L415" t="s">
        <v>35</v>
      </c>
      <c r="M415" s="1">
        <v>40827</v>
      </c>
      <c r="N415">
        <v>2</v>
      </c>
    </row>
    <row r="416" spans="1:14">
      <c r="A416">
        <v>2</v>
      </c>
      <c r="B416" s="1">
        <v>40827</v>
      </c>
      <c r="C416" t="s">
        <v>14</v>
      </c>
      <c r="D416" t="s">
        <v>37</v>
      </c>
      <c r="E416" t="s">
        <v>11</v>
      </c>
      <c r="F416" t="s">
        <v>12</v>
      </c>
      <c r="G416">
        <v>105102</v>
      </c>
      <c r="H416">
        <v>105126</v>
      </c>
      <c r="I416">
        <v>24</v>
      </c>
      <c r="J416" t="s">
        <v>19</v>
      </c>
      <c r="K416" t="s">
        <v>19</v>
      </c>
      <c r="L416" t="s">
        <v>19</v>
      </c>
      <c r="M416" s="1">
        <v>40827</v>
      </c>
      <c r="N416">
        <v>2</v>
      </c>
    </row>
    <row r="417" spans="1:14">
      <c r="A417">
        <v>3</v>
      </c>
      <c r="B417" s="1">
        <v>40828</v>
      </c>
      <c r="C417" t="s">
        <v>11</v>
      </c>
      <c r="D417" t="s">
        <v>12</v>
      </c>
      <c r="E417" t="s">
        <v>14</v>
      </c>
      <c r="F417" t="s">
        <v>37</v>
      </c>
      <c r="G417">
        <v>105126</v>
      </c>
      <c r="H417">
        <v>105151</v>
      </c>
      <c r="I417">
        <v>25</v>
      </c>
      <c r="J417" t="s">
        <v>16</v>
      </c>
      <c r="K417" t="s">
        <v>17</v>
      </c>
      <c r="L417" t="s">
        <v>35</v>
      </c>
      <c r="M417" s="1">
        <v>40828</v>
      </c>
      <c r="N417">
        <v>3</v>
      </c>
    </row>
    <row r="418" spans="1:14">
      <c r="A418">
        <v>3</v>
      </c>
      <c r="B418" s="1">
        <v>40828</v>
      </c>
      <c r="C418" t="s">
        <v>14</v>
      </c>
      <c r="D418" t="s">
        <v>37</v>
      </c>
      <c r="E418" t="s">
        <v>11</v>
      </c>
      <c r="F418" t="s">
        <v>12</v>
      </c>
      <c r="G418">
        <v>105151</v>
      </c>
      <c r="H418">
        <v>105175</v>
      </c>
      <c r="I418">
        <v>24</v>
      </c>
      <c r="J418" t="s">
        <v>19</v>
      </c>
      <c r="K418" t="s">
        <v>19</v>
      </c>
      <c r="L418" t="s">
        <v>19</v>
      </c>
      <c r="M418" s="1">
        <v>40828</v>
      </c>
      <c r="N418">
        <v>3</v>
      </c>
    </row>
    <row r="419" spans="1:14">
      <c r="A419">
        <v>4</v>
      </c>
      <c r="B419" s="1">
        <v>40829</v>
      </c>
      <c r="C419" t="s">
        <v>11</v>
      </c>
      <c r="D419" t="s">
        <v>12</v>
      </c>
      <c r="E419" t="s">
        <v>14</v>
      </c>
      <c r="F419" t="s">
        <v>52</v>
      </c>
      <c r="G419">
        <v>105175</v>
      </c>
      <c r="H419">
        <v>105198</v>
      </c>
      <c r="I419">
        <v>23</v>
      </c>
      <c r="J419" t="s">
        <v>16</v>
      </c>
      <c r="K419" t="s">
        <v>17</v>
      </c>
      <c r="L419" t="s">
        <v>35</v>
      </c>
      <c r="M419" s="1">
        <v>40829</v>
      </c>
      <c r="N419">
        <v>4</v>
      </c>
    </row>
    <row r="420" spans="1:14">
      <c r="A420">
        <v>4</v>
      </c>
      <c r="B420" s="1">
        <v>40829</v>
      </c>
      <c r="C420" t="s">
        <v>14</v>
      </c>
      <c r="D420" t="s">
        <v>52</v>
      </c>
      <c r="E420" t="s">
        <v>11</v>
      </c>
      <c r="F420" t="s">
        <v>12</v>
      </c>
      <c r="G420">
        <v>105198</v>
      </c>
      <c r="H420">
        <v>105222</v>
      </c>
      <c r="I420">
        <v>24</v>
      </c>
      <c r="J420" t="s">
        <v>19</v>
      </c>
      <c r="K420" t="s">
        <v>19</v>
      </c>
      <c r="L420" t="s">
        <v>19</v>
      </c>
      <c r="M420" s="1">
        <v>40829</v>
      </c>
      <c r="N420">
        <v>4</v>
      </c>
    </row>
    <row r="421" spans="1:14">
      <c r="A421">
        <v>5</v>
      </c>
      <c r="B421" s="1">
        <v>40830</v>
      </c>
      <c r="C421" t="s">
        <v>11</v>
      </c>
      <c r="D421" t="s">
        <v>12</v>
      </c>
      <c r="E421" t="s">
        <v>14</v>
      </c>
      <c r="F421" t="s">
        <v>37</v>
      </c>
      <c r="G421">
        <v>105222</v>
      </c>
      <c r="H421">
        <v>105247</v>
      </c>
      <c r="I421">
        <v>25</v>
      </c>
      <c r="J421" t="s">
        <v>16</v>
      </c>
      <c r="K421" t="s">
        <v>17</v>
      </c>
      <c r="L421" t="s">
        <v>35</v>
      </c>
      <c r="M421" s="1">
        <v>40830</v>
      </c>
      <c r="N421">
        <v>5</v>
      </c>
    </row>
    <row r="422" spans="1:14">
      <c r="A422">
        <v>5</v>
      </c>
      <c r="B422" s="1">
        <v>40830</v>
      </c>
      <c r="C422" t="s">
        <v>14</v>
      </c>
      <c r="D422" t="s">
        <v>37</v>
      </c>
      <c r="E422" t="s">
        <v>11</v>
      </c>
      <c r="F422" t="s">
        <v>12</v>
      </c>
      <c r="G422">
        <v>105247</v>
      </c>
      <c r="H422">
        <v>105271</v>
      </c>
      <c r="I422">
        <v>24</v>
      </c>
      <c r="J422" t="s">
        <v>19</v>
      </c>
      <c r="K422" t="s">
        <v>19</v>
      </c>
      <c r="L422" t="s">
        <v>19</v>
      </c>
      <c r="M422" s="1">
        <v>40830</v>
      </c>
      <c r="N422">
        <v>5</v>
      </c>
    </row>
    <row r="423" spans="1:14">
      <c r="A423">
        <v>6</v>
      </c>
      <c r="B423" s="1">
        <v>40831</v>
      </c>
      <c r="C423" t="s">
        <v>11</v>
      </c>
      <c r="D423" t="s">
        <v>12</v>
      </c>
      <c r="E423" t="s">
        <v>11</v>
      </c>
      <c r="F423" t="s">
        <v>12</v>
      </c>
      <c r="G423">
        <v>105271</v>
      </c>
      <c r="H423">
        <v>105309</v>
      </c>
      <c r="I423">
        <v>38</v>
      </c>
      <c r="J423" t="s">
        <v>13</v>
      </c>
      <c r="M423" s="1">
        <v>40831</v>
      </c>
      <c r="N423">
        <v>6</v>
      </c>
    </row>
    <row r="424" spans="1:14">
      <c r="A424">
        <v>1</v>
      </c>
      <c r="B424" s="1">
        <v>40833</v>
      </c>
      <c r="C424" t="s">
        <v>11</v>
      </c>
      <c r="D424" t="s">
        <v>12</v>
      </c>
      <c r="E424" t="s">
        <v>14</v>
      </c>
      <c r="F424" t="s">
        <v>36</v>
      </c>
      <c r="G424">
        <v>105309</v>
      </c>
      <c r="H424">
        <v>105333</v>
      </c>
      <c r="I424">
        <v>24</v>
      </c>
      <c r="J424" t="s">
        <v>16</v>
      </c>
      <c r="K424" t="s">
        <v>17</v>
      </c>
      <c r="L424" t="s">
        <v>35</v>
      </c>
      <c r="M424" s="1">
        <v>40833</v>
      </c>
      <c r="N424">
        <v>1</v>
      </c>
    </row>
    <row r="425" spans="1:14">
      <c r="A425">
        <v>1</v>
      </c>
      <c r="B425" s="1">
        <v>40833</v>
      </c>
      <c r="C425" t="s">
        <v>14</v>
      </c>
      <c r="D425" t="s">
        <v>36</v>
      </c>
      <c r="E425" t="s">
        <v>11</v>
      </c>
      <c r="F425" t="s">
        <v>12</v>
      </c>
      <c r="G425">
        <v>105333</v>
      </c>
      <c r="H425">
        <v>105357</v>
      </c>
      <c r="I425">
        <v>24</v>
      </c>
      <c r="J425" t="s">
        <v>19</v>
      </c>
      <c r="K425" t="s">
        <v>19</v>
      </c>
      <c r="L425" t="s">
        <v>19</v>
      </c>
      <c r="M425" s="1">
        <v>40833</v>
      </c>
      <c r="N425">
        <v>1</v>
      </c>
    </row>
    <row r="426" spans="1:14">
      <c r="A426">
        <v>2</v>
      </c>
      <c r="B426" s="1">
        <v>40834</v>
      </c>
      <c r="C426" t="s">
        <v>11</v>
      </c>
      <c r="D426" t="s">
        <v>12</v>
      </c>
      <c r="E426" t="s">
        <v>14</v>
      </c>
      <c r="F426" t="s">
        <v>37</v>
      </c>
      <c r="G426">
        <v>105357</v>
      </c>
      <c r="H426">
        <v>105382</v>
      </c>
      <c r="I426">
        <v>25</v>
      </c>
      <c r="J426" t="s">
        <v>16</v>
      </c>
      <c r="K426" t="s">
        <v>17</v>
      </c>
      <c r="L426" t="s">
        <v>35</v>
      </c>
      <c r="M426" s="1">
        <v>40834</v>
      </c>
      <c r="N426">
        <v>2</v>
      </c>
    </row>
    <row r="427" spans="1:14">
      <c r="A427">
        <v>2</v>
      </c>
      <c r="B427" s="1">
        <v>40834</v>
      </c>
      <c r="C427" t="s">
        <v>14</v>
      </c>
      <c r="D427" t="s">
        <v>37</v>
      </c>
      <c r="E427" t="s">
        <v>11</v>
      </c>
      <c r="F427" t="s">
        <v>12</v>
      </c>
      <c r="G427">
        <v>105382</v>
      </c>
      <c r="H427">
        <v>105406</v>
      </c>
      <c r="I427">
        <v>24</v>
      </c>
      <c r="J427" t="s">
        <v>19</v>
      </c>
      <c r="K427" t="s">
        <v>19</v>
      </c>
      <c r="L427" t="s">
        <v>19</v>
      </c>
      <c r="M427" s="1">
        <v>40834</v>
      </c>
      <c r="N427">
        <v>2</v>
      </c>
    </row>
    <row r="428" spans="1:14">
      <c r="A428">
        <v>3</v>
      </c>
      <c r="B428" s="1">
        <v>40835</v>
      </c>
      <c r="C428" t="s">
        <v>11</v>
      </c>
      <c r="D428" t="s">
        <v>12</v>
      </c>
      <c r="E428" t="s">
        <v>14</v>
      </c>
      <c r="F428" t="s">
        <v>37</v>
      </c>
      <c r="G428">
        <v>105406</v>
      </c>
      <c r="H428">
        <v>105431</v>
      </c>
      <c r="I428">
        <v>25</v>
      </c>
      <c r="J428" t="s">
        <v>16</v>
      </c>
      <c r="K428" t="s">
        <v>17</v>
      </c>
      <c r="L428" t="s">
        <v>35</v>
      </c>
      <c r="M428" s="1">
        <v>40835</v>
      </c>
      <c r="N428">
        <v>3</v>
      </c>
    </row>
    <row r="429" spans="1:14">
      <c r="A429">
        <v>3</v>
      </c>
      <c r="B429" s="1">
        <v>40835</v>
      </c>
      <c r="C429" t="s">
        <v>14</v>
      </c>
      <c r="D429" t="s">
        <v>37</v>
      </c>
      <c r="E429" t="s">
        <v>11</v>
      </c>
      <c r="F429" t="s">
        <v>12</v>
      </c>
      <c r="G429">
        <v>105431</v>
      </c>
      <c r="H429">
        <v>105455</v>
      </c>
      <c r="I429">
        <v>24</v>
      </c>
      <c r="J429" t="s">
        <v>19</v>
      </c>
      <c r="K429" t="s">
        <v>19</v>
      </c>
      <c r="L429" t="s">
        <v>19</v>
      </c>
      <c r="M429" s="1">
        <v>40835</v>
      </c>
      <c r="N429">
        <v>3</v>
      </c>
    </row>
    <row r="430" spans="1:14">
      <c r="A430">
        <v>4</v>
      </c>
      <c r="B430" s="1">
        <v>40836</v>
      </c>
      <c r="C430" t="s">
        <v>11</v>
      </c>
      <c r="D430" t="s">
        <v>12</v>
      </c>
      <c r="E430" t="s">
        <v>14</v>
      </c>
      <c r="F430" t="s">
        <v>36</v>
      </c>
      <c r="G430">
        <v>105455</v>
      </c>
      <c r="H430">
        <v>105479</v>
      </c>
      <c r="I430">
        <v>24</v>
      </c>
      <c r="J430" t="s">
        <v>16</v>
      </c>
      <c r="K430" t="s">
        <v>17</v>
      </c>
      <c r="L430" t="s">
        <v>35</v>
      </c>
      <c r="M430" s="1">
        <v>40836</v>
      </c>
      <c r="N430">
        <v>4</v>
      </c>
    </row>
    <row r="431" spans="1:14">
      <c r="A431">
        <v>4</v>
      </c>
      <c r="B431" s="1">
        <v>40836</v>
      </c>
      <c r="C431" t="s">
        <v>14</v>
      </c>
      <c r="D431" t="s">
        <v>36</v>
      </c>
      <c r="E431" t="s">
        <v>11</v>
      </c>
      <c r="F431" t="s">
        <v>12</v>
      </c>
      <c r="G431">
        <v>105479</v>
      </c>
      <c r="H431">
        <v>105503</v>
      </c>
      <c r="I431">
        <v>24</v>
      </c>
      <c r="J431" t="s">
        <v>19</v>
      </c>
      <c r="K431" t="s">
        <v>19</v>
      </c>
      <c r="L431" t="s">
        <v>19</v>
      </c>
      <c r="M431" s="1">
        <v>40836</v>
      </c>
      <c r="N431">
        <v>4</v>
      </c>
    </row>
    <row r="432" spans="1:14">
      <c r="A432">
        <v>5</v>
      </c>
      <c r="B432" s="1">
        <v>40837</v>
      </c>
      <c r="C432" t="s">
        <v>11</v>
      </c>
      <c r="D432" t="s">
        <v>12</v>
      </c>
      <c r="E432" t="s">
        <v>14</v>
      </c>
      <c r="F432" t="s">
        <v>36</v>
      </c>
      <c r="G432">
        <v>105503</v>
      </c>
      <c r="H432">
        <v>105527</v>
      </c>
      <c r="I432">
        <v>24</v>
      </c>
      <c r="J432" t="s">
        <v>16</v>
      </c>
      <c r="K432" t="s">
        <v>17</v>
      </c>
      <c r="L432" t="s">
        <v>35</v>
      </c>
      <c r="M432" s="1">
        <v>40837</v>
      </c>
      <c r="N432">
        <v>5</v>
      </c>
    </row>
    <row r="433" spans="1:14">
      <c r="A433">
        <v>5</v>
      </c>
      <c r="B433" s="1">
        <v>40837</v>
      </c>
      <c r="C433" t="s">
        <v>14</v>
      </c>
      <c r="D433" t="s">
        <v>36</v>
      </c>
      <c r="E433" t="s">
        <v>11</v>
      </c>
      <c r="F433" t="s">
        <v>12</v>
      </c>
      <c r="G433">
        <v>105527</v>
      </c>
      <c r="H433">
        <v>105551</v>
      </c>
      <c r="I433">
        <v>24</v>
      </c>
      <c r="J433" t="s">
        <v>19</v>
      </c>
      <c r="K433" t="s">
        <v>19</v>
      </c>
      <c r="L433" t="s">
        <v>19</v>
      </c>
      <c r="M433" s="1">
        <v>40837</v>
      </c>
      <c r="N433">
        <v>5</v>
      </c>
    </row>
    <row r="434" spans="1:14">
      <c r="A434">
        <v>6</v>
      </c>
      <c r="B434" s="1">
        <v>40838</v>
      </c>
      <c r="C434" t="s">
        <v>11</v>
      </c>
      <c r="D434" t="s">
        <v>12</v>
      </c>
      <c r="E434" t="s">
        <v>11</v>
      </c>
      <c r="F434" t="s">
        <v>12</v>
      </c>
      <c r="G434">
        <v>105551</v>
      </c>
      <c r="H434">
        <v>105589</v>
      </c>
      <c r="I434">
        <v>38</v>
      </c>
      <c r="J434" t="s">
        <v>13</v>
      </c>
      <c r="M434" s="1">
        <v>40838</v>
      </c>
      <c r="N434">
        <v>6</v>
      </c>
    </row>
    <row r="435" spans="1:14">
      <c r="A435">
        <v>1</v>
      </c>
      <c r="B435" s="1">
        <v>40840</v>
      </c>
      <c r="C435" t="s">
        <v>11</v>
      </c>
      <c r="D435" t="s">
        <v>12</v>
      </c>
      <c r="E435" t="s">
        <v>14</v>
      </c>
      <c r="F435" t="s">
        <v>37</v>
      </c>
      <c r="G435">
        <v>105589</v>
      </c>
      <c r="H435">
        <v>105614</v>
      </c>
      <c r="I435">
        <v>25</v>
      </c>
      <c r="J435" t="s">
        <v>16</v>
      </c>
      <c r="K435" t="s">
        <v>17</v>
      </c>
      <c r="L435" t="s">
        <v>35</v>
      </c>
      <c r="M435" s="1">
        <v>40840</v>
      </c>
      <c r="N435">
        <v>1</v>
      </c>
    </row>
    <row r="436" spans="1:14">
      <c r="A436">
        <v>1</v>
      </c>
      <c r="B436" s="1">
        <v>40840</v>
      </c>
      <c r="C436" t="s">
        <v>14</v>
      </c>
      <c r="D436" t="s">
        <v>37</v>
      </c>
      <c r="E436" t="s">
        <v>11</v>
      </c>
      <c r="F436" t="s">
        <v>12</v>
      </c>
      <c r="G436">
        <v>105614</v>
      </c>
      <c r="H436">
        <v>105638</v>
      </c>
      <c r="I436">
        <v>24</v>
      </c>
      <c r="J436" t="s">
        <v>19</v>
      </c>
      <c r="K436" t="s">
        <v>19</v>
      </c>
      <c r="L436" t="s">
        <v>19</v>
      </c>
      <c r="M436" s="1">
        <v>40840</v>
      </c>
      <c r="N436">
        <v>1</v>
      </c>
    </row>
    <row r="437" spans="1:14">
      <c r="A437">
        <v>2</v>
      </c>
      <c r="B437" s="1">
        <v>40841</v>
      </c>
      <c r="C437" t="s">
        <v>11</v>
      </c>
      <c r="D437" t="s">
        <v>12</v>
      </c>
      <c r="E437" t="s">
        <v>14</v>
      </c>
      <c r="F437" t="s">
        <v>37</v>
      </c>
      <c r="G437">
        <v>105638</v>
      </c>
      <c r="H437">
        <v>105663</v>
      </c>
      <c r="I437">
        <v>25</v>
      </c>
      <c r="J437" t="s">
        <v>16</v>
      </c>
      <c r="K437" t="s">
        <v>17</v>
      </c>
      <c r="L437" t="s">
        <v>35</v>
      </c>
      <c r="M437" s="1">
        <v>40841</v>
      </c>
      <c r="N437">
        <v>2</v>
      </c>
    </row>
    <row r="438" spans="1:14">
      <c r="A438">
        <v>2</v>
      </c>
      <c r="B438" s="1">
        <v>40841</v>
      </c>
      <c r="C438" t="s">
        <v>14</v>
      </c>
      <c r="D438" t="s">
        <v>37</v>
      </c>
      <c r="E438" t="s">
        <v>11</v>
      </c>
      <c r="F438" t="s">
        <v>12</v>
      </c>
      <c r="G438">
        <v>105663</v>
      </c>
      <c r="H438">
        <v>105687</v>
      </c>
      <c r="I438">
        <v>24</v>
      </c>
      <c r="J438" t="s">
        <v>19</v>
      </c>
      <c r="K438" t="s">
        <v>19</v>
      </c>
      <c r="L438" t="s">
        <v>19</v>
      </c>
      <c r="M438" s="1">
        <v>40841</v>
      </c>
      <c r="N438">
        <v>2</v>
      </c>
    </row>
    <row r="439" spans="1:14">
      <c r="A439">
        <v>3</v>
      </c>
      <c r="B439" s="1">
        <v>40842</v>
      </c>
      <c r="C439" t="s">
        <v>11</v>
      </c>
      <c r="D439" t="s">
        <v>12</v>
      </c>
      <c r="E439" t="s">
        <v>14</v>
      </c>
      <c r="F439" t="s">
        <v>37</v>
      </c>
      <c r="G439">
        <v>105687</v>
      </c>
      <c r="H439">
        <v>105712</v>
      </c>
      <c r="I439">
        <v>25</v>
      </c>
      <c r="J439" t="s">
        <v>16</v>
      </c>
      <c r="K439" t="s">
        <v>17</v>
      </c>
      <c r="L439" t="s">
        <v>35</v>
      </c>
      <c r="M439" s="1">
        <v>40842</v>
      </c>
      <c r="N439">
        <v>3</v>
      </c>
    </row>
    <row r="440" spans="1:14">
      <c r="A440">
        <v>3</v>
      </c>
      <c r="B440" s="1">
        <v>40842</v>
      </c>
      <c r="C440" t="s">
        <v>14</v>
      </c>
      <c r="D440" t="s">
        <v>37</v>
      </c>
      <c r="E440" t="s">
        <v>11</v>
      </c>
      <c r="F440" t="s">
        <v>12</v>
      </c>
      <c r="G440">
        <v>105712</v>
      </c>
      <c r="H440">
        <v>105736</v>
      </c>
      <c r="I440">
        <v>24</v>
      </c>
      <c r="J440" t="s">
        <v>19</v>
      </c>
      <c r="K440" t="s">
        <v>19</v>
      </c>
      <c r="L440" t="s">
        <v>19</v>
      </c>
      <c r="M440" s="1">
        <v>40842</v>
      </c>
      <c r="N440">
        <v>3</v>
      </c>
    </row>
    <row r="441" spans="1:14">
      <c r="A441">
        <v>4</v>
      </c>
      <c r="B441" s="1">
        <v>40843</v>
      </c>
      <c r="C441" t="s">
        <v>11</v>
      </c>
      <c r="D441" t="s">
        <v>12</v>
      </c>
      <c r="E441" t="s">
        <v>14</v>
      </c>
      <c r="F441" t="s">
        <v>53</v>
      </c>
      <c r="G441">
        <v>105736</v>
      </c>
      <c r="H441">
        <v>105759</v>
      </c>
      <c r="I441">
        <v>23</v>
      </c>
      <c r="J441" t="s">
        <v>16</v>
      </c>
      <c r="K441" t="s">
        <v>17</v>
      </c>
      <c r="L441" t="s">
        <v>35</v>
      </c>
      <c r="M441" s="1">
        <v>40843</v>
      </c>
      <c r="N441">
        <v>4</v>
      </c>
    </row>
    <row r="442" spans="1:14">
      <c r="A442">
        <v>4</v>
      </c>
      <c r="B442" s="1">
        <v>40843</v>
      </c>
      <c r="C442" t="s">
        <v>14</v>
      </c>
      <c r="D442" t="s">
        <v>53</v>
      </c>
      <c r="E442" t="s">
        <v>11</v>
      </c>
      <c r="F442" t="s">
        <v>12</v>
      </c>
      <c r="G442">
        <v>105759</v>
      </c>
      <c r="H442">
        <v>105782</v>
      </c>
      <c r="I442">
        <v>23</v>
      </c>
      <c r="J442" t="s">
        <v>19</v>
      </c>
      <c r="K442" t="s">
        <v>19</v>
      </c>
      <c r="L442" t="s">
        <v>19</v>
      </c>
      <c r="M442" s="1">
        <v>40843</v>
      </c>
      <c r="N442">
        <v>4</v>
      </c>
    </row>
    <row r="443" spans="1:14">
      <c r="A443">
        <v>5</v>
      </c>
      <c r="B443" s="1">
        <v>40844</v>
      </c>
      <c r="C443" t="s">
        <v>11</v>
      </c>
      <c r="D443" t="s">
        <v>12</v>
      </c>
      <c r="E443" t="s">
        <v>14</v>
      </c>
      <c r="F443" t="s">
        <v>37</v>
      </c>
      <c r="G443">
        <v>105782</v>
      </c>
      <c r="H443">
        <v>105807</v>
      </c>
      <c r="I443">
        <v>25</v>
      </c>
      <c r="J443" t="s">
        <v>16</v>
      </c>
      <c r="K443" t="s">
        <v>17</v>
      </c>
      <c r="L443" t="s">
        <v>35</v>
      </c>
      <c r="M443" s="1">
        <v>40844</v>
      </c>
      <c r="N443">
        <v>5</v>
      </c>
    </row>
    <row r="444" spans="1:14">
      <c r="A444">
        <v>5</v>
      </c>
      <c r="B444" s="1">
        <v>40844</v>
      </c>
      <c r="C444" t="s">
        <v>14</v>
      </c>
      <c r="D444" t="s">
        <v>37</v>
      </c>
      <c r="E444" t="s">
        <v>11</v>
      </c>
      <c r="F444" t="s">
        <v>12</v>
      </c>
      <c r="G444">
        <v>105807</v>
      </c>
      <c r="H444">
        <v>105831</v>
      </c>
      <c r="I444">
        <v>24</v>
      </c>
      <c r="J444" t="s">
        <v>19</v>
      </c>
      <c r="K444" t="s">
        <v>19</v>
      </c>
      <c r="L444" t="s">
        <v>19</v>
      </c>
      <c r="M444" s="1">
        <v>40844</v>
      </c>
      <c r="N444">
        <v>5</v>
      </c>
    </row>
    <row r="445" spans="1:14">
      <c r="A445">
        <v>6</v>
      </c>
      <c r="B445" s="1">
        <v>40845</v>
      </c>
      <c r="C445" t="s">
        <v>11</v>
      </c>
      <c r="D445" t="s">
        <v>12</v>
      </c>
      <c r="G445">
        <v>105831</v>
      </c>
      <c r="H445">
        <v>105831</v>
      </c>
      <c r="M445" s="1">
        <v>40845</v>
      </c>
      <c r="N445">
        <v>6</v>
      </c>
    </row>
    <row r="446" spans="1:14">
      <c r="A446">
        <v>1</v>
      </c>
      <c r="B446" s="1">
        <v>40847</v>
      </c>
      <c r="C446">
        <v>0</v>
      </c>
      <c r="D446">
        <v>0</v>
      </c>
      <c r="E446" t="s">
        <v>14</v>
      </c>
      <c r="F446" t="s">
        <v>37</v>
      </c>
      <c r="G446">
        <v>105831</v>
      </c>
      <c r="H446">
        <v>105856</v>
      </c>
      <c r="I446">
        <v>25</v>
      </c>
      <c r="J446" t="s">
        <v>16</v>
      </c>
      <c r="K446" t="s">
        <v>17</v>
      </c>
      <c r="L446" t="s">
        <v>35</v>
      </c>
      <c r="M446" s="1">
        <v>40847</v>
      </c>
      <c r="N446">
        <v>1</v>
      </c>
    </row>
    <row r="447" spans="1:14">
      <c r="A447">
        <v>1</v>
      </c>
      <c r="B447" s="1">
        <v>40847</v>
      </c>
      <c r="C447" t="s">
        <v>14</v>
      </c>
      <c r="D447" t="s">
        <v>37</v>
      </c>
      <c r="E447" t="s">
        <v>11</v>
      </c>
      <c r="F447" t="s">
        <v>12</v>
      </c>
      <c r="G447">
        <v>105856</v>
      </c>
      <c r="H447">
        <v>105880</v>
      </c>
      <c r="I447">
        <v>24</v>
      </c>
      <c r="J447" t="s">
        <v>19</v>
      </c>
      <c r="K447" t="s">
        <v>19</v>
      </c>
      <c r="L447" t="s">
        <v>19</v>
      </c>
      <c r="M447" s="1">
        <v>40847</v>
      </c>
      <c r="N447">
        <v>1</v>
      </c>
    </row>
    <row r="448" spans="1:14">
      <c r="A448">
        <v>2</v>
      </c>
      <c r="B448" s="1">
        <v>40848</v>
      </c>
      <c r="C448" t="s">
        <v>11</v>
      </c>
      <c r="D448" t="s">
        <v>12</v>
      </c>
      <c r="E448" t="s">
        <v>14</v>
      </c>
      <c r="F448" t="s">
        <v>37</v>
      </c>
      <c r="G448">
        <v>105880</v>
      </c>
      <c r="H448">
        <v>105905</v>
      </c>
      <c r="I448">
        <v>25</v>
      </c>
      <c r="J448" t="s">
        <v>16</v>
      </c>
      <c r="K448" t="s">
        <v>17</v>
      </c>
      <c r="L448" t="s">
        <v>35</v>
      </c>
      <c r="M448" s="1">
        <v>40848</v>
      </c>
      <c r="N448">
        <v>2</v>
      </c>
    </row>
    <row r="449" spans="1:14">
      <c r="A449">
        <v>2</v>
      </c>
      <c r="B449" s="1">
        <v>40848</v>
      </c>
      <c r="C449" t="s">
        <v>14</v>
      </c>
      <c r="D449" t="s">
        <v>37</v>
      </c>
      <c r="E449" t="s">
        <v>11</v>
      </c>
      <c r="F449" t="s">
        <v>12</v>
      </c>
      <c r="G449">
        <v>105905</v>
      </c>
      <c r="H449">
        <v>105929</v>
      </c>
      <c r="I449">
        <v>24</v>
      </c>
      <c r="J449" t="s">
        <v>19</v>
      </c>
      <c r="K449" t="s">
        <v>19</v>
      </c>
      <c r="L449" t="s">
        <v>19</v>
      </c>
      <c r="M449" s="1">
        <v>40848</v>
      </c>
      <c r="N449">
        <v>2</v>
      </c>
    </row>
    <row r="450" spans="1:14">
      <c r="A450">
        <v>3</v>
      </c>
      <c r="B450" s="1">
        <v>40849</v>
      </c>
      <c r="C450" t="s">
        <v>11</v>
      </c>
      <c r="D450" t="s">
        <v>12</v>
      </c>
      <c r="E450" t="s">
        <v>14</v>
      </c>
      <c r="F450" t="s">
        <v>37</v>
      </c>
      <c r="G450">
        <v>105929</v>
      </c>
      <c r="H450">
        <v>105954</v>
      </c>
      <c r="I450">
        <v>25</v>
      </c>
      <c r="J450" t="s">
        <v>16</v>
      </c>
      <c r="K450" t="s">
        <v>17</v>
      </c>
      <c r="L450" t="s">
        <v>35</v>
      </c>
      <c r="M450" s="1">
        <v>40849</v>
      </c>
      <c r="N450">
        <v>3</v>
      </c>
    </row>
    <row r="451" spans="1:14">
      <c r="A451">
        <v>3</v>
      </c>
      <c r="B451" s="1">
        <v>40849</v>
      </c>
      <c r="C451" t="s">
        <v>14</v>
      </c>
      <c r="D451" t="s">
        <v>37</v>
      </c>
      <c r="E451" t="s">
        <v>11</v>
      </c>
      <c r="F451" t="s">
        <v>12</v>
      </c>
      <c r="G451">
        <v>105954</v>
      </c>
      <c r="H451">
        <v>105978</v>
      </c>
      <c r="I451">
        <v>24</v>
      </c>
      <c r="J451" t="s">
        <v>19</v>
      </c>
      <c r="K451" t="s">
        <v>19</v>
      </c>
      <c r="L451" t="s">
        <v>19</v>
      </c>
      <c r="M451" s="1">
        <v>40849</v>
      </c>
      <c r="N451">
        <v>3</v>
      </c>
    </row>
    <row r="452" spans="1:14">
      <c r="A452">
        <v>4</v>
      </c>
      <c r="B452" s="1">
        <v>40850</v>
      </c>
      <c r="C452" t="s">
        <v>11</v>
      </c>
      <c r="D452" t="s">
        <v>12</v>
      </c>
      <c r="E452" t="s">
        <v>14</v>
      </c>
      <c r="F452" t="s">
        <v>53</v>
      </c>
      <c r="G452">
        <v>105978</v>
      </c>
      <c r="H452">
        <v>106001</v>
      </c>
      <c r="I452">
        <v>23</v>
      </c>
      <c r="J452" t="s">
        <v>16</v>
      </c>
      <c r="K452" t="s">
        <v>17</v>
      </c>
      <c r="L452" t="s">
        <v>35</v>
      </c>
      <c r="M452" s="1">
        <v>40850</v>
      </c>
      <c r="N452">
        <v>4</v>
      </c>
    </row>
    <row r="453" spans="1:14">
      <c r="A453">
        <v>4</v>
      </c>
      <c r="B453" s="1">
        <v>40850</v>
      </c>
      <c r="C453" t="s">
        <v>14</v>
      </c>
      <c r="D453" t="s">
        <v>53</v>
      </c>
      <c r="E453" t="s">
        <v>11</v>
      </c>
      <c r="F453" t="s">
        <v>12</v>
      </c>
      <c r="G453">
        <v>106001</v>
      </c>
      <c r="H453">
        <v>106024</v>
      </c>
      <c r="I453">
        <v>23</v>
      </c>
      <c r="J453" t="s">
        <v>19</v>
      </c>
      <c r="K453" t="s">
        <v>19</v>
      </c>
      <c r="L453" t="s">
        <v>19</v>
      </c>
      <c r="M453" s="1">
        <v>40850</v>
      </c>
      <c r="N453">
        <v>4</v>
      </c>
    </row>
    <row r="454" spans="1:14">
      <c r="A454">
        <v>5</v>
      </c>
      <c r="B454" s="1">
        <v>40851</v>
      </c>
      <c r="C454" t="s">
        <v>11</v>
      </c>
      <c r="D454" t="s">
        <v>12</v>
      </c>
      <c r="E454" t="s">
        <v>14</v>
      </c>
      <c r="F454" t="s">
        <v>36</v>
      </c>
      <c r="G454">
        <v>106024</v>
      </c>
      <c r="H454">
        <v>106048</v>
      </c>
      <c r="I454">
        <v>24</v>
      </c>
      <c r="J454" t="s">
        <v>16</v>
      </c>
      <c r="K454" t="s">
        <v>17</v>
      </c>
      <c r="L454" t="s">
        <v>35</v>
      </c>
      <c r="M454" s="1">
        <v>40851</v>
      </c>
      <c r="N454">
        <v>5</v>
      </c>
    </row>
    <row r="455" spans="1:14">
      <c r="A455">
        <v>5</v>
      </c>
      <c r="B455" s="1">
        <v>40851</v>
      </c>
      <c r="C455" t="s">
        <v>14</v>
      </c>
      <c r="D455" t="s">
        <v>36</v>
      </c>
      <c r="E455" t="s">
        <v>11</v>
      </c>
      <c r="F455" t="s">
        <v>12</v>
      </c>
      <c r="G455">
        <v>106048</v>
      </c>
      <c r="H455">
        <v>106072</v>
      </c>
      <c r="I455">
        <v>24</v>
      </c>
      <c r="J455" t="s">
        <v>19</v>
      </c>
      <c r="K455" t="s">
        <v>19</v>
      </c>
      <c r="L455" t="s">
        <v>19</v>
      </c>
      <c r="M455" s="1">
        <v>40851</v>
      </c>
      <c r="N455">
        <v>5</v>
      </c>
    </row>
    <row r="456" spans="1:14">
      <c r="A456">
        <v>6</v>
      </c>
      <c r="B456" s="1">
        <v>40852</v>
      </c>
      <c r="C456" t="s">
        <v>11</v>
      </c>
      <c r="D456" t="s">
        <v>12</v>
      </c>
      <c r="E456" t="s">
        <v>11</v>
      </c>
      <c r="F456" t="s">
        <v>12</v>
      </c>
      <c r="G456">
        <v>106072</v>
      </c>
      <c r="H456">
        <v>106081</v>
      </c>
      <c r="I456">
        <v>9</v>
      </c>
      <c r="J456" t="s">
        <v>13</v>
      </c>
      <c r="M456" s="1">
        <v>40852</v>
      </c>
      <c r="N456">
        <v>6</v>
      </c>
    </row>
    <row r="457" spans="1:14">
      <c r="A457">
        <v>1</v>
      </c>
      <c r="B457" s="1">
        <v>40854</v>
      </c>
      <c r="C457" t="s">
        <v>11</v>
      </c>
      <c r="D457" t="s">
        <v>12</v>
      </c>
      <c r="E457" t="s">
        <v>14</v>
      </c>
      <c r="F457" t="s">
        <v>36</v>
      </c>
      <c r="G457">
        <v>106081</v>
      </c>
      <c r="H457">
        <v>106105</v>
      </c>
      <c r="I457">
        <v>24</v>
      </c>
      <c r="J457" t="s">
        <v>16</v>
      </c>
      <c r="K457" t="s">
        <v>17</v>
      </c>
      <c r="L457" t="s">
        <v>35</v>
      </c>
      <c r="M457" s="1">
        <v>40854</v>
      </c>
      <c r="N457">
        <v>1</v>
      </c>
    </row>
    <row r="458" spans="1:14">
      <c r="A458">
        <v>1</v>
      </c>
      <c r="B458" s="1">
        <v>40854</v>
      </c>
      <c r="C458" t="s">
        <v>14</v>
      </c>
      <c r="D458" t="s">
        <v>36</v>
      </c>
      <c r="E458" t="s">
        <v>11</v>
      </c>
      <c r="F458" t="s">
        <v>12</v>
      </c>
      <c r="G458">
        <v>106105</v>
      </c>
      <c r="H458">
        <v>106129</v>
      </c>
      <c r="I458">
        <v>24</v>
      </c>
      <c r="J458" t="s">
        <v>19</v>
      </c>
      <c r="K458" t="s">
        <v>19</v>
      </c>
      <c r="L458" t="s">
        <v>19</v>
      </c>
      <c r="M458" s="1">
        <v>40854</v>
      </c>
      <c r="N458">
        <v>1</v>
      </c>
    </row>
    <row r="459" spans="1:14">
      <c r="A459">
        <v>2</v>
      </c>
      <c r="B459" s="1">
        <v>40855</v>
      </c>
      <c r="C459" t="s">
        <v>11</v>
      </c>
      <c r="D459" t="s">
        <v>12</v>
      </c>
      <c r="E459" t="s">
        <v>14</v>
      </c>
      <c r="F459" t="s">
        <v>37</v>
      </c>
      <c r="G459">
        <v>106129</v>
      </c>
      <c r="H459">
        <v>106154</v>
      </c>
      <c r="I459">
        <v>25</v>
      </c>
      <c r="J459" t="s">
        <v>16</v>
      </c>
      <c r="K459" t="s">
        <v>17</v>
      </c>
      <c r="L459" t="s">
        <v>35</v>
      </c>
      <c r="M459" s="1">
        <v>40855</v>
      </c>
      <c r="N459">
        <v>2</v>
      </c>
    </row>
    <row r="460" spans="1:14">
      <c r="A460">
        <v>2</v>
      </c>
      <c r="B460" s="1">
        <v>40855</v>
      </c>
      <c r="C460" t="s">
        <v>14</v>
      </c>
      <c r="D460" t="s">
        <v>37</v>
      </c>
      <c r="E460" t="s">
        <v>11</v>
      </c>
      <c r="F460" t="s">
        <v>12</v>
      </c>
      <c r="G460">
        <v>106154</v>
      </c>
      <c r="H460">
        <v>106178</v>
      </c>
      <c r="I460">
        <v>24</v>
      </c>
      <c r="J460" t="s">
        <v>19</v>
      </c>
      <c r="K460" t="s">
        <v>19</v>
      </c>
      <c r="L460" t="s">
        <v>19</v>
      </c>
      <c r="M460" s="1">
        <v>40855</v>
      </c>
      <c r="N460">
        <v>2</v>
      </c>
    </row>
    <row r="461" spans="1:14">
      <c r="A461">
        <v>3</v>
      </c>
      <c r="B461" s="1">
        <v>40856</v>
      </c>
      <c r="C461" t="s">
        <v>11</v>
      </c>
      <c r="D461" t="s">
        <v>12</v>
      </c>
      <c r="E461" t="s">
        <v>14</v>
      </c>
      <c r="F461" t="s">
        <v>37</v>
      </c>
      <c r="G461">
        <v>106178</v>
      </c>
      <c r="H461">
        <v>106203</v>
      </c>
      <c r="I461">
        <v>25</v>
      </c>
      <c r="J461" t="s">
        <v>16</v>
      </c>
      <c r="K461" t="s">
        <v>17</v>
      </c>
      <c r="L461" t="s">
        <v>35</v>
      </c>
      <c r="M461" s="1">
        <v>40856</v>
      </c>
      <c r="N461">
        <v>3</v>
      </c>
    </row>
    <row r="462" spans="1:14">
      <c r="A462">
        <v>3</v>
      </c>
      <c r="B462" s="1">
        <v>40856</v>
      </c>
      <c r="C462" t="s">
        <v>14</v>
      </c>
      <c r="D462" t="s">
        <v>37</v>
      </c>
      <c r="E462" t="s">
        <v>11</v>
      </c>
      <c r="F462" t="s">
        <v>12</v>
      </c>
      <c r="G462">
        <v>106203</v>
      </c>
      <c r="H462">
        <v>106227</v>
      </c>
      <c r="I462">
        <v>24</v>
      </c>
      <c r="J462" t="s">
        <v>19</v>
      </c>
      <c r="K462" t="s">
        <v>19</v>
      </c>
      <c r="L462" t="s">
        <v>19</v>
      </c>
      <c r="M462" s="1">
        <v>40856</v>
      </c>
      <c r="N462">
        <v>3</v>
      </c>
    </row>
    <row r="463" spans="1:14">
      <c r="A463">
        <v>4</v>
      </c>
      <c r="B463" s="1">
        <v>40857</v>
      </c>
      <c r="C463" t="s">
        <v>11</v>
      </c>
      <c r="D463" t="s">
        <v>12</v>
      </c>
      <c r="E463" t="s">
        <v>14</v>
      </c>
      <c r="F463" t="s">
        <v>37</v>
      </c>
      <c r="G463">
        <v>106227</v>
      </c>
      <c r="H463">
        <v>106252</v>
      </c>
      <c r="I463">
        <v>25</v>
      </c>
      <c r="J463" t="s">
        <v>16</v>
      </c>
      <c r="K463" t="s">
        <v>17</v>
      </c>
      <c r="L463" t="s">
        <v>35</v>
      </c>
      <c r="M463" s="1">
        <v>40857</v>
      </c>
      <c r="N463">
        <v>4</v>
      </c>
    </row>
    <row r="464" spans="1:14">
      <c r="A464">
        <v>4</v>
      </c>
      <c r="B464" s="1">
        <v>40857</v>
      </c>
      <c r="C464" t="s">
        <v>14</v>
      </c>
      <c r="D464" t="s">
        <v>37</v>
      </c>
      <c r="E464" t="s">
        <v>11</v>
      </c>
      <c r="F464" t="s">
        <v>12</v>
      </c>
      <c r="G464">
        <v>106252</v>
      </c>
      <c r="H464">
        <v>106276</v>
      </c>
      <c r="I464">
        <v>24</v>
      </c>
      <c r="J464" t="s">
        <v>19</v>
      </c>
      <c r="K464" t="s">
        <v>19</v>
      </c>
      <c r="L464" t="s">
        <v>19</v>
      </c>
      <c r="M464" s="1">
        <v>40857</v>
      </c>
      <c r="N464">
        <v>4</v>
      </c>
    </row>
    <row r="465" spans="1:14">
      <c r="A465">
        <v>5</v>
      </c>
      <c r="B465" s="1">
        <v>40858</v>
      </c>
      <c r="C465" t="s">
        <v>11</v>
      </c>
      <c r="D465" t="s">
        <v>12</v>
      </c>
      <c r="E465" t="s">
        <v>14</v>
      </c>
      <c r="F465" t="s">
        <v>37</v>
      </c>
      <c r="G465">
        <v>106276</v>
      </c>
      <c r="H465">
        <v>106301</v>
      </c>
      <c r="I465">
        <v>25</v>
      </c>
      <c r="J465" t="s">
        <v>16</v>
      </c>
      <c r="K465" t="s">
        <v>17</v>
      </c>
      <c r="L465" t="s">
        <v>35</v>
      </c>
      <c r="M465" s="1">
        <v>40858</v>
      </c>
      <c r="N465">
        <v>5</v>
      </c>
    </row>
    <row r="466" spans="1:14">
      <c r="A466">
        <v>5</v>
      </c>
      <c r="B466" s="1">
        <v>40858</v>
      </c>
      <c r="C466" t="s">
        <v>14</v>
      </c>
      <c r="D466" t="s">
        <v>37</v>
      </c>
      <c r="E466" t="s">
        <v>11</v>
      </c>
      <c r="F466" t="s">
        <v>12</v>
      </c>
      <c r="G466">
        <v>106301</v>
      </c>
      <c r="H466">
        <v>106325</v>
      </c>
      <c r="I466">
        <v>24</v>
      </c>
      <c r="J466" t="s">
        <v>19</v>
      </c>
      <c r="K466" t="s">
        <v>19</v>
      </c>
      <c r="L466" t="s">
        <v>19</v>
      </c>
      <c r="M466" s="1">
        <v>40858</v>
      </c>
      <c r="N466">
        <v>5</v>
      </c>
    </row>
    <row r="467" spans="1:14">
      <c r="A467">
        <v>1</v>
      </c>
      <c r="B467" s="1">
        <v>40861</v>
      </c>
      <c r="C467" t="s">
        <v>11</v>
      </c>
      <c r="D467" t="s">
        <v>12</v>
      </c>
      <c r="E467" t="s">
        <v>14</v>
      </c>
      <c r="F467" t="s">
        <v>37</v>
      </c>
      <c r="G467">
        <v>106325</v>
      </c>
      <c r="H467">
        <v>106350</v>
      </c>
      <c r="I467">
        <v>25</v>
      </c>
      <c r="J467" t="s">
        <v>16</v>
      </c>
      <c r="K467" t="s">
        <v>17</v>
      </c>
      <c r="L467" t="s">
        <v>35</v>
      </c>
      <c r="M467" s="1">
        <v>40861</v>
      </c>
      <c r="N467">
        <v>1</v>
      </c>
    </row>
    <row r="468" spans="1:14">
      <c r="A468">
        <v>1</v>
      </c>
      <c r="B468" s="1">
        <v>40861</v>
      </c>
      <c r="C468" t="s">
        <v>14</v>
      </c>
      <c r="D468" t="s">
        <v>37</v>
      </c>
      <c r="E468" t="s">
        <v>11</v>
      </c>
      <c r="F468" t="s">
        <v>12</v>
      </c>
      <c r="G468">
        <v>106350</v>
      </c>
      <c r="H468">
        <v>106374</v>
      </c>
      <c r="I468">
        <v>24</v>
      </c>
      <c r="J468" t="s">
        <v>19</v>
      </c>
      <c r="K468" t="s">
        <v>19</v>
      </c>
      <c r="L468" t="s">
        <v>19</v>
      </c>
      <c r="M468" s="1">
        <v>40861</v>
      </c>
      <c r="N468">
        <v>1</v>
      </c>
    </row>
    <row r="469" spans="1:14">
      <c r="A469">
        <v>2</v>
      </c>
      <c r="B469" s="1">
        <v>40862</v>
      </c>
      <c r="C469" t="s">
        <v>11</v>
      </c>
      <c r="D469" t="s">
        <v>12</v>
      </c>
      <c r="E469" t="s">
        <v>14</v>
      </c>
      <c r="F469" t="s">
        <v>36</v>
      </c>
      <c r="G469">
        <v>106374</v>
      </c>
      <c r="H469">
        <v>106398</v>
      </c>
      <c r="I469">
        <v>24</v>
      </c>
      <c r="J469" t="s">
        <v>16</v>
      </c>
      <c r="K469" t="s">
        <v>17</v>
      </c>
      <c r="L469" t="s">
        <v>35</v>
      </c>
      <c r="M469" s="1">
        <v>40862</v>
      </c>
      <c r="N469">
        <v>2</v>
      </c>
    </row>
    <row r="470" spans="1:14">
      <c r="A470">
        <v>2</v>
      </c>
      <c r="B470" s="1">
        <v>40862</v>
      </c>
      <c r="C470" t="s">
        <v>14</v>
      </c>
      <c r="D470" t="s">
        <v>36</v>
      </c>
      <c r="E470" t="s">
        <v>11</v>
      </c>
      <c r="F470" t="s">
        <v>12</v>
      </c>
      <c r="G470">
        <v>106398</v>
      </c>
      <c r="H470">
        <v>106422</v>
      </c>
      <c r="I470">
        <v>24</v>
      </c>
      <c r="J470" t="s">
        <v>19</v>
      </c>
      <c r="K470" t="s">
        <v>19</v>
      </c>
      <c r="L470" t="s">
        <v>19</v>
      </c>
      <c r="M470" s="1">
        <v>40862</v>
      </c>
      <c r="N470">
        <v>2</v>
      </c>
    </row>
    <row r="471" spans="1:14">
      <c r="A471">
        <v>3</v>
      </c>
      <c r="B471" s="1">
        <v>40863</v>
      </c>
      <c r="C471" t="s">
        <v>11</v>
      </c>
      <c r="D471" t="s">
        <v>12</v>
      </c>
      <c r="E471" t="s">
        <v>14</v>
      </c>
      <c r="F471" t="s">
        <v>37</v>
      </c>
      <c r="G471">
        <v>106422</v>
      </c>
      <c r="H471">
        <v>106447</v>
      </c>
      <c r="I471">
        <v>25</v>
      </c>
      <c r="J471" t="s">
        <v>16</v>
      </c>
      <c r="K471" t="s">
        <v>17</v>
      </c>
      <c r="L471" t="s">
        <v>35</v>
      </c>
      <c r="M471" s="1">
        <v>40863</v>
      </c>
      <c r="N471">
        <v>3</v>
      </c>
    </row>
    <row r="472" spans="1:14">
      <c r="A472">
        <v>3</v>
      </c>
      <c r="B472" s="1">
        <v>40863</v>
      </c>
      <c r="C472" t="s">
        <v>14</v>
      </c>
      <c r="D472" t="s">
        <v>37</v>
      </c>
      <c r="E472" t="s">
        <v>11</v>
      </c>
      <c r="F472" t="s">
        <v>12</v>
      </c>
      <c r="G472">
        <v>106447</v>
      </c>
      <c r="H472">
        <v>106471</v>
      </c>
      <c r="I472">
        <v>24</v>
      </c>
      <c r="J472" t="s">
        <v>19</v>
      </c>
      <c r="K472" t="s">
        <v>19</v>
      </c>
      <c r="L472" t="s">
        <v>19</v>
      </c>
      <c r="M472" s="1">
        <v>40863</v>
      </c>
      <c r="N472">
        <v>3</v>
      </c>
    </row>
    <row r="473" spans="1:14">
      <c r="A473">
        <v>4</v>
      </c>
      <c r="B473" s="1">
        <v>40864</v>
      </c>
      <c r="C473" t="s">
        <v>11</v>
      </c>
      <c r="D473" t="s">
        <v>12</v>
      </c>
      <c r="E473" t="s">
        <v>14</v>
      </c>
      <c r="F473" t="s">
        <v>37</v>
      </c>
      <c r="G473">
        <v>106471</v>
      </c>
      <c r="H473">
        <v>106496</v>
      </c>
      <c r="I473">
        <v>25</v>
      </c>
      <c r="J473" t="s">
        <v>16</v>
      </c>
      <c r="K473" t="s">
        <v>17</v>
      </c>
      <c r="L473" t="s">
        <v>35</v>
      </c>
      <c r="M473" s="1">
        <v>40864</v>
      </c>
      <c r="N473">
        <v>4</v>
      </c>
    </row>
    <row r="474" spans="1:14">
      <c r="A474">
        <v>4</v>
      </c>
      <c r="B474" s="1">
        <v>40864</v>
      </c>
      <c r="C474" t="s">
        <v>14</v>
      </c>
      <c r="D474" t="s">
        <v>37</v>
      </c>
      <c r="E474" t="s">
        <v>11</v>
      </c>
      <c r="F474" t="s">
        <v>12</v>
      </c>
      <c r="G474">
        <v>106496</v>
      </c>
      <c r="H474">
        <v>106520</v>
      </c>
      <c r="I474">
        <v>24</v>
      </c>
      <c r="J474" t="s">
        <v>19</v>
      </c>
      <c r="K474" t="s">
        <v>19</v>
      </c>
      <c r="L474" t="s">
        <v>19</v>
      </c>
      <c r="M474" s="1">
        <v>40864</v>
      </c>
      <c r="N474">
        <v>4</v>
      </c>
    </row>
    <row r="475" spans="1:14">
      <c r="A475">
        <v>5</v>
      </c>
      <c r="B475" s="1">
        <v>40865</v>
      </c>
      <c r="C475" t="s">
        <v>11</v>
      </c>
      <c r="D475" t="s">
        <v>12</v>
      </c>
      <c r="E475" t="s">
        <v>14</v>
      </c>
      <c r="F475" t="s">
        <v>37</v>
      </c>
      <c r="G475">
        <v>106520</v>
      </c>
      <c r="H475">
        <v>106545</v>
      </c>
      <c r="I475">
        <v>25</v>
      </c>
      <c r="J475" t="s">
        <v>16</v>
      </c>
      <c r="K475" t="s">
        <v>17</v>
      </c>
      <c r="L475" t="s">
        <v>35</v>
      </c>
      <c r="M475" s="1">
        <v>40865</v>
      </c>
      <c r="N475">
        <v>5</v>
      </c>
    </row>
    <row r="476" spans="1:14">
      <c r="A476">
        <v>5</v>
      </c>
      <c r="B476" s="1">
        <v>40865</v>
      </c>
      <c r="C476" t="s">
        <v>14</v>
      </c>
      <c r="D476" t="s">
        <v>37</v>
      </c>
      <c r="E476" t="s">
        <v>11</v>
      </c>
      <c r="F476" t="s">
        <v>12</v>
      </c>
      <c r="G476">
        <v>106545</v>
      </c>
      <c r="H476">
        <v>106569</v>
      </c>
      <c r="I476">
        <v>24</v>
      </c>
      <c r="J476" t="s">
        <v>19</v>
      </c>
      <c r="K476" t="s">
        <v>19</v>
      </c>
      <c r="L476" t="s">
        <v>19</v>
      </c>
      <c r="M476" s="1">
        <v>40865</v>
      </c>
      <c r="N476">
        <v>5</v>
      </c>
    </row>
    <row r="477" spans="1:14">
      <c r="A477">
        <v>7</v>
      </c>
      <c r="B477" s="1">
        <v>40867</v>
      </c>
      <c r="C477" t="s">
        <v>11</v>
      </c>
      <c r="D477" t="s">
        <v>12</v>
      </c>
      <c r="E477" t="s">
        <v>11</v>
      </c>
      <c r="F477" t="s">
        <v>12</v>
      </c>
      <c r="G477">
        <v>106569</v>
      </c>
      <c r="H477">
        <v>106591</v>
      </c>
      <c r="I477">
        <v>22</v>
      </c>
      <c r="J477" t="s">
        <v>13</v>
      </c>
      <c r="M477" s="1">
        <v>40867</v>
      </c>
      <c r="N477">
        <v>7</v>
      </c>
    </row>
    <row r="478" spans="1:14">
      <c r="A478">
        <v>1</v>
      </c>
      <c r="B478" s="1">
        <v>40868</v>
      </c>
      <c r="C478" t="s">
        <v>11</v>
      </c>
      <c r="D478" t="s">
        <v>12</v>
      </c>
      <c r="E478" t="s">
        <v>14</v>
      </c>
      <c r="F478" t="s">
        <v>37</v>
      </c>
      <c r="G478">
        <v>106591</v>
      </c>
      <c r="H478">
        <v>106616</v>
      </c>
      <c r="I478">
        <v>25</v>
      </c>
      <c r="J478" t="s">
        <v>16</v>
      </c>
      <c r="K478" t="s">
        <v>17</v>
      </c>
      <c r="L478" t="s">
        <v>35</v>
      </c>
      <c r="M478" s="1">
        <v>40868</v>
      </c>
      <c r="N478">
        <v>1</v>
      </c>
    </row>
    <row r="479" spans="1:14">
      <c r="A479">
        <v>1</v>
      </c>
      <c r="B479" s="1">
        <v>40868</v>
      </c>
      <c r="C479" t="s">
        <v>14</v>
      </c>
      <c r="D479" t="s">
        <v>37</v>
      </c>
      <c r="E479" t="s">
        <v>11</v>
      </c>
      <c r="F479" t="s">
        <v>12</v>
      </c>
      <c r="G479">
        <v>106616</v>
      </c>
      <c r="H479">
        <v>106640</v>
      </c>
      <c r="I479">
        <v>24</v>
      </c>
      <c r="J479" t="s">
        <v>19</v>
      </c>
      <c r="K479" t="s">
        <v>19</v>
      </c>
      <c r="L479" t="s">
        <v>19</v>
      </c>
      <c r="M479" s="1">
        <v>40868</v>
      </c>
      <c r="N479">
        <v>1</v>
      </c>
    </row>
    <row r="480" spans="1:14">
      <c r="A480">
        <v>2</v>
      </c>
      <c r="B480" s="1">
        <v>40869</v>
      </c>
      <c r="C480" t="s">
        <v>11</v>
      </c>
      <c r="D480" t="s">
        <v>12</v>
      </c>
      <c r="E480" t="s">
        <v>11</v>
      </c>
      <c r="F480" t="s">
        <v>31</v>
      </c>
      <c r="G480">
        <v>106640</v>
      </c>
      <c r="H480">
        <v>106642</v>
      </c>
      <c r="I480">
        <v>2</v>
      </c>
      <c r="J480" t="s">
        <v>16</v>
      </c>
      <c r="K480" t="s">
        <v>32</v>
      </c>
      <c r="L480" t="s">
        <v>33</v>
      </c>
      <c r="M480" s="1">
        <v>40869</v>
      </c>
      <c r="N480">
        <v>2</v>
      </c>
    </row>
    <row r="481" spans="1:14">
      <c r="A481">
        <v>2</v>
      </c>
      <c r="B481" s="1">
        <v>40869</v>
      </c>
      <c r="C481" t="s">
        <v>11</v>
      </c>
      <c r="D481" t="s">
        <v>31</v>
      </c>
      <c r="E481" t="s">
        <v>11</v>
      </c>
      <c r="F481" t="s">
        <v>12</v>
      </c>
      <c r="G481">
        <v>106642</v>
      </c>
      <c r="H481">
        <v>106644</v>
      </c>
      <c r="I481">
        <v>2</v>
      </c>
      <c r="J481" t="s">
        <v>16</v>
      </c>
      <c r="K481" t="s">
        <v>19</v>
      </c>
      <c r="L481" t="s">
        <v>19</v>
      </c>
      <c r="M481" s="1">
        <v>40869</v>
      </c>
      <c r="N481">
        <v>2</v>
      </c>
    </row>
    <row r="482" spans="1:14">
      <c r="A482">
        <v>3</v>
      </c>
      <c r="B482" s="1">
        <v>40870</v>
      </c>
      <c r="C482" t="s">
        <v>11</v>
      </c>
      <c r="D482" t="s">
        <v>12</v>
      </c>
      <c r="E482" t="s">
        <v>14</v>
      </c>
      <c r="F482" t="s">
        <v>37</v>
      </c>
      <c r="G482">
        <v>106644</v>
      </c>
      <c r="H482">
        <v>106669</v>
      </c>
      <c r="I482">
        <v>25</v>
      </c>
      <c r="J482" t="s">
        <v>16</v>
      </c>
      <c r="K482" t="s">
        <v>17</v>
      </c>
      <c r="L482" t="s">
        <v>35</v>
      </c>
      <c r="M482" s="1">
        <v>40870</v>
      </c>
      <c r="N482">
        <v>3</v>
      </c>
    </row>
    <row r="483" spans="1:14">
      <c r="A483">
        <v>3</v>
      </c>
      <c r="B483" s="1">
        <v>40870</v>
      </c>
      <c r="C483" t="s">
        <v>14</v>
      </c>
      <c r="D483" t="s">
        <v>37</v>
      </c>
      <c r="E483" t="s">
        <v>11</v>
      </c>
      <c r="F483" t="s">
        <v>12</v>
      </c>
      <c r="G483">
        <v>106669</v>
      </c>
      <c r="H483">
        <v>106693</v>
      </c>
      <c r="I483">
        <v>24</v>
      </c>
      <c r="J483" t="s">
        <v>19</v>
      </c>
      <c r="K483" t="s">
        <v>19</v>
      </c>
      <c r="L483" t="s">
        <v>19</v>
      </c>
      <c r="M483" s="1">
        <v>40870</v>
      </c>
      <c r="N483">
        <v>3</v>
      </c>
    </row>
    <row r="484" spans="1:14">
      <c r="A484">
        <v>4</v>
      </c>
      <c r="B484" s="1">
        <v>40871</v>
      </c>
      <c r="C484" t="s">
        <v>11</v>
      </c>
      <c r="D484" t="s">
        <v>12</v>
      </c>
      <c r="E484" t="s">
        <v>14</v>
      </c>
      <c r="F484" t="s">
        <v>37</v>
      </c>
      <c r="G484">
        <v>106693</v>
      </c>
      <c r="H484">
        <v>106718</v>
      </c>
      <c r="I484">
        <v>25</v>
      </c>
      <c r="J484" t="s">
        <v>16</v>
      </c>
      <c r="K484" t="s">
        <v>17</v>
      </c>
      <c r="L484" t="s">
        <v>35</v>
      </c>
      <c r="M484" s="1">
        <v>40871</v>
      </c>
      <c r="N484">
        <v>4</v>
      </c>
    </row>
    <row r="485" spans="1:14">
      <c r="A485">
        <v>4</v>
      </c>
      <c r="B485" s="1">
        <v>40871</v>
      </c>
      <c r="C485" t="s">
        <v>14</v>
      </c>
      <c r="D485" t="s">
        <v>37</v>
      </c>
      <c r="E485" t="s">
        <v>11</v>
      </c>
      <c r="F485" t="s">
        <v>12</v>
      </c>
      <c r="G485">
        <v>106718</v>
      </c>
      <c r="H485">
        <v>106742</v>
      </c>
      <c r="I485">
        <v>24</v>
      </c>
      <c r="J485" t="s">
        <v>19</v>
      </c>
      <c r="K485" t="s">
        <v>19</v>
      </c>
      <c r="L485" t="s">
        <v>19</v>
      </c>
      <c r="M485" s="1">
        <v>40871</v>
      </c>
      <c r="N485">
        <v>4</v>
      </c>
    </row>
    <row r="486" spans="1:14">
      <c r="A486">
        <v>5</v>
      </c>
      <c r="B486" s="1">
        <v>40872</v>
      </c>
      <c r="C486" t="s">
        <v>11</v>
      </c>
      <c r="D486" t="s">
        <v>12</v>
      </c>
      <c r="E486" t="s">
        <v>14</v>
      </c>
      <c r="F486" t="s">
        <v>36</v>
      </c>
      <c r="G486">
        <v>106742</v>
      </c>
      <c r="H486">
        <v>106766</v>
      </c>
      <c r="I486">
        <v>24</v>
      </c>
      <c r="J486" t="s">
        <v>16</v>
      </c>
      <c r="K486" t="s">
        <v>17</v>
      </c>
      <c r="L486" t="s">
        <v>35</v>
      </c>
      <c r="M486" s="1">
        <v>40872</v>
      </c>
      <c r="N486">
        <v>5</v>
      </c>
    </row>
    <row r="487" spans="1:14">
      <c r="A487">
        <v>5</v>
      </c>
      <c r="B487" s="1">
        <v>40872</v>
      </c>
      <c r="C487" t="s">
        <v>14</v>
      </c>
      <c r="D487" t="s">
        <v>36</v>
      </c>
      <c r="E487" t="s">
        <v>11</v>
      </c>
      <c r="F487" t="s">
        <v>12</v>
      </c>
      <c r="G487">
        <v>106766</v>
      </c>
      <c r="H487">
        <v>106790</v>
      </c>
      <c r="I487">
        <v>24</v>
      </c>
      <c r="J487" t="s">
        <v>19</v>
      </c>
      <c r="K487" t="s">
        <v>19</v>
      </c>
      <c r="L487" t="s">
        <v>19</v>
      </c>
      <c r="M487" s="1">
        <v>40872</v>
      </c>
      <c r="N487">
        <v>5</v>
      </c>
    </row>
    <row r="488" spans="1:14">
      <c r="A488">
        <v>6</v>
      </c>
      <c r="B488" s="1">
        <v>40873</v>
      </c>
      <c r="C488" t="s">
        <v>11</v>
      </c>
      <c r="D488" t="s">
        <v>12</v>
      </c>
      <c r="E488" t="s">
        <v>11</v>
      </c>
      <c r="F488" t="s">
        <v>12</v>
      </c>
      <c r="G488">
        <v>106790</v>
      </c>
      <c r="H488">
        <v>106798</v>
      </c>
      <c r="I488">
        <v>8</v>
      </c>
      <c r="J488" t="s">
        <v>13</v>
      </c>
      <c r="M488" s="1">
        <v>40873</v>
      </c>
      <c r="N488">
        <v>6</v>
      </c>
    </row>
    <row r="489" spans="1:14">
      <c r="A489">
        <v>1</v>
      </c>
      <c r="B489" s="1">
        <v>40875</v>
      </c>
      <c r="C489" t="s">
        <v>11</v>
      </c>
      <c r="D489" t="s">
        <v>12</v>
      </c>
      <c r="E489" t="s">
        <v>14</v>
      </c>
      <c r="F489" t="s">
        <v>37</v>
      </c>
      <c r="G489">
        <v>106798</v>
      </c>
      <c r="H489">
        <v>106823</v>
      </c>
      <c r="I489">
        <v>25</v>
      </c>
      <c r="J489" t="s">
        <v>16</v>
      </c>
      <c r="K489" t="s">
        <v>17</v>
      </c>
      <c r="L489" t="s">
        <v>35</v>
      </c>
      <c r="M489" s="1">
        <v>40875</v>
      </c>
      <c r="N489">
        <v>1</v>
      </c>
    </row>
    <row r="490" spans="1:14">
      <c r="A490">
        <v>1</v>
      </c>
      <c r="B490" s="1">
        <v>40875</v>
      </c>
      <c r="C490" t="s">
        <v>14</v>
      </c>
      <c r="D490" t="s">
        <v>37</v>
      </c>
      <c r="E490" t="s">
        <v>11</v>
      </c>
      <c r="F490" t="s">
        <v>12</v>
      </c>
      <c r="G490">
        <v>106823</v>
      </c>
      <c r="H490">
        <v>106847</v>
      </c>
      <c r="I490">
        <v>24</v>
      </c>
      <c r="J490" t="s">
        <v>19</v>
      </c>
      <c r="K490" t="s">
        <v>19</v>
      </c>
      <c r="L490" t="s">
        <v>19</v>
      </c>
      <c r="M490" s="1">
        <v>40875</v>
      </c>
      <c r="N490">
        <v>1</v>
      </c>
    </row>
    <row r="491" spans="1:14">
      <c r="A491">
        <v>2</v>
      </c>
      <c r="B491" s="1">
        <v>40876</v>
      </c>
      <c r="C491" t="s">
        <v>11</v>
      </c>
      <c r="D491" t="s">
        <v>12</v>
      </c>
      <c r="E491" t="s">
        <v>14</v>
      </c>
      <c r="F491" t="s">
        <v>36</v>
      </c>
      <c r="G491">
        <v>106847</v>
      </c>
      <c r="H491">
        <v>106871</v>
      </c>
      <c r="I491">
        <v>24</v>
      </c>
      <c r="J491" t="s">
        <v>16</v>
      </c>
      <c r="K491" t="s">
        <v>17</v>
      </c>
      <c r="L491" t="s">
        <v>35</v>
      </c>
      <c r="M491" s="1">
        <v>40876</v>
      </c>
      <c r="N491">
        <v>2</v>
      </c>
    </row>
    <row r="492" spans="1:14">
      <c r="A492">
        <v>2</v>
      </c>
      <c r="B492" s="1">
        <v>40876</v>
      </c>
      <c r="C492" t="s">
        <v>14</v>
      </c>
      <c r="D492" t="s">
        <v>36</v>
      </c>
      <c r="E492" t="s">
        <v>11</v>
      </c>
      <c r="F492" t="s">
        <v>12</v>
      </c>
      <c r="G492">
        <v>106871</v>
      </c>
      <c r="H492">
        <v>106895</v>
      </c>
      <c r="I492">
        <v>24</v>
      </c>
      <c r="J492" t="s">
        <v>19</v>
      </c>
      <c r="K492" t="s">
        <v>19</v>
      </c>
      <c r="L492" t="s">
        <v>19</v>
      </c>
      <c r="M492" s="1">
        <v>40876</v>
      </c>
      <c r="N492">
        <v>2</v>
      </c>
    </row>
    <row r="493" spans="1:14">
      <c r="A493">
        <v>3</v>
      </c>
      <c r="B493" s="1">
        <v>40877</v>
      </c>
      <c r="C493" t="s">
        <v>11</v>
      </c>
      <c r="D493" t="s">
        <v>12</v>
      </c>
      <c r="E493" t="s">
        <v>14</v>
      </c>
      <c r="F493" t="s">
        <v>37</v>
      </c>
      <c r="G493">
        <v>106895</v>
      </c>
      <c r="H493">
        <v>106920</v>
      </c>
      <c r="I493">
        <v>25</v>
      </c>
      <c r="J493" t="s">
        <v>16</v>
      </c>
      <c r="K493" t="s">
        <v>17</v>
      </c>
      <c r="L493" t="s">
        <v>35</v>
      </c>
      <c r="M493" s="1">
        <v>40877</v>
      </c>
      <c r="N493">
        <v>3</v>
      </c>
    </row>
    <row r="494" spans="1:14">
      <c r="A494">
        <v>3</v>
      </c>
      <c r="B494" s="1">
        <v>40877</v>
      </c>
      <c r="C494" t="s">
        <v>14</v>
      </c>
      <c r="D494" t="s">
        <v>37</v>
      </c>
      <c r="E494" t="s">
        <v>11</v>
      </c>
      <c r="F494" t="s">
        <v>12</v>
      </c>
      <c r="G494">
        <v>106920</v>
      </c>
      <c r="H494">
        <v>106944</v>
      </c>
      <c r="I494">
        <v>24</v>
      </c>
      <c r="J494" t="s">
        <v>19</v>
      </c>
      <c r="K494" t="s">
        <v>19</v>
      </c>
      <c r="L494" t="s">
        <v>19</v>
      </c>
      <c r="M494" s="1">
        <v>40877</v>
      </c>
      <c r="N494">
        <v>3</v>
      </c>
    </row>
    <row r="495" spans="1:14">
      <c r="A495">
        <v>4</v>
      </c>
      <c r="B495" s="1">
        <v>40878</v>
      </c>
      <c r="C495" t="s">
        <v>11</v>
      </c>
      <c r="D495" t="s">
        <v>12</v>
      </c>
      <c r="E495" t="s">
        <v>14</v>
      </c>
      <c r="F495" t="s">
        <v>37</v>
      </c>
      <c r="G495">
        <v>106944</v>
      </c>
      <c r="H495">
        <v>106969</v>
      </c>
      <c r="I495">
        <v>25</v>
      </c>
      <c r="J495" t="s">
        <v>16</v>
      </c>
      <c r="K495" t="s">
        <v>17</v>
      </c>
      <c r="L495" t="s">
        <v>35</v>
      </c>
      <c r="M495" s="1">
        <v>40878</v>
      </c>
      <c r="N495">
        <v>4</v>
      </c>
    </row>
    <row r="496" spans="1:14">
      <c r="A496">
        <v>4</v>
      </c>
      <c r="B496" s="1">
        <v>40878</v>
      </c>
      <c r="C496" t="s">
        <v>14</v>
      </c>
      <c r="D496" t="s">
        <v>37</v>
      </c>
      <c r="E496" t="s">
        <v>11</v>
      </c>
      <c r="F496" t="s">
        <v>12</v>
      </c>
      <c r="G496">
        <v>106969</v>
      </c>
      <c r="H496">
        <v>106993</v>
      </c>
      <c r="I496">
        <v>24</v>
      </c>
      <c r="J496" t="s">
        <v>19</v>
      </c>
      <c r="K496" t="s">
        <v>19</v>
      </c>
      <c r="L496" t="s">
        <v>19</v>
      </c>
      <c r="M496" s="1">
        <v>40878</v>
      </c>
      <c r="N496">
        <v>4</v>
      </c>
    </row>
    <row r="497" spans="1:14">
      <c r="A497">
        <v>5</v>
      </c>
      <c r="B497" s="1">
        <v>40879</v>
      </c>
      <c r="C497" t="s">
        <v>11</v>
      </c>
      <c r="D497" t="s">
        <v>12</v>
      </c>
      <c r="E497" t="s">
        <v>14</v>
      </c>
      <c r="F497" t="s">
        <v>36</v>
      </c>
      <c r="G497">
        <v>106993</v>
      </c>
      <c r="H497">
        <v>107017</v>
      </c>
      <c r="I497">
        <v>24</v>
      </c>
      <c r="J497" t="s">
        <v>16</v>
      </c>
      <c r="K497" t="s">
        <v>17</v>
      </c>
      <c r="L497" t="s">
        <v>35</v>
      </c>
      <c r="M497" s="1">
        <v>40879</v>
      </c>
      <c r="N497">
        <v>5</v>
      </c>
    </row>
    <row r="498" spans="1:14">
      <c r="A498">
        <v>5</v>
      </c>
      <c r="B498" s="1">
        <v>40879</v>
      </c>
      <c r="C498" t="s">
        <v>14</v>
      </c>
      <c r="D498" t="s">
        <v>36</v>
      </c>
      <c r="E498" t="s">
        <v>11</v>
      </c>
      <c r="F498" t="s">
        <v>12</v>
      </c>
      <c r="G498">
        <v>107017</v>
      </c>
      <c r="H498">
        <v>107041</v>
      </c>
      <c r="I498">
        <v>24</v>
      </c>
      <c r="J498" t="s">
        <v>19</v>
      </c>
      <c r="K498" t="s">
        <v>19</v>
      </c>
      <c r="L498" t="s">
        <v>19</v>
      </c>
      <c r="M498" s="1">
        <v>40879</v>
      </c>
      <c r="N498">
        <v>5</v>
      </c>
    </row>
    <row r="499" spans="1:14">
      <c r="A499">
        <v>1</v>
      </c>
      <c r="B499" s="1">
        <v>40882</v>
      </c>
      <c r="C499" t="s">
        <v>11</v>
      </c>
      <c r="D499" t="s">
        <v>12</v>
      </c>
      <c r="E499" t="s">
        <v>14</v>
      </c>
      <c r="F499" t="s">
        <v>37</v>
      </c>
      <c r="G499">
        <v>107041</v>
      </c>
      <c r="H499">
        <v>107065</v>
      </c>
      <c r="I499">
        <v>24</v>
      </c>
      <c r="J499" t="s">
        <v>16</v>
      </c>
      <c r="K499" t="s">
        <v>17</v>
      </c>
      <c r="L499" t="s">
        <v>35</v>
      </c>
      <c r="M499" s="1">
        <v>40882</v>
      </c>
      <c r="N499">
        <v>1</v>
      </c>
    </row>
    <row r="500" spans="1:14">
      <c r="A500">
        <v>1</v>
      </c>
      <c r="B500" s="1">
        <v>40882</v>
      </c>
      <c r="C500" t="s">
        <v>14</v>
      </c>
      <c r="D500" t="s">
        <v>37</v>
      </c>
      <c r="E500" t="s">
        <v>11</v>
      </c>
      <c r="F500" t="s">
        <v>12</v>
      </c>
      <c r="G500">
        <v>107065</v>
      </c>
      <c r="H500">
        <v>107089</v>
      </c>
      <c r="I500">
        <v>24</v>
      </c>
      <c r="J500" t="s">
        <v>19</v>
      </c>
      <c r="K500" t="s">
        <v>19</v>
      </c>
      <c r="L500" t="s">
        <v>19</v>
      </c>
      <c r="M500" s="1">
        <v>40882</v>
      </c>
      <c r="N500">
        <v>1</v>
      </c>
    </row>
    <row r="501" spans="1:14">
      <c r="A501">
        <v>2</v>
      </c>
      <c r="B501" s="1">
        <v>40883</v>
      </c>
      <c r="C501" t="s">
        <v>11</v>
      </c>
      <c r="D501" t="s">
        <v>12</v>
      </c>
      <c r="E501" t="s">
        <v>14</v>
      </c>
      <c r="F501" t="s">
        <v>36</v>
      </c>
      <c r="G501">
        <v>107089</v>
      </c>
      <c r="H501">
        <v>107113</v>
      </c>
      <c r="I501">
        <v>24</v>
      </c>
      <c r="J501" t="s">
        <v>16</v>
      </c>
      <c r="K501" t="s">
        <v>17</v>
      </c>
      <c r="L501" t="s">
        <v>35</v>
      </c>
      <c r="M501" s="1">
        <v>40883</v>
      </c>
      <c r="N501">
        <v>2</v>
      </c>
    </row>
    <row r="502" spans="1:14">
      <c r="A502">
        <v>2</v>
      </c>
      <c r="B502" s="1">
        <v>40883</v>
      </c>
      <c r="C502" t="s">
        <v>14</v>
      </c>
      <c r="D502" t="s">
        <v>36</v>
      </c>
      <c r="E502" t="s">
        <v>11</v>
      </c>
      <c r="F502" t="s">
        <v>12</v>
      </c>
      <c r="G502">
        <v>107113</v>
      </c>
      <c r="H502">
        <v>107137</v>
      </c>
      <c r="I502">
        <v>24</v>
      </c>
      <c r="J502" t="s">
        <v>19</v>
      </c>
      <c r="K502" t="s">
        <v>19</v>
      </c>
      <c r="L502" t="s">
        <v>19</v>
      </c>
      <c r="M502" s="1">
        <v>40883</v>
      </c>
      <c r="N502">
        <v>2</v>
      </c>
    </row>
    <row r="503" spans="1:14">
      <c r="A503">
        <v>3</v>
      </c>
      <c r="B503" s="1">
        <v>40884</v>
      </c>
      <c r="C503" t="s">
        <v>11</v>
      </c>
      <c r="D503" t="s">
        <v>12</v>
      </c>
      <c r="E503" t="s">
        <v>14</v>
      </c>
      <c r="F503" t="s">
        <v>37</v>
      </c>
      <c r="G503">
        <v>107137</v>
      </c>
      <c r="H503">
        <v>107161</v>
      </c>
      <c r="I503">
        <v>24</v>
      </c>
      <c r="J503" t="s">
        <v>16</v>
      </c>
      <c r="K503" t="s">
        <v>17</v>
      </c>
      <c r="L503" t="s">
        <v>35</v>
      </c>
      <c r="M503" s="1">
        <v>40884</v>
      </c>
      <c r="N503">
        <v>3</v>
      </c>
    </row>
    <row r="504" spans="1:14">
      <c r="A504">
        <v>3</v>
      </c>
      <c r="B504" s="1">
        <v>40884</v>
      </c>
      <c r="C504" t="s">
        <v>14</v>
      </c>
      <c r="D504" t="s">
        <v>37</v>
      </c>
      <c r="E504" t="s">
        <v>11</v>
      </c>
      <c r="F504" t="s">
        <v>12</v>
      </c>
      <c r="G504">
        <v>107161</v>
      </c>
      <c r="H504">
        <v>107185</v>
      </c>
      <c r="I504">
        <v>24</v>
      </c>
      <c r="J504" t="s">
        <v>19</v>
      </c>
      <c r="K504" t="s">
        <v>19</v>
      </c>
      <c r="L504" t="s">
        <v>19</v>
      </c>
      <c r="M504" s="1">
        <v>40884</v>
      </c>
      <c r="N504">
        <v>3</v>
      </c>
    </row>
    <row r="505" spans="1:14">
      <c r="A505">
        <v>4</v>
      </c>
      <c r="B505" s="1">
        <v>40885</v>
      </c>
      <c r="C505" t="s">
        <v>11</v>
      </c>
      <c r="D505" t="s">
        <v>12</v>
      </c>
      <c r="E505" t="s">
        <v>14</v>
      </c>
      <c r="F505" t="s">
        <v>37</v>
      </c>
      <c r="G505">
        <v>107185</v>
      </c>
      <c r="H505">
        <v>107209</v>
      </c>
      <c r="I505">
        <v>24</v>
      </c>
      <c r="J505" t="s">
        <v>16</v>
      </c>
      <c r="K505" t="s">
        <v>17</v>
      </c>
      <c r="L505" t="s">
        <v>35</v>
      </c>
      <c r="M505" s="1">
        <v>40885</v>
      </c>
      <c r="N505">
        <v>4</v>
      </c>
    </row>
    <row r="506" spans="1:14">
      <c r="A506">
        <v>4</v>
      </c>
      <c r="B506" s="1">
        <v>40885</v>
      </c>
      <c r="C506" t="s">
        <v>14</v>
      </c>
      <c r="D506" t="s">
        <v>37</v>
      </c>
      <c r="E506" t="s">
        <v>11</v>
      </c>
      <c r="F506" t="s">
        <v>12</v>
      </c>
      <c r="G506">
        <v>107209</v>
      </c>
      <c r="H506">
        <v>107233</v>
      </c>
      <c r="I506">
        <v>24</v>
      </c>
      <c r="J506" t="s">
        <v>19</v>
      </c>
      <c r="K506" t="s">
        <v>19</v>
      </c>
      <c r="L506" t="s">
        <v>19</v>
      </c>
      <c r="M506" s="1">
        <v>40885</v>
      </c>
      <c r="N506">
        <v>4</v>
      </c>
    </row>
    <row r="507" spans="1:14">
      <c r="A507">
        <v>5</v>
      </c>
      <c r="B507" s="1">
        <v>40886</v>
      </c>
      <c r="C507" t="s">
        <v>11</v>
      </c>
      <c r="D507" t="s">
        <v>12</v>
      </c>
      <c r="E507" t="s">
        <v>14</v>
      </c>
      <c r="F507" t="s">
        <v>37</v>
      </c>
      <c r="G507">
        <v>107233</v>
      </c>
      <c r="H507">
        <v>107257</v>
      </c>
      <c r="I507">
        <v>24</v>
      </c>
      <c r="J507" t="s">
        <v>16</v>
      </c>
      <c r="K507" t="s">
        <v>17</v>
      </c>
      <c r="L507" t="s">
        <v>35</v>
      </c>
      <c r="M507" s="1">
        <v>40886</v>
      </c>
      <c r="N507">
        <v>5</v>
      </c>
    </row>
    <row r="508" spans="1:14">
      <c r="A508">
        <v>5</v>
      </c>
      <c r="B508" s="1">
        <v>40886</v>
      </c>
      <c r="C508" t="s">
        <v>14</v>
      </c>
      <c r="D508" t="s">
        <v>37</v>
      </c>
      <c r="E508" t="s">
        <v>11</v>
      </c>
      <c r="F508" t="s">
        <v>12</v>
      </c>
      <c r="G508">
        <v>107257</v>
      </c>
      <c r="H508">
        <v>107281</v>
      </c>
      <c r="I508">
        <v>24</v>
      </c>
      <c r="J508" t="s">
        <v>19</v>
      </c>
      <c r="K508" t="s">
        <v>19</v>
      </c>
      <c r="L508" t="s">
        <v>19</v>
      </c>
      <c r="M508" s="1">
        <v>40886</v>
      </c>
      <c r="N508">
        <v>5</v>
      </c>
    </row>
    <row r="509" spans="1:14">
      <c r="A509">
        <v>6</v>
      </c>
      <c r="B509" s="1">
        <v>40887</v>
      </c>
      <c r="C509" t="s">
        <v>11</v>
      </c>
      <c r="D509" t="s">
        <v>12</v>
      </c>
      <c r="E509" t="s">
        <v>11</v>
      </c>
      <c r="F509" t="s">
        <v>12</v>
      </c>
      <c r="G509">
        <v>107281</v>
      </c>
      <c r="H509">
        <v>107372</v>
      </c>
      <c r="I509">
        <v>91</v>
      </c>
      <c r="J509" t="s">
        <v>13</v>
      </c>
      <c r="M509" s="1">
        <v>40887</v>
      </c>
      <c r="N509">
        <v>6</v>
      </c>
    </row>
    <row r="510" spans="1:14">
      <c r="A510">
        <v>1</v>
      </c>
      <c r="B510" s="1">
        <v>40889</v>
      </c>
      <c r="C510" t="s">
        <v>11</v>
      </c>
      <c r="D510" t="s">
        <v>12</v>
      </c>
      <c r="E510" t="s">
        <v>14</v>
      </c>
      <c r="F510" t="s">
        <v>36</v>
      </c>
      <c r="G510">
        <v>107372</v>
      </c>
      <c r="H510">
        <v>107396</v>
      </c>
      <c r="I510">
        <v>24</v>
      </c>
      <c r="J510" t="s">
        <v>16</v>
      </c>
      <c r="K510" t="s">
        <v>17</v>
      </c>
      <c r="L510" t="s">
        <v>35</v>
      </c>
      <c r="M510" s="1">
        <v>40889</v>
      </c>
      <c r="N510">
        <v>1</v>
      </c>
    </row>
    <row r="511" spans="1:14">
      <c r="A511">
        <v>1</v>
      </c>
      <c r="B511" s="1">
        <v>40889</v>
      </c>
      <c r="C511" t="s">
        <v>14</v>
      </c>
      <c r="D511" t="s">
        <v>36</v>
      </c>
      <c r="E511" t="s">
        <v>11</v>
      </c>
      <c r="F511" t="s">
        <v>12</v>
      </c>
      <c r="G511">
        <v>107396</v>
      </c>
      <c r="H511">
        <v>107420</v>
      </c>
      <c r="I511">
        <v>24</v>
      </c>
      <c r="J511" t="s">
        <v>19</v>
      </c>
      <c r="K511" t="s">
        <v>19</v>
      </c>
      <c r="L511" t="s">
        <v>19</v>
      </c>
      <c r="M511" s="1">
        <v>40889</v>
      </c>
      <c r="N511">
        <v>1</v>
      </c>
    </row>
    <row r="512" spans="1:14">
      <c r="A512">
        <v>2</v>
      </c>
      <c r="B512" s="1">
        <v>40890</v>
      </c>
      <c r="C512" t="s">
        <v>11</v>
      </c>
      <c r="D512" t="s">
        <v>12</v>
      </c>
      <c r="E512" t="s">
        <v>14</v>
      </c>
      <c r="F512" t="s">
        <v>37</v>
      </c>
      <c r="G512">
        <v>107420</v>
      </c>
      <c r="H512">
        <v>107444</v>
      </c>
      <c r="I512">
        <v>24</v>
      </c>
      <c r="J512" t="s">
        <v>16</v>
      </c>
      <c r="K512" t="s">
        <v>17</v>
      </c>
      <c r="L512" t="s">
        <v>35</v>
      </c>
      <c r="M512" s="1">
        <v>40890</v>
      </c>
      <c r="N512">
        <v>2</v>
      </c>
    </row>
    <row r="513" spans="1:14">
      <c r="A513">
        <v>2</v>
      </c>
      <c r="B513" s="1">
        <v>40890</v>
      </c>
      <c r="C513" t="s">
        <v>14</v>
      </c>
      <c r="D513" t="s">
        <v>37</v>
      </c>
      <c r="E513" t="s">
        <v>11</v>
      </c>
      <c r="F513" t="s">
        <v>12</v>
      </c>
      <c r="G513">
        <v>107444</v>
      </c>
      <c r="H513">
        <v>107468</v>
      </c>
      <c r="I513">
        <v>24</v>
      </c>
      <c r="J513" t="s">
        <v>19</v>
      </c>
      <c r="K513" t="s">
        <v>19</v>
      </c>
      <c r="L513" t="s">
        <v>19</v>
      </c>
      <c r="M513" s="1">
        <v>40890</v>
      </c>
      <c r="N513">
        <v>2</v>
      </c>
    </row>
    <row r="514" spans="1:14">
      <c r="A514">
        <v>3</v>
      </c>
      <c r="B514" s="1">
        <v>40891</v>
      </c>
      <c r="C514" t="s">
        <v>11</v>
      </c>
      <c r="D514" t="s">
        <v>12</v>
      </c>
      <c r="E514" t="s">
        <v>14</v>
      </c>
      <c r="F514" t="s">
        <v>37</v>
      </c>
      <c r="G514">
        <v>107468</v>
      </c>
      <c r="H514">
        <v>107492</v>
      </c>
      <c r="I514">
        <v>24</v>
      </c>
      <c r="J514" t="s">
        <v>16</v>
      </c>
      <c r="K514" t="s">
        <v>17</v>
      </c>
      <c r="L514" t="s">
        <v>35</v>
      </c>
      <c r="M514" s="1">
        <v>40891</v>
      </c>
      <c r="N514">
        <v>3</v>
      </c>
    </row>
    <row r="515" spans="1:14">
      <c r="A515">
        <v>3</v>
      </c>
      <c r="B515" s="1">
        <v>40891</v>
      </c>
      <c r="C515" t="s">
        <v>14</v>
      </c>
      <c r="D515" t="s">
        <v>37</v>
      </c>
      <c r="E515" t="s">
        <v>11</v>
      </c>
      <c r="F515" t="s">
        <v>12</v>
      </c>
      <c r="G515">
        <v>107492</v>
      </c>
      <c r="H515">
        <v>107516</v>
      </c>
      <c r="I515">
        <v>24</v>
      </c>
      <c r="J515" t="s">
        <v>19</v>
      </c>
      <c r="K515" t="s">
        <v>19</v>
      </c>
      <c r="L515" t="s">
        <v>19</v>
      </c>
      <c r="M515" s="1">
        <v>40891</v>
      </c>
      <c r="N515">
        <v>3</v>
      </c>
    </row>
    <row r="516" spans="1:14">
      <c r="A516">
        <v>4</v>
      </c>
      <c r="B516" s="1">
        <v>40892</v>
      </c>
      <c r="C516" t="s">
        <v>11</v>
      </c>
      <c r="D516" t="s">
        <v>12</v>
      </c>
      <c r="E516" t="s">
        <v>14</v>
      </c>
      <c r="F516" t="s">
        <v>37</v>
      </c>
      <c r="G516">
        <v>107516</v>
      </c>
      <c r="H516">
        <v>107540</v>
      </c>
      <c r="I516">
        <v>24</v>
      </c>
      <c r="J516" t="s">
        <v>16</v>
      </c>
      <c r="K516" t="s">
        <v>17</v>
      </c>
      <c r="L516" t="s">
        <v>35</v>
      </c>
      <c r="M516" s="1">
        <v>40892</v>
      </c>
      <c r="N516">
        <v>4</v>
      </c>
    </row>
    <row r="517" spans="1:14">
      <c r="A517">
        <v>4</v>
      </c>
      <c r="B517" s="1">
        <v>40892</v>
      </c>
      <c r="C517" t="s">
        <v>14</v>
      </c>
      <c r="D517" t="s">
        <v>37</v>
      </c>
      <c r="E517" t="s">
        <v>11</v>
      </c>
      <c r="F517" t="s">
        <v>12</v>
      </c>
      <c r="G517">
        <v>107540</v>
      </c>
      <c r="H517">
        <v>107564</v>
      </c>
      <c r="I517">
        <v>24</v>
      </c>
      <c r="J517" t="s">
        <v>19</v>
      </c>
      <c r="K517" t="s">
        <v>19</v>
      </c>
      <c r="L517" t="s">
        <v>19</v>
      </c>
      <c r="M517" s="1">
        <v>40892</v>
      </c>
      <c r="N517">
        <v>4</v>
      </c>
    </row>
    <row r="518" spans="1:14">
      <c r="A518">
        <v>5</v>
      </c>
      <c r="B518" s="1">
        <v>40893</v>
      </c>
      <c r="C518" t="s">
        <v>11</v>
      </c>
      <c r="D518" t="s">
        <v>12</v>
      </c>
      <c r="E518" t="s">
        <v>14</v>
      </c>
      <c r="F518" t="s">
        <v>36</v>
      </c>
      <c r="G518">
        <v>107564</v>
      </c>
      <c r="H518">
        <v>107588</v>
      </c>
      <c r="I518">
        <v>24</v>
      </c>
      <c r="J518" t="s">
        <v>16</v>
      </c>
      <c r="K518" t="s">
        <v>17</v>
      </c>
      <c r="L518" t="s">
        <v>35</v>
      </c>
      <c r="M518" s="1">
        <v>40893</v>
      </c>
      <c r="N518">
        <v>5</v>
      </c>
    </row>
    <row r="519" spans="1:14">
      <c r="A519">
        <v>5</v>
      </c>
      <c r="B519" s="1">
        <v>40893</v>
      </c>
      <c r="C519" t="s">
        <v>14</v>
      </c>
      <c r="D519" t="s">
        <v>36</v>
      </c>
      <c r="E519" t="s">
        <v>11</v>
      </c>
      <c r="F519" t="s">
        <v>12</v>
      </c>
      <c r="G519">
        <v>107588</v>
      </c>
      <c r="H519">
        <v>107612</v>
      </c>
      <c r="I519">
        <v>24</v>
      </c>
      <c r="J519" t="s">
        <v>19</v>
      </c>
      <c r="K519" t="s">
        <v>19</v>
      </c>
      <c r="L519" t="s">
        <v>19</v>
      </c>
      <c r="M519" s="1">
        <v>40893</v>
      </c>
      <c r="N519">
        <v>5</v>
      </c>
    </row>
    <row r="520" spans="1:14">
      <c r="A520">
        <v>5</v>
      </c>
      <c r="B520" s="1">
        <v>40893</v>
      </c>
      <c r="C520" t="s">
        <v>11</v>
      </c>
      <c r="D520" t="s">
        <v>12</v>
      </c>
      <c r="E520" t="s">
        <v>44</v>
      </c>
      <c r="F520" t="s">
        <v>44</v>
      </c>
      <c r="G520">
        <v>107612</v>
      </c>
      <c r="H520">
        <v>108631</v>
      </c>
      <c r="I520">
        <v>1019</v>
      </c>
      <c r="J520" t="s">
        <v>16</v>
      </c>
      <c r="K520" t="s">
        <v>42</v>
      </c>
      <c r="L520" t="s">
        <v>54</v>
      </c>
      <c r="M520" s="1">
        <v>40893</v>
      </c>
      <c r="N520">
        <v>5</v>
      </c>
    </row>
    <row r="521" spans="1:14">
      <c r="A521">
        <v>2</v>
      </c>
      <c r="B521" s="1">
        <v>40897</v>
      </c>
      <c r="C521" t="s">
        <v>44</v>
      </c>
      <c r="D521" t="s">
        <v>44</v>
      </c>
      <c r="E521" t="s">
        <v>46</v>
      </c>
      <c r="F521" t="s">
        <v>41</v>
      </c>
      <c r="G521">
        <v>108631</v>
      </c>
      <c r="H521">
        <v>108702</v>
      </c>
      <c r="I521">
        <v>71</v>
      </c>
      <c r="J521" t="s">
        <v>16</v>
      </c>
      <c r="K521" t="s">
        <v>42</v>
      </c>
      <c r="L521" t="s">
        <v>54</v>
      </c>
      <c r="M521" s="1">
        <v>40897</v>
      </c>
      <c r="N521">
        <v>2</v>
      </c>
    </row>
    <row r="522" spans="1:14">
      <c r="A522">
        <v>2</v>
      </c>
      <c r="B522" s="1">
        <v>40897</v>
      </c>
      <c r="C522" t="s">
        <v>46</v>
      </c>
      <c r="D522" t="s">
        <v>41</v>
      </c>
      <c r="E522" t="s">
        <v>44</v>
      </c>
      <c r="F522" t="s">
        <v>44</v>
      </c>
      <c r="G522">
        <v>108702</v>
      </c>
      <c r="H522">
        <v>108771</v>
      </c>
      <c r="I522">
        <v>69</v>
      </c>
      <c r="J522" t="s">
        <v>16</v>
      </c>
      <c r="K522" t="s">
        <v>42</v>
      </c>
      <c r="L522" t="s">
        <v>54</v>
      </c>
      <c r="M522" s="1">
        <v>40897</v>
      </c>
      <c r="N522">
        <v>2</v>
      </c>
    </row>
    <row r="523" spans="1:14">
      <c r="A523">
        <v>3</v>
      </c>
      <c r="B523" s="1">
        <v>40905</v>
      </c>
      <c r="C523" t="s">
        <v>44</v>
      </c>
      <c r="D523" t="s">
        <v>44</v>
      </c>
      <c r="E523" t="s">
        <v>11</v>
      </c>
      <c r="F523" t="s">
        <v>12</v>
      </c>
      <c r="G523">
        <v>108771</v>
      </c>
      <c r="H523">
        <v>109728</v>
      </c>
      <c r="I523">
        <v>957</v>
      </c>
      <c r="J523" t="s">
        <v>19</v>
      </c>
      <c r="K523" t="s">
        <v>19</v>
      </c>
      <c r="L523" t="s">
        <v>19</v>
      </c>
      <c r="M523" s="1">
        <v>40905</v>
      </c>
      <c r="N523">
        <v>3</v>
      </c>
    </row>
    <row r="524" spans="1:14">
      <c r="A524">
        <v>4</v>
      </c>
      <c r="B524" s="1">
        <v>40906</v>
      </c>
      <c r="C524" t="s">
        <v>11</v>
      </c>
      <c r="D524" t="s">
        <v>12</v>
      </c>
      <c r="E524" t="s">
        <v>14</v>
      </c>
      <c r="F524" t="s">
        <v>37</v>
      </c>
      <c r="G524">
        <v>109728</v>
      </c>
      <c r="H524">
        <v>109752</v>
      </c>
      <c r="I524">
        <v>24</v>
      </c>
      <c r="J524" t="s">
        <v>16</v>
      </c>
      <c r="K524" t="s">
        <v>17</v>
      </c>
      <c r="L524" t="s">
        <v>35</v>
      </c>
      <c r="M524" s="1">
        <v>40906</v>
      </c>
      <c r="N524">
        <v>4</v>
      </c>
    </row>
    <row r="525" spans="1:14">
      <c r="A525">
        <v>4</v>
      </c>
      <c r="B525" s="1">
        <v>40906</v>
      </c>
      <c r="C525" t="s">
        <v>14</v>
      </c>
      <c r="D525" t="s">
        <v>37</v>
      </c>
      <c r="E525" t="s">
        <v>11</v>
      </c>
      <c r="F525" t="s">
        <v>12</v>
      </c>
      <c r="G525">
        <v>109752</v>
      </c>
      <c r="H525">
        <v>109776</v>
      </c>
      <c r="I525">
        <v>24</v>
      </c>
      <c r="J525" t="s">
        <v>19</v>
      </c>
      <c r="K525" t="s">
        <v>19</v>
      </c>
      <c r="L525" t="s">
        <v>19</v>
      </c>
      <c r="M525" s="1">
        <v>40906</v>
      </c>
      <c r="N525">
        <v>4</v>
      </c>
    </row>
    <row r="526" spans="1:14">
      <c r="A526">
        <v>5</v>
      </c>
      <c r="B526" s="1">
        <v>40907</v>
      </c>
      <c r="C526" t="s">
        <v>11</v>
      </c>
      <c r="D526" t="s">
        <v>12</v>
      </c>
      <c r="E526" t="s">
        <v>14</v>
      </c>
      <c r="F526" t="s">
        <v>37</v>
      </c>
      <c r="G526">
        <v>109776</v>
      </c>
      <c r="H526">
        <v>109800</v>
      </c>
      <c r="I526">
        <v>24</v>
      </c>
      <c r="J526" t="s">
        <v>16</v>
      </c>
      <c r="K526" t="s">
        <v>17</v>
      </c>
      <c r="L526" t="s">
        <v>35</v>
      </c>
      <c r="M526" s="1">
        <v>40907</v>
      </c>
      <c r="N526">
        <v>5</v>
      </c>
    </row>
    <row r="527" spans="1:14">
      <c r="A527">
        <v>5</v>
      </c>
      <c r="B527" s="1">
        <v>40907</v>
      </c>
      <c r="C527" t="s">
        <v>14</v>
      </c>
      <c r="D527" t="s">
        <v>37</v>
      </c>
      <c r="E527" t="s">
        <v>11</v>
      </c>
      <c r="F527" t="s">
        <v>12</v>
      </c>
      <c r="G527">
        <v>109800</v>
      </c>
      <c r="H527">
        <v>109824</v>
      </c>
      <c r="I527">
        <v>24</v>
      </c>
      <c r="J527" t="s">
        <v>19</v>
      </c>
      <c r="K527" t="s">
        <v>19</v>
      </c>
      <c r="L527" t="s">
        <v>19</v>
      </c>
      <c r="M527" s="1">
        <v>40907</v>
      </c>
      <c r="N527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1"/>
  <sheetViews>
    <sheetView tabSelected="1" workbookViewId="0">
      <selection activeCell="K2" sqref="K2:K549"/>
    </sheetView>
  </sheetViews>
  <sheetFormatPr defaultRowHeight="14.25" customHeight="1"/>
  <cols>
    <col min="1" max="1" width="6" customWidth="1"/>
    <col min="2" max="2" width="10.140625" bestFit="1" customWidth="1"/>
    <col min="3" max="4" width="23.7109375" style="15" bestFit="1" customWidth="1"/>
    <col min="5" max="6" width="23.7109375" style="26" bestFit="1" customWidth="1"/>
    <col min="7" max="7" width="12.5703125" bestFit="1" customWidth="1"/>
    <col min="8" max="8" width="11.85546875" bestFit="1" customWidth="1"/>
    <col min="9" max="9" width="7.42578125" bestFit="1" customWidth="1"/>
    <col min="10" max="10" width="12.28515625" bestFit="1" customWidth="1"/>
    <col min="11" max="12" width="31.7109375" bestFit="1" customWidth="1"/>
    <col min="13" max="13" width="13.5703125" bestFit="1" customWidth="1"/>
    <col min="17" max="17" width="31.7109375" bestFit="1" customWidth="1"/>
  </cols>
  <sheetData>
    <row r="1" spans="1:17" ht="14.25" customHeight="1">
      <c r="B1" t="s">
        <v>0</v>
      </c>
      <c r="C1" s="15" t="s">
        <v>1</v>
      </c>
      <c r="D1" s="15" t="s">
        <v>2</v>
      </c>
      <c r="E1" s="26" t="s">
        <v>3</v>
      </c>
      <c r="F1" s="26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33" t="s">
        <v>13</v>
      </c>
      <c r="P1" s="33" t="s">
        <v>16</v>
      </c>
      <c r="Q1" s="47" t="s">
        <v>134</v>
      </c>
    </row>
    <row r="2" spans="1:17" ht="14.25" customHeight="1">
      <c r="A2" s="7">
        <v>7</v>
      </c>
      <c r="B2" s="5">
        <v>40909</v>
      </c>
      <c r="C2" s="25" t="s">
        <v>110</v>
      </c>
      <c r="D2" s="25" t="s">
        <v>12</v>
      </c>
      <c r="E2" s="18" t="s">
        <v>110</v>
      </c>
      <c r="F2" s="18" t="s">
        <v>12</v>
      </c>
      <c r="G2" s="22">
        <v>109824</v>
      </c>
      <c r="H2" s="22">
        <v>109854</v>
      </c>
      <c r="I2">
        <f>+O2+P2</f>
        <v>30</v>
      </c>
      <c r="J2" t="str">
        <f>IF(O2&gt;0,"Privat","Business")</f>
        <v>Privat</v>
      </c>
      <c r="K2" t="str">
        <f>+L2</f>
        <v>Privatfahrt</v>
      </c>
      <c r="L2" t="str">
        <f>+Q2</f>
        <v>Privatfahrt</v>
      </c>
      <c r="M2" s="1">
        <f>+B2</f>
        <v>40909</v>
      </c>
      <c r="O2" s="38">
        <v>30</v>
      </c>
      <c r="P2" s="38"/>
      <c r="Q2" s="52" t="s">
        <v>136</v>
      </c>
    </row>
    <row r="3" spans="1:17" ht="14.25" customHeight="1">
      <c r="A3" s="8">
        <v>1</v>
      </c>
      <c r="B3" s="4">
        <v>40910</v>
      </c>
      <c r="C3" s="24" t="s">
        <v>110</v>
      </c>
      <c r="D3" s="24" t="s">
        <v>12</v>
      </c>
      <c r="E3" s="18" t="s">
        <v>14</v>
      </c>
      <c r="F3" s="18" t="s">
        <v>111</v>
      </c>
      <c r="G3" s="23">
        <v>109854</v>
      </c>
      <c r="H3" s="22">
        <v>109877</v>
      </c>
      <c r="I3">
        <f t="shared" ref="I3:I66" si="0">+O3+P3</f>
        <v>23</v>
      </c>
      <c r="J3" t="str">
        <f t="shared" ref="J3:J66" si="1">IF(O3&gt;0,"Privat","Business")</f>
        <v>Business</v>
      </c>
      <c r="K3" t="str">
        <f t="shared" ref="K3:K66" si="2">+L3</f>
        <v>Commerzbank CFP</v>
      </c>
      <c r="L3" t="str">
        <f t="shared" ref="L3:L66" si="3">+Q3</f>
        <v>Commerzbank CFP</v>
      </c>
      <c r="M3" s="1">
        <f t="shared" ref="M3:M66" si="4">+B3</f>
        <v>40910</v>
      </c>
      <c r="O3" s="39"/>
      <c r="P3" s="39">
        <v>23</v>
      </c>
      <c r="Q3" s="52" t="s">
        <v>135</v>
      </c>
    </row>
    <row r="4" spans="1:17" ht="14.25" customHeight="1">
      <c r="A4" s="8">
        <v>1</v>
      </c>
      <c r="B4" s="4">
        <v>40910</v>
      </c>
      <c r="C4" s="24" t="s">
        <v>14</v>
      </c>
      <c r="D4" s="24" t="s">
        <v>111</v>
      </c>
      <c r="E4" s="18" t="s">
        <v>110</v>
      </c>
      <c r="F4" s="18" t="s">
        <v>12</v>
      </c>
      <c r="G4" s="23">
        <v>109877</v>
      </c>
      <c r="H4" s="22">
        <v>109899</v>
      </c>
      <c r="I4">
        <f t="shared" si="0"/>
        <v>22</v>
      </c>
      <c r="J4" t="str">
        <f t="shared" si="1"/>
        <v>Business</v>
      </c>
      <c r="K4" t="str">
        <f t="shared" si="2"/>
        <v>Rückfahrt</v>
      </c>
      <c r="L4" t="str">
        <f t="shared" si="3"/>
        <v>Rückfahrt</v>
      </c>
      <c r="M4" s="1">
        <f t="shared" si="4"/>
        <v>40910</v>
      </c>
      <c r="O4" s="39"/>
      <c r="P4" s="39">
        <v>22</v>
      </c>
      <c r="Q4" s="52" t="s">
        <v>19</v>
      </c>
    </row>
    <row r="5" spans="1:17" ht="14.25" customHeight="1">
      <c r="A5" s="8">
        <v>2</v>
      </c>
      <c r="B5" s="4">
        <v>40911</v>
      </c>
      <c r="C5" s="24" t="s">
        <v>110</v>
      </c>
      <c r="D5" s="24" t="s">
        <v>12</v>
      </c>
      <c r="E5" s="19" t="s">
        <v>14</v>
      </c>
      <c r="F5" s="27" t="s">
        <v>36</v>
      </c>
      <c r="G5" s="23">
        <v>109899</v>
      </c>
      <c r="H5" s="22">
        <v>109924</v>
      </c>
      <c r="I5">
        <f t="shared" si="0"/>
        <v>25</v>
      </c>
      <c r="J5" t="str">
        <f t="shared" si="1"/>
        <v>Business</v>
      </c>
      <c r="K5" t="str">
        <f t="shared" si="2"/>
        <v>Deutsche Bank Projekt</v>
      </c>
      <c r="L5" t="str">
        <f t="shared" si="3"/>
        <v>Deutsche Bank Projekt</v>
      </c>
      <c r="M5" s="1">
        <f t="shared" si="4"/>
        <v>40911</v>
      </c>
      <c r="O5" s="38"/>
      <c r="P5" s="38">
        <v>25</v>
      </c>
      <c r="Q5" s="51" t="s">
        <v>35</v>
      </c>
    </row>
    <row r="6" spans="1:17" ht="14.25" customHeight="1">
      <c r="A6" s="8">
        <v>2</v>
      </c>
      <c r="B6" s="4">
        <v>40911</v>
      </c>
      <c r="C6" s="24" t="s">
        <v>14</v>
      </c>
      <c r="D6" s="24" t="s">
        <v>36</v>
      </c>
      <c r="E6" s="20" t="s">
        <v>11</v>
      </c>
      <c r="F6" s="20" t="s">
        <v>12</v>
      </c>
      <c r="G6" s="23">
        <v>109924</v>
      </c>
      <c r="H6" s="22">
        <v>109948</v>
      </c>
      <c r="I6">
        <f t="shared" si="0"/>
        <v>24</v>
      </c>
      <c r="J6" t="str">
        <f t="shared" si="1"/>
        <v>Business</v>
      </c>
      <c r="K6" t="str">
        <f t="shared" si="2"/>
        <v>Rückfahrt</v>
      </c>
      <c r="L6" t="str">
        <f t="shared" si="3"/>
        <v>Rückfahrt</v>
      </c>
      <c r="M6" s="1">
        <f t="shared" si="4"/>
        <v>40911</v>
      </c>
      <c r="O6" s="38"/>
      <c r="P6" s="38">
        <v>24</v>
      </c>
      <c r="Q6" s="52" t="s">
        <v>19</v>
      </c>
    </row>
    <row r="7" spans="1:17" ht="14.25" customHeight="1">
      <c r="A7" s="8">
        <v>3</v>
      </c>
      <c r="B7" s="4">
        <v>40912</v>
      </c>
      <c r="C7" s="24" t="s">
        <v>11</v>
      </c>
      <c r="D7" s="24" t="s">
        <v>12</v>
      </c>
      <c r="E7" s="18" t="s">
        <v>14</v>
      </c>
      <c r="F7" s="18" t="s">
        <v>111</v>
      </c>
      <c r="G7" s="23">
        <v>109948</v>
      </c>
      <c r="H7" s="22">
        <v>109971</v>
      </c>
      <c r="I7">
        <f t="shared" si="0"/>
        <v>23</v>
      </c>
      <c r="J7" t="str">
        <f t="shared" si="1"/>
        <v>Business</v>
      </c>
      <c r="K7" t="str">
        <f t="shared" si="2"/>
        <v>Commerzbank CFP</v>
      </c>
      <c r="L7" t="str">
        <f t="shared" si="3"/>
        <v>Commerzbank CFP</v>
      </c>
      <c r="M7" s="1">
        <f t="shared" si="4"/>
        <v>40912</v>
      </c>
      <c r="O7" s="39"/>
      <c r="P7" s="39">
        <v>23</v>
      </c>
      <c r="Q7" s="52" t="s">
        <v>135</v>
      </c>
    </row>
    <row r="8" spans="1:17" ht="14.25" customHeight="1">
      <c r="A8" s="8">
        <v>3</v>
      </c>
      <c r="B8" s="4">
        <v>40912</v>
      </c>
      <c r="C8" s="24" t="s">
        <v>14</v>
      </c>
      <c r="D8" s="24" t="s">
        <v>111</v>
      </c>
      <c r="E8" s="18" t="s">
        <v>110</v>
      </c>
      <c r="F8" s="18" t="s">
        <v>12</v>
      </c>
      <c r="G8" s="23">
        <v>109971</v>
      </c>
      <c r="H8" s="22">
        <v>109993</v>
      </c>
      <c r="I8">
        <f t="shared" si="0"/>
        <v>22</v>
      </c>
      <c r="J8" t="str">
        <f t="shared" si="1"/>
        <v>Business</v>
      </c>
      <c r="K8" t="str">
        <f t="shared" si="2"/>
        <v>Rückfahrt</v>
      </c>
      <c r="L8" t="str">
        <f t="shared" si="3"/>
        <v>Rückfahrt</v>
      </c>
      <c r="M8" s="1">
        <f t="shared" si="4"/>
        <v>40912</v>
      </c>
      <c r="O8" s="39"/>
      <c r="P8" s="39">
        <v>22</v>
      </c>
      <c r="Q8" s="52" t="s">
        <v>19</v>
      </c>
    </row>
    <row r="9" spans="1:17" ht="14.25" customHeight="1">
      <c r="A9" s="8">
        <v>4</v>
      </c>
      <c r="B9" s="4">
        <v>40913</v>
      </c>
      <c r="C9" s="24" t="s">
        <v>110</v>
      </c>
      <c r="D9" s="24" t="s">
        <v>12</v>
      </c>
      <c r="E9" s="18" t="s">
        <v>112</v>
      </c>
      <c r="F9" s="21" t="s">
        <v>113</v>
      </c>
      <c r="G9" s="23">
        <v>109993</v>
      </c>
      <c r="H9" s="22">
        <v>110232</v>
      </c>
      <c r="I9">
        <f t="shared" si="0"/>
        <v>239</v>
      </c>
      <c r="J9" t="str">
        <f t="shared" si="1"/>
        <v>Business</v>
      </c>
      <c r="K9" t="str">
        <f t="shared" si="2"/>
        <v>Commerzbank CFP</v>
      </c>
      <c r="L9" t="str">
        <f t="shared" si="3"/>
        <v>Commerzbank CFP</v>
      </c>
      <c r="M9" s="1">
        <f t="shared" si="4"/>
        <v>40913</v>
      </c>
      <c r="O9" s="39"/>
      <c r="P9" s="39">
        <v>239</v>
      </c>
      <c r="Q9" s="52" t="s">
        <v>135</v>
      </c>
    </row>
    <row r="10" spans="1:17" ht="14.25" customHeight="1">
      <c r="A10" s="8">
        <v>4</v>
      </c>
      <c r="B10" s="4">
        <v>40913</v>
      </c>
      <c r="C10" s="24" t="s">
        <v>112</v>
      </c>
      <c r="D10" s="24" t="s">
        <v>113</v>
      </c>
      <c r="E10" s="18" t="s">
        <v>110</v>
      </c>
      <c r="F10" s="18" t="s">
        <v>12</v>
      </c>
      <c r="G10" s="23">
        <v>110232</v>
      </c>
      <c r="H10" s="22">
        <v>110476</v>
      </c>
      <c r="I10">
        <f t="shared" si="0"/>
        <v>244</v>
      </c>
      <c r="J10" t="str">
        <f t="shared" si="1"/>
        <v>Business</v>
      </c>
      <c r="K10" t="str">
        <f t="shared" si="2"/>
        <v>Rückfahrt</v>
      </c>
      <c r="L10" t="str">
        <f t="shared" si="3"/>
        <v>Rückfahrt</v>
      </c>
      <c r="M10" s="1">
        <f t="shared" si="4"/>
        <v>40913</v>
      </c>
      <c r="O10" s="39"/>
      <c r="P10" s="39">
        <v>244</v>
      </c>
      <c r="Q10" s="52" t="s">
        <v>19</v>
      </c>
    </row>
    <row r="11" spans="1:17" ht="14.25" customHeight="1">
      <c r="A11" s="8">
        <v>5</v>
      </c>
      <c r="B11" s="4">
        <v>40914</v>
      </c>
      <c r="C11" s="24" t="s">
        <v>110</v>
      </c>
      <c r="D11" s="24" t="s">
        <v>12</v>
      </c>
      <c r="E11" s="19" t="s">
        <v>14</v>
      </c>
      <c r="F11" s="27" t="s">
        <v>36</v>
      </c>
      <c r="G11" s="23">
        <v>110476</v>
      </c>
      <c r="H11" s="22">
        <v>110500</v>
      </c>
      <c r="I11">
        <f t="shared" si="0"/>
        <v>24</v>
      </c>
      <c r="J11" t="str">
        <f t="shared" si="1"/>
        <v>Business</v>
      </c>
      <c r="K11" t="str">
        <f t="shared" si="2"/>
        <v>Deutsche Bank Projekt</v>
      </c>
      <c r="L11" t="str">
        <f t="shared" si="3"/>
        <v>Deutsche Bank Projekt</v>
      </c>
      <c r="M11" s="1">
        <f t="shared" si="4"/>
        <v>40914</v>
      </c>
      <c r="O11" s="38"/>
      <c r="P11" s="38">
        <v>24</v>
      </c>
      <c r="Q11" s="51" t="s">
        <v>35</v>
      </c>
    </row>
    <row r="12" spans="1:17" ht="14.25" customHeight="1">
      <c r="A12" s="8">
        <v>5</v>
      </c>
      <c r="B12" s="4">
        <v>40914</v>
      </c>
      <c r="C12" s="24" t="s">
        <v>14</v>
      </c>
      <c r="D12" s="24" t="s">
        <v>36</v>
      </c>
      <c r="E12" s="20" t="s">
        <v>11</v>
      </c>
      <c r="F12" s="20" t="s">
        <v>12</v>
      </c>
      <c r="G12" s="23">
        <v>110500</v>
      </c>
      <c r="H12" s="22">
        <v>110524</v>
      </c>
      <c r="I12">
        <f t="shared" si="0"/>
        <v>24</v>
      </c>
      <c r="J12" t="str">
        <f t="shared" si="1"/>
        <v>Business</v>
      </c>
      <c r="K12" t="str">
        <f t="shared" si="2"/>
        <v>Rückfahrt</v>
      </c>
      <c r="L12" t="str">
        <f t="shared" si="3"/>
        <v>Rückfahrt</v>
      </c>
      <c r="M12" s="1">
        <f t="shared" si="4"/>
        <v>40914</v>
      </c>
      <c r="O12" s="38"/>
      <c r="P12" s="38">
        <v>24</v>
      </c>
      <c r="Q12" s="52" t="s">
        <v>19</v>
      </c>
    </row>
    <row r="13" spans="1:17" ht="14.25" customHeight="1">
      <c r="A13" s="8">
        <v>6</v>
      </c>
      <c r="B13" s="4">
        <v>40915</v>
      </c>
      <c r="C13" s="24" t="s">
        <v>11</v>
      </c>
      <c r="D13" s="24" t="s">
        <v>12</v>
      </c>
      <c r="E13" s="18" t="s">
        <v>110</v>
      </c>
      <c r="F13" s="18" t="s">
        <v>12</v>
      </c>
      <c r="G13" s="23">
        <v>110524</v>
      </c>
      <c r="H13" s="22">
        <v>110535</v>
      </c>
      <c r="I13">
        <f t="shared" si="0"/>
        <v>11</v>
      </c>
      <c r="J13" t="str">
        <f t="shared" si="1"/>
        <v>Privat</v>
      </c>
      <c r="K13" t="str">
        <f t="shared" si="2"/>
        <v>Privatfahrt</v>
      </c>
      <c r="L13" t="str">
        <f t="shared" si="3"/>
        <v>Privatfahrt</v>
      </c>
      <c r="M13" s="1">
        <f t="shared" si="4"/>
        <v>40915</v>
      </c>
      <c r="O13" s="38">
        <v>11</v>
      </c>
      <c r="P13" s="38"/>
      <c r="Q13" s="52" t="s">
        <v>136</v>
      </c>
    </row>
    <row r="14" spans="1:17" ht="14.25" customHeight="1">
      <c r="A14" s="8">
        <v>7</v>
      </c>
      <c r="B14" s="4">
        <v>40916</v>
      </c>
      <c r="C14" s="24" t="s">
        <v>110</v>
      </c>
      <c r="D14" s="24" t="s">
        <v>12</v>
      </c>
      <c r="E14" s="18" t="s">
        <v>110</v>
      </c>
      <c r="F14" s="18" t="s">
        <v>12</v>
      </c>
      <c r="G14" s="23">
        <v>110535</v>
      </c>
      <c r="H14" s="22">
        <v>110562</v>
      </c>
      <c r="I14">
        <f t="shared" si="0"/>
        <v>27</v>
      </c>
      <c r="J14" t="str">
        <f t="shared" si="1"/>
        <v>Privat</v>
      </c>
      <c r="K14" t="str">
        <f t="shared" si="2"/>
        <v>Privatfahrt</v>
      </c>
      <c r="L14" t="str">
        <f t="shared" si="3"/>
        <v>Privatfahrt</v>
      </c>
      <c r="M14" s="1">
        <f t="shared" si="4"/>
        <v>40916</v>
      </c>
      <c r="O14" s="38">
        <v>27</v>
      </c>
      <c r="P14" s="38"/>
      <c r="Q14" s="52" t="s">
        <v>136</v>
      </c>
    </row>
    <row r="15" spans="1:17" ht="14.25" customHeight="1">
      <c r="A15" s="8">
        <v>1</v>
      </c>
      <c r="B15" s="4">
        <v>40917</v>
      </c>
      <c r="C15" s="24" t="s">
        <v>110</v>
      </c>
      <c r="D15" s="24" t="s">
        <v>12</v>
      </c>
      <c r="E15" s="19" t="s">
        <v>14</v>
      </c>
      <c r="F15" s="27" t="s">
        <v>36</v>
      </c>
      <c r="G15" s="23">
        <v>110562</v>
      </c>
      <c r="H15" s="22">
        <v>110586</v>
      </c>
      <c r="I15">
        <f t="shared" si="0"/>
        <v>24</v>
      </c>
      <c r="J15" t="str">
        <f t="shared" si="1"/>
        <v>Business</v>
      </c>
      <c r="K15" t="str">
        <f t="shared" si="2"/>
        <v>Deutsche Bank Projekt</v>
      </c>
      <c r="L15" t="str">
        <f t="shared" si="3"/>
        <v>Deutsche Bank Projekt</v>
      </c>
      <c r="M15" s="1">
        <f t="shared" si="4"/>
        <v>40917</v>
      </c>
      <c r="O15" s="38"/>
      <c r="P15" s="38">
        <v>24</v>
      </c>
      <c r="Q15" s="51" t="s">
        <v>35</v>
      </c>
    </row>
    <row r="16" spans="1:17" ht="14.25" customHeight="1">
      <c r="A16" s="8">
        <v>1</v>
      </c>
      <c r="B16" s="4">
        <v>40917</v>
      </c>
      <c r="C16" s="24" t="s">
        <v>14</v>
      </c>
      <c r="D16" s="24" t="s">
        <v>36</v>
      </c>
      <c r="E16" s="20" t="s">
        <v>11</v>
      </c>
      <c r="F16" s="20" t="s">
        <v>12</v>
      </c>
      <c r="G16" s="23">
        <v>110586</v>
      </c>
      <c r="H16" s="22">
        <v>110610</v>
      </c>
      <c r="I16">
        <f t="shared" si="0"/>
        <v>24</v>
      </c>
      <c r="J16" t="str">
        <f t="shared" si="1"/>
        <v>Business</v>
      </c>
      <c r="K16" t="str">
        <f t="shared" si="2"/>
        <v>Rückfahrt</v>
      </c>
      <c r="L16" t="str">
        <f t="shared" si="3"/>
        <v>Rückfahrt</v>
      </c>
      <c r="M16" s="1">
        <f t="shared" si="4"/>
        <v>40917</v>
      </c>
      <c r="O16" s="38"/>
      <c r="P16" s="38">
        <v>24</v>
      </c>
      <c r="Q16" s="52" t="s">
        <v>19</v>
      </c>
    </row>
    <row r="17" spans="1:17" ht="14.25" customHeight="1">
      <c r="A17" s="8">
        <v>2</v>
      </c>
      <c r="B17" s="4">
        <v>40918</v>
      </c>
      <c r="C17" s="24" t="s">
        <v>11</v>
      </c>
      <c r="D17" s="24" t="s">
        <v>12</v>
      </c>
      <c r="E17" s="19" t="s">
        <v>14</v>
      </c>
      <c r="F17" s="27" t="s">
        <v>36</v>
      </c>
      <c r="G17" s="23">
        <v>110610</v>
      </c>
      <c r="H17" s="22">
        <v>110634</v>
      </c>
      <c r="I17">
        <f t="shared" si="0"/>
        <v>24</v>
      </c>
      <c r="J17" t="str">
        <f t="shared" si="1"/>
        <v>Business</v>
      </c>
      <c r="K17" t="str">
        <f t="shared" si="2"/>
        <v>Deutsche Bank Projekt</v>
      </c>
      <c r="L17" t="str">
        <f t="shared" si="3"/>
        <v>Deutsche Bank Projekt</v>
      </c>
      <c r="M17" s="1">
        <f t="shared" si="4"/>
        <v>40918</v>
      </c>
      <c r="O17" s="38"/>
      <c r="P17" s="38">
        <v>24</v>
      </c>
      <c r="Q17" s="51" t="s">
        <v>35</v>
      </c>
    </row>
    <row r="18" spans="1:17" ht="14.25" customHeight="1">
      <c r="A18" s="8">
        <v>2</v>
      </c>
      <c r="B18" s="4">
        <v>40918</v>
      </c>
      <c r="C18" s="24" t="s">
        <v>14</v>
      </c>
      <c r="D18" s="24" t="s">
        <v>36</v>
      </c>
      <c r="E18" s="20" t="s">
        <v>11</v>
      </c>
      <c r="F18" s="20" t="s">
        <v>12</v>
      </c>
      <c r="G18" s="23">
        <v>110634</v>
      </c>
      <c r="H18" s="22">
        <v>110658</v>
      </c>
      <c r="I18">
        <f t="shared" si="0"/>
        <v>24</v>
      </c>
      <c r="J18" t="str">
        <f t="shared" si="1"/>
        <v>Business</v>
      </c>
      <c r="K18" t="str">
        <f t="shared" si="2"/>
        <v>Rückfahrt</v>
      </c>
      <c r="L18" t="str">
        <f t="shared" si="3"/>
        <v>Rückfahrt</v>
      </c>
      <c r="M18" s="1">
        <f t="shared" si="4"/>
        <v>40918</v>
      </c>
      <c r="O18" s="38"/>
      <c r="P18" s="38">
        <v>24</v>
      </c>
      <c r="Q18" s="52" t="s">
        <v>19</v>
      </c>
    </row>
    <row r="19" spans="1:17" ht="14.25" customHeight="1">
      <c r="A19" s="8">
        <v>3</v>
      </c>
      <c r="B19" s="4">
        <v>40919</v>
      </c>
      <c r="C19" s="24" t="s">
        <v>11</v>
      </c>
      <c r="D19" s="24" t="s">
        <v>12</v>
      </c>
      <c r="E19" s="18" t="s">
        <v>14</v>
      </c>
      <c r="F19" s="18" t="s">
        <v>111</v>
      </c>
      <c r="G19" s="23">
        <v>110658</v>
      </c>
      <c r="H19" s="22">
        <v>110681</v>
      </c>
      <c r="I19">
        <f t="shared" si="0"/>
        <v>23</v>
      </c>
      <c r="J19" t="str">
        <f t="shared" si="1"/>
        <v>Business</v>
      </c>
      <c r="K19" t="str">
        <f t="shared" si="2"/>
        <v>Commerzbank CFP</v>
      </c>
      <c r="L19" t="str">
        <f t="shared" si="3"/>
        <v>Commerzbank CFP</v>
      </c>
      <c r="M19" s="1">
        <f t="shared" si="4"/>
        <v>40919</v>
      </c>
      <c r="O19" s="39"/>
      <c r="P19" s="39">
        <v>23</v>
      </c>
      <c r="Q19" s="52" t="s">
        <v>135</v>
      </c>
    </row>
    <row r="20" spans="1:17" ht="14.25" customHeight="1">
      <c r="A20" s="8">
        <v>3</v>
      </c>
      <c r="B20" s="4">
        <v>40919</v>
      </c>
      <c r="C20" s="24" t="s">
        <v>14</v>
      </c>
      <c r="D20" s="24" t="s">
        <v>111</v>
      </c>
      <c r="E20" s="18" t="s">
        <v>110</v>
      </c>
      <c r="F20" s="18" t="s">
        <v>12</v>
      </c>
      <c r="G20" s="23">
        <v>110681</v>
      </c>
      <c r="H20" s="22">
        <v>110703</v>
      </c>
      <c r="I20">
        <f t="shared" si="0"/>
        <v>22</v>
      </c>
      <c r="J20" t="str">
        <f t="shared" si="1"/>
        <v>Business</v>
      </c>
      <c r="K20" t="str">
        <f t="shared" si="2"/>
        <v>Rückfahrt</v>
      </c>
      <c r="L20" t="str">
        <f t="shared" si="3"/>
        <v>Rückfahrt</v>
      </c>
      <c r="M20" s="1">
        <f t="shared" si="4"/>
        <v>40919</v>
      </c>
      <c r="O20" s="39"/>
      <c r="P20" s="39">
        <v>22</v>
      </c>
      <c r="Q20" s="52" t="s">
        <v>19</v>
      </c>
    </row>
    <row r="21" spans="1:17" ht="14.25" customHeight="1">
      <c r="A21" s="8">
        <v>4</v>
      </c>
      <c r="B21" s="4">
        <v>40920</v>
      </c>
      <c r="C21" s="24" t="s">
        <v>110</v>
      </c>
      <c r="D21" s="24" t="s">
        <v>12</v>
      </c>
      <c r="E21" s="18" t="s">
        <v>112</v>
      </c>
      <c r="F21" s="21" t="s">
        <v>113</v>
      </c>
      <c r="G21" s="23">
        <v>110703</v>
      </c>
      <c r="H21" s="22">
        <v>110944</v>
      </c>
      <c r="I21">
        <f t="shared" si="0"/>
        <v>241</v>
      </c>
      <c r="J21" t="str">
        <f t="shared" si="1"/>
        <v>Business</v>
      </c>
      <c r="K21" t="str">
        <f t="shared" si="2"/>
        <v>Commerzbank CFP</v>
      </c>
      <c r="L21" t="str">
        <f t="shared" si="3"/>
        <v>Commerzbank CFP</v>
      </c>
      <c r="M21" s="1">
        <f t="shared" si="4"/>
        <v>40920</v>
      </c>
      <c r="O21" s="39"/>
      <c r="P21" s="39">
        <v>241</v>
      </c>
      <c r="Q21" s="52" t="s">
        <v>135</v>
      </c>
    </row>
    <row r="22" spans="1:17" ht="14.25" customHeight="1">
      <c r="A22" s="8">
        <v>4</v>
      </c>
      <c r="B22" s="4">
        <v>40920</v>
      </c>
      <c r="C22" s="24" t="s">
        <v>112</v>
      </c>
      <c r="D22" s="24" t="s">
        <v>113</v>
      </c>
      <c r="E22" s="18" t="s">
        <v>110</v>
      </c>
      <c r="F22" s="18" t="s">
        <v>12</v>
      </c>
      <c r="G22" s="23">
        <v>110944</v>
      </c>
      <c r="H22" s="22">
        <v>111192</v>
      </c>
      <c r="I22">
        <f t="shared" si="0"/>
        <v>248</v>
      </c>
      <c r="J22" t="str">
        <f t="shared" si="1"/>
        <v>Business</v>
      </c>
      <c r="K22" t="str">
        <f t="shared" si="2"/>
        <v>Rückfahrt</v>
      </c>
      <c r="L22" t="str">
        <f t="shared" si="3"/>
        <v>Rückfahrt</v>
      </c>
      <c r="M22" s="1">
        <f t="shared" si="4"/>
        <v>40920</v>
      </c>
      <c r="O22" s="39"/>
      <c r="P22" s="39">
        <v>248</v>
      </c>
      <c r="Q22" s="52" t="s">
        <v>19</v>
      </c>
    </row>
    <row r="23" spans="1:17" ht="14.25" customHeight="1">
      <c r="A23" s="8">
        <v>5</v>
      </c>
      <c r="B23" s="4">
        <v>40921</v>
      </c>
      <c r="C23" s="24" t="s">
        <v>110</v>
      </c>
      <c r="D23" s="24" t="s">
        <v>12</v>
      </c>
      <c r="E23" s="19" t="s">
        <v>14</v>
      </c>
      <c r="F23" s="27" t="s">
        <v>36</v>
      </c>
      <c r="G23" s="23">
        <v>111192</v>
      </c>
      <c r="H23" s="22">
        <v>111217</v>
      </c>
      <c r="I23">
        <f t="shared" si="0"/>
        <v>25</v>
      </c>
      <c r="J23" t="str">
        <f t="shared" si="1"/>
        <v>Business</v>
      </c>
      <c r="K23" t="str">
        <f t="shared" si="2"/>
        <v>Deutsche Bank Projekt</v>
      </c>
      <c r="L23" t="str">
        <f t="shared" si="3"/>
        <v>Deutsche Bank Projekt</v>
      </c>
      <c r="M23" s="1">
        <f t="shared" si="4"/>
        <v>40921</v>
      </c>
      <c r="O23" s="38"/>
      <c r="P23" s="38">
        <v>25</v>
      </c>
      <c r="Q23" s="51" t="s">
        <v>35</v>
      </c>
    </row>
    <row r="24" spans="1:17" ht="14.25" customHeight="1">
      <c r="A24" s="8">
        <v>5</v>
      </c>
      <c r="B24" s="4">
        <v>40921</v>
      </c>
      <c r="C24" s="24" t="s">
        <v>14</v>
      </c>
      <c r="D24" s="24" t="s">
        <v>36</v>
      </c>
      <c r="E24" s="20" t="s">
        <v>11</v>
      </c>
      <c r="F24" s="20" t="s">
        <v>12</v>
      </c>
      <c r="G24" s="23">
        <v>111217</v>
      </c>
      <c r="H24" s="22">
        <v>111241</v>
      </c>
      <c r="I24">
        <f t="shared" si="0"/>
        <v>24</v>
      </c>
      <c r="J24" t="str">
        <f t="shared" si="1"/>
        <v>Business</v>
      </c>
      <c r="K24" t="str">
        <f t="shared" si="2"/>
        <v>Rückfahrt</v>
      </c>
      <c r="L24" t="str">
        <f t="shared" si="3"/>
        <v>Rückfahrt</v>
      </c>
      <c r="M24" s="1">
        <f t="shared" si="4"/>
        <v>40921</v>
      </c>
      <c r="O24" s="38"/>
      <c r="P24" s="38">
        <v>24</v>
      </c>
      <c r="Q24" s="52" t="s">
        <v>19</v>
      </c>
    </row>
    <row r="25" spans="1:17" ht="14.25" customHeight="1">
      <c r="A25" s="8">
        <v>6</v>
      </c>
      <c r="B25" s="4">
        <v>40922</v>
      </c>
      <c r="C25" s="24" t="s">
        <v>11</v>
      </c>
      <c r="D25" s="24" t="s">
        <v>12</v>
      </c>
      <c r="E25" s="18" t="s">
        <v>110</v>
      </c>
      <c r="F25" s="18" t="s">
        <v>12</v>
      </c>
      <c r="G25" s="23">
        <v>111241</v>
      </c>
      <c r="H25" s="22">
        <v>111252</v>
      </c>
      <c r="I25">
        <f t="shared" si="0"/>
        <v>11</v>
      </c>
      <c r="J25" t="str">
        <f t="shared" si="1"/>
        <v>Privat</v>
      </c>
      <c r="K25" t="str">
        <f t="shared" si="2"/>
        <v>Privatfahrt</v>
      </c>
      <c r="L25" t="str">
        <f t="shared" si="3"/>
        <v>Privatfahrt</v>
      </c>
      <c r="M25" s="1">
        <f t="shared" si="4"/>
        <v>40922</v>
      </c>
      <c r="O25" s="38">
        <v>11</v>
      </c>
      <c r="P25" s="38"/>
      <c r="Q25" s="52" t="s">
        <v>136</v>
      </c>
    </row>
    <row r="26" spans="1:17" ht="14.25" customHeight="1">
      <c r="A26" s="8">
        <v>7</v>
      </c>
      <c r="B26" s="4">
        <v>40923</v>
      </c>
      <c r="C26" s="24" t="s">
        <v>110</v>
      </c>
      <c r="D26" s="24" t="s">
        <v>12</v>
      </c>
      <c r="E26" s="18" t="s">
        <v>110</v>
      </c>
      <c r="F26" s="18" t="s">
        <v>12</v>
      </c>
      <c r="G26" s="23">
        <v>111252</v>
      </c>
      <c r="H26" s="22">
        <v>111279</v>
      </c>
      <c r="I26">
        <f t="shared" si="0"/>
        <v>27</v>
      </c>
      <c r="J26" t="str">
        <f t="shared" si="1"/>
        <v>Privat</v>
      </c>
      <c r="K26" t="str">
        <f t="shared" si="2"/>
        <v>Privatfahrt</v>
      </c>
      <c r="L26" t="str">
        <f t="shared" si="3"/>
        <v>Privatfahrt</v>
      </c>
      <c r="M26" s="1">
        <f t="shared" si="4"/>
        <v>40923</v>
      </c>
      <c r="O26" s="38">
        <v>27</v>
      </c>
      <c r="P26" s="38"/>
      <c r="Q26" s="52" t="s">
        <v>136</v>
      </c>
    </row>
    <row r="27" spans="1:17" ht="14.25" customHeight="1">
      <c r="A27" s="8">
        <v>1</v>
      </c>
      <c r="B27" s="4">
        <v>40924</v>
      </c>
      <c r="C27" s="24" t="s">
        <v>110</v>
      </c>
      <c r="D27" s="24" t="s">
        <v>12</v>
      </c>
      <c r="E27" s="19" t="s">
        <v>14</v>
      </c>
      <c r="F27" s="27" t="s">
        <v>36</v>
      </c>
      <c r="G27" s="23">
        <v>111279</v>
      </c>
      <c r="H27" s="22">
        <v>111303</v>
      </c>
      <c r="I27">
        <f t="shared" si="0"/>
        <v>24</v>
      </c>
      <c r="J27" t="str">
        <f t="shared" si="1"/>
        <v>Business</v>
      </c>
      <c r="K27" t="str">
        <f t="shared" si="2"/>
        <v>Deutsche Bank Projekt</v>
      </c>
      <c r="L27" t="str">
        <f t="shared" si="3"/>
        <v>Deutsche Bank Projekt</v>
      </c>
      <c r="M27" s="1">
        <f t="shared" si="4"/>
        <v>40924</v>
      </c>
      <c r="O27" s="38"/>
      <c r="P27" s="38">
        <v>24</v>
      </c>
      <c r="Q27" s="51" t="s">
        <v>35</v>
      </c>
    </row>
    <row r="28" spans="1:17" ht="14.25" customHeight="1">
      <c r="A28" s="8">
        <v>1</v>
      </c>
      <c r="B28" s="4">
        <v>40924</v>
      </c>
      <c r="C28" s="24" t="s">
        <v>14</v>
      </c>
      <c r="D28" s="24" t="s">
        <v>36</v>
      </c>
      <c r="E28" s="20" t="s">
        <v>11</v>
      </c>
      <c r="F28" s="20" t="s">
        <v>12</v>
      </c>
      <c r="G28" s="23">
        <v>111303</v>
      </c>
      <c r="H28" s="22">
        <v>111327</v>
      </c>
      <c r="I28">
        <f t="shared" si="0"/>
        <v>24</v>
      </c>
      <c r="J28" t="str">
        <f t="shared" si="1"/>
        <v>Business</v>
      </c>
      <c r="K28" t="str">
        <f t="shared" si="2"/>
        <v>Rückfahrt</v>
      </c>
      <c r="L28" t="str">
        <f t="shared" si="3"/>
        <v>Rückfahrt</v>
      </c>
      <c r="M28" s="1">
        <f t="shared" si="4"/>
        <v>40924</v>
      </c>
      <c r="O28" s="38"/>
      <c r="P28" s="38">
        <v>24</v>
      </c>
      <c r="Q28" s="52" t="s">
        <v>19</v>
      </c>
    </row>
    <row r="29" spans="1:17" ht="14.25" customHeight="1">
      <c r="A29" s="13">
        <v>1</v>
      </c>
      <c r="B29" s="4">
        <v>40924</v>
      </c>
      <c r="C29" s="24" t="s">
        <v>11</v>
      </c>
      <c r="D29" s="24" t="s">
        <v>12</v>
      </c>
      <c r="E29" s="28" t="s">
        <v>110</v>
      </c>
      <c r="F29" s="28" t="s">
        <v>12</v>
      </c>
      <c r="G29" s="23">
        <v>111327</v>
      </c>
      <c r="H29" s="22">
        <v>111371</v>
      </c>
      <c r="I29">
        <f t="shared" si="0"/>
        <v>44</v>
      </c>
      <c r="J29" t="str">
        <f t="shared" si="1"/>
        <v>Privat</v>
      </c>
      <c r="K29" t="str">
        <f t="shared" si="2"/>
        <v>Privatfahrt</v>
      </c>
      <c r="L29" t="str">
        <f t="shared" si="3"/>
        <v>Privatfahrt</v>
      </c>
      <c r="M29" s="1">
        <f t="shared" si="4"/>
        <v>40924</v>
      </c>
      <c r="O29" s="40">
        <v>44</v>
      </c>
      <c r="P29" s="40"/>
      <c r="Q29" s="55" t="s">
        <v>136</v>
      </c>
    </row>
    <row r="30" spans="1:17" ht="14.25" customHeight="1">
      <c r="A30" s="8">
        <v>2</v>
      </c>
      <c r="B30" s="4">
        <v>40925</v>
      </c>
      <c r="C30" s="24" t="s">
        <v>110</v>
      </c>
      <c r="D30" s="24" t="s">
        <v>12</v>
      </c>
      <c r="E30" s="19" t="s">
        <v>14</v>
      </c>
      <c r="F30" s="27" t="s">
        <v>36</v>
      </c>
      <c r="G30" s="23">
        <v>111371</v>
      </c>
      <c r="H30" s="22">
        <v>111395</v>
      </c>
      <c r="I30">
        <f t="shared" si="0"/>
        <v>24</v>
      </c>
      <c r="J30" t="str">
        <f t="shared" si="1"/>
        <v>Business</v>
      </c>
      <c r="K30" t="str">
        <f t="shared" si="2"/>
        <v>Deutsche Bank Projekt</v>
      </c>
      <c r="L30" t="str">
        <f t="shared" si="3"/>
        <v>Deutsche Bank Projekt</v>
      </c>
      <c r="M30" s="1">
        <f t="shared" si="4"/>
        <v>40925</v>
      </c>
      <c r="O30" s="38"/>
      <c r="P30" s="38">
        <v>24</v>
      </c>
      <c r="Q30" s="51" t="s">
        <v>35</v>
      </c>
    </row>
    <row r="31" spans="1:17" ht="14.25" customHeight="1">
      <c r="A31" s="8">
        <v>2</v>
      </c>
      <c r="B31" s="4">
        <v>40925</v>
      </c>
      <c r="C31" s="24" t="s">
        <v>14</v>
      </c>
      <c r="D31" s="24" t="s">
        <v>36</v>
      </c>
      <c r="E31" s="20" t="s">
        <v>11</v>
      </c>
      <c r="F31" s="20" t="s">
        <v>12</v>
      </c>
      <c r="G31" s="23">
        <v>111395</v>
      </c>
      <c r="H31" s="22">
        <v>111419</v>
      </c>
      <c r="I31">
        <f t="shared" si="0"/>
        <v>24</v>
      </c>
      <c r="J31" t="str">
        <f t="shared" si="1"/>
        <v>Business</v>
      </c>
      <c r="K31" t="str">
        <f t="shared" si="2"/>
        <v>Rückfahrt</v>
      </c>
      <c r="L31" t="str">
        <f t="shared" si="3"/>
        <v>Rückfahrt</v>
      </c>
      <c r="M31" s="1">
        <f t="shared" si="4"/>
        <v>40925</v>
      </c>
      <c r="O31" s="38"/>
      <c r="P31" s="38">
        <v>24</v>
      </c>
      <c r="Q31" s="52" t="s">
        <v>19</v>
      </c>
    </row>
    <row r="32" spans="1:17" ht="14.25" customHeight="1">
      <c r="A32" s="13">
        <v>2</v>
      </c>
      <c r="B32" s="4">
        <v>40925</v>
      </c>
      <c r="C32" s="24" t="s">
        <v>11</v>
      </c>
      <c r="D32" s="24" t="s">
        <v>12</v>
      </c>
      <c r="E32" s="28" t="s">
        <v>110</v>
      </c>
      <c r="F32" s="28" t="s">
        <v>12</v>
      </c>
      <c r="G32" s="23">
        <v>111419</v>
      </c>
      <c r="H32" s="22">
        <v>111450</v>
      </c>
      <c r="I32">
        <f t="shared" si="0"/>
        <v>31</v>
      </c>
      <c r="J32" t="str">
        <f t="shared" si="1"/>
        <v>Privat</v>
      </c>
      <c r="K32" t="str">
        <f t="shared" si="2"/>
        <v>Privatfahrt</v>
      </c>
      <c r="L32" t="str">
        <f t="shared" si="3"/>
        <v>Privatfahrt</v>
      </c>
      <c r="M32" s="1">
        <f t="shared" si="4"/>
        <v>40925</v>
      </c>
      <c r="O32" s="40">
        <v>31</v>
      </c>
      <c r="P32" s="40"/>
      <c r="Q32" s="55" t="s">
        <v>136</v>
      </c>
    </row>
    <row r="33" spans="1:17" ht="14.25" customHeight="1">
      <c r="A33" s="8">
        <v>3</v>
      </c>
      <c r="B33" s="4">
        <v>40926</v>
      </c>
      <c r="C33" s="24" t="s">
        <v>110</v>
      </c>
      <c r="D33" s="24" t="s">
        <v>12</v>
      </c>
      <c r="E33" s="18" t="s">
        <v>14</v>
      </c>
      <c r="F33" s="18" t="s">
        <v>111</v>
      </c>
      <c r="G33" s="23">
        <v>111450</v>
      </c>
      <c r="H33" s="22">
        <v>111473</v>
      </c>
      <c r="I33">
        <f t="shared" si="0"/>
        <v>23</v>
      </c>
      <c r="J33" t="str">
        <f t="shared" si="1"/>
        <v>Business</v>
      </c>
      <c r="K33" t="str">
        <f t="shared" si="2"/>
        <v>Commerzbank CFP</v>
      </c>
      <c r="L33" t="str">
        <f t="shared" si="3"/>
        <v>Commerzbank CFP</v>
      </c>
      <c r="M33" s="1">
        <f t="shared" si="4"/>
        <v>40926</v>
      </c>
      <c r="O33" s="39"/>
      <c r="P33" s="39">
        <v>23</v>
      </c>
      <c r="Q33" s="52" t="s">
        <v>135</v>
      </c>
    </row>
    <row r="34" spans="1:17" ht="14.25" customHeight="1">
      <c r="A34" s="8">
        <v>3</v>
      </c>
      <c r="B34" s="4">
        <v>40926</v>
      </c>
      <c r="C34" s="24" t="s">
        <v>14</v>
      </c>
      <c r="D34" s="24" t="s">
        <v>111</v>
      </c>
      <c r="E34" s="18" t="s">
        <v>110</v>
      </c>
      <c r="F34" s="18" t="s">
        <v>12</v>
      </c>
      <c r="G34" s="23">
        <v>111473</v>
      </c>
      <c r="H34" s="22">
        <v>111495</v>
      </c>
      <c r="I34">
        <f t="shared" si="0"/>
        <v>22</v>
      </c>
      <c r="J34" t="str">
        <f t="shared" si="1"/>
        <v>Business</v>
      </c>
      <c r="K34" t="str">
        <f t="shared" si="2"/>
        <v>Rückfahrt</v>
      </c>
      <c r="L34" t="str">
        <f t="shared" si="3"/>
        <v>Rückfahrt</v>
      </c>
      <c r="M34" s="1">
        <f t="shared" si="4"/>
        <v>40926</v>
      </c>
      <c r="O34" s="39"/>
      <c r="P34" s="39">
        <v>22</v>
      </c>
      <c r="Q34" s="52" t="s">
        <v>19</v>
      </c>
    </row>
    <row r="35" spans="1:17" ht="14.25" customHeight="1">
      <c r="A35" s="8">
        <v>4</v>
      </c>
      <c r="B35" s="4">
        <v>40927</v>
      </c>
      <c r="C35" s="24" t="s">
        <v>110</v>
      </c>
      <c r="D35" s="24" t="s">
        <v>12</v>
      </c>
      <c r="E35" s="18" t="s">
        <v>112</v>
      </c>
      <c r="F35" s="21" t="s">
        <v>113</v>
      </c>
      <c r="G35" s="23">
        <v>111495</v>
      </c>
      <c r="H35" s="22">
        <v>111738</v>
      </c>
      <c r="I35">
        <f t="shared" si="0"/>
        <v>243</v>
      </c>
      <c r="J35" t="str">
        <f t="shared" si="1"/>
        <v>Business</v>
      </c>
      <c r="K35" t="str">
        <f t="shared" si="2"/>
        <v>Commerzbank CFP</v>
      </c>
      <c r="L35" t="str">
        <f t="shared" si="3"/>
        <v>Commerzbank CFP</v>
      </c>
      <c r="M35" s="1">
        <f t="shared" si="4"/>
        <v>40927</v>
      </c>
      <c r="O35" s="39"/>
      <c r="P35" s="39">
        <v>243</v>
      </c>
      <c r="Q35" s="52" t="s">
        <v>135</v>
      </c>
    </row>
    <row r="36" spans="1:17" ht="14.25" customHeight="1">
      <c r="A36" s="8">
        <v>4</v>
      </c>
      <c r="B36" s="4">
        <v>40927</v>
      </c>
      <c r="C36" s="24" t="s">
        <v>112</v>
      </c>
      <c r="D36" s="24" t="s">
        <v>113</v>
      </c>
      <c r="E36" s="18" t="s">
        <v>110</v>
      </c>
      <c r="F36" s="18" t="s">
        <v>12</v>
      </c>
      <c r="G36" s="23">
        <v>111738</v>
      </c>
      <c r="H36" s="22">
        <v>111989</v>
      </c>
      <c r="I36">
        <f t="shared" si="0"/>
        <v>251</v>
      </c>
      <c r="J36" t="str">
        <f t="shared" si="1"/>
        <v>Business</v>
      </c>
      <c r="K36" t="str">
        <f t="shared" si="2"/>
        <v>Rückfahrt</v>
      </c>
      <c r="L36" t="str">
        <f t="shared" si="3"/>
        <v>Rückfahrt</v>
      </c>
      <c r="M36" s="1">
        <f t="shared" si="4"/>
        <v>40927</v>
      </c>
      <c r="O36" s="39"/>
      <c r="P36" s="39">
        <v>251</v>
      </c>
      <c r="Q36" s="52" t="s">
        <v>19</v>
      </c>
    </row>
    <row r="37" spans="1:17" ht="14.25" customHeight="1">
      <c r="A37" s="8">
        <v>5</v>
      </c>
      <c r="B37" s="4">
        <v>40928</v>
      </c>
      <c r="C37" s="24" t="s">
        <v>110</v>
      </c>
      <c r="D37" s="24" t="s">
        <v>12</v>
      </c>
      <c r="E37" s="19" t="s">
        <v>14</v>
      </c>
      <c r="F37" s="27" t="s">
        <v>36</v>
      </c>
      <c r="G37" s="23">
        <v>111989</v>
      </c>
      <c r="H37" s="22">
        <v>112013</v>
      </c>
      <c r="I37">
        <f t="shared" si="0"/>
        <v>24</v>
      </c>
      <c r="J37" t="str">
        <f t="shared" si="1"/>
        <v>Business</v>
      </c>
      <c r="K37" t="str">
        <f t="shared" si="2"/>
        <v>Deutsche Bank Projekt</v>
      </c>
      <c r="L37" t="str">
        <f t="shared" si="3"/>
        <v>Deutsche Bank Projekt</v>
      </c>
      <c r="M37" s="1">
        <f t="shared" si="4"/>
        <v>40928</v>
      </c>
      <c r="O37" s="38"/>
      <c r="P37" s="38">
        <v>24</v>
      </c>
      <c r="Q37" s="51" t="s">
        <v>35</v>
      </c>
    </row>
    <row r="38" spans="1:17" ht="14.25" customHeight="1">
      <c r="A38" s="8">
        <v>5</v>
      </c>
      <c r="B38" s="4">
        <v>40928</v>
      </c>
      <c r="C38" s="24" t="s">
        <v>14</v>
      </c>
      <c r="D38" s="24" t="s">
        <v>36</v>
      </c>
      <c r="E38" s="20" t="s">
        <v>11</v>
      </c>
      <c r="F38" s="20" t="s">
        <v>12</v>
      </c>
      <c r="G38" s="23">
        <v>112013</v>
      </c>
      <c r="H38" s="22">
        <v>112037</v>
      </c>
      <c r="I38">
        <f t="shared" si="0"/>
        <v>24</v>
      </c>
      <c r="J38" t="str">
        <f t="shared" si="1"/>
        <v>Business</v>
      </c>
      <c r="K38" t="str">
        <f t="shared" si="2"/>
        <v>Rückfahrt</v>
      </c>
      <c r="L38" t="str">
        <f t="shared" si="3"/>
        <v>Rückfahrt</v>
      </c>
      <c r="M38" s="1">
        <f t="shared" si="4"/>
        <v>40928</v>
      </c>
      <c r="O38" s="38"/>
      <c r="P38" s="38">
        <v>24</v>
      </c>
      <c r="Q38" s="52" t="s">
        <v>19</v>
      </c>
    </row>
    <row r="39" spans="1:17" ht="14.25" customHeight="1">
      <c r="A39" s="8">
        <v>6</v>
      </c>
      <c r="B39" s="4">
        <v>40929</v>
      </c>
      <c r="C39" s="24" t="s">
        <v>11</v>
      </c>
      <c r="D39" s="24" t="s">
        <v>12</v>
      </c>
      <c r="E39" s="18" t="s">
        <v>14</v>
      </c>
      <c r="F39" s="18" t="s">
        <v>111</v>
      </c>
      <c r="G39" s="23">
        <v>112037</v>
      </c>
      <c r="H39" s="22">
        <v>112060</v>
      </c>
      <c r="I39">
        <f t="shared" si="0"/>
        <v>23</v>
      </c>
      <c r="J39" t="str">
        <f t="shared" si="1"/>
        <v>Business</v>
      </c>
      <c r="K39" t="str">
        <f t="shared" si="2"/>
        <v>Commerzbank CFP</v>
      </c>
      <c r="L39" t="str">
        <f t="shared" si="3"/>
        <v>Commerzbank CFP</v>
      </c>
      <c r="M39" s="1">
        <f t="shared" si="4"/>
        <v>40929</v>
      </c>
      <c r="O39" s="39"/>
      <c r="P39" s="39">
        <v>23</v>
      </c>
      <c r="Q39" s="52" t="s">
        <v>135</v>
      </c>
    </row>
    <row r="40" spans="1:17" ht="14.25" customHeight="1">
      <c r="A40" s="8">
        <v>6</v>
      </c>
      <c r="B40" s="4">
        <v>40929</v>
      </c>
      <c r="C40" s="24" t="s">
        <v>14</v>
      </c>
      <c r="D40" s="24" t="s">
        <v>111</v>
      </c>
      <c r="E40" s="18" t="s">
        <v>110</v>
      </c>
      <c r="F40" s="18" t="s">
        <v>12</v>
      </c>
      <c r="G40" s="23">
        <v>112060</v>
      </c>
      <c r="H40" s="22">
        <v>112082</v>
      </c>
      <c r="I40">
        <f t="shared" si="0"/>
        <v>22</v>
      </c>
      <c r="J40" t="str">
        <f t="shared" si="1"/>
        <v>Business</v>
      </c>
      <c r="K40" t="str">
        <f t="shared" si="2"/>
        <v>Rückfahrt</v>
      </c>
      <c r="L40" t="str">
        <f t="shared" si="3"/>
        <v>Rückfahrt</v>
      </c>
      <c r="M40" s="1">
        <f t="shared" si="4"/>
        <v>40929</v>
      </c>
      <c r="O40" s="39"/>
      <c r="P40" s="39">
        <v>22</v>
      </c>
      <c r="Q40" s="52" t="s">
        <v>19</v>
      </c>
    </row>
    <row r="41" spans="1:17" ht="14.25" customHeight="1">
      <c r="A41" s="8">
        <v>7</v>
      </c>
      <c r="B41" s="4">
        <v>40930</v>
      </c>
      <c r="C41" s="24" t="s">
        <v>110</v>
      </c>
      <c r="D41" s="24" t="s">
        <v>12</v>
      </c>
      <c r="E41" s="18" t="s">
        <v>14</v>
      </c>
      <c r="F41" s="18" t="s">
        <v>111</v>
      </c>
      <c r="G41" s="23">
        <v>112082</v>
      </c>
      <c r="H41" s="22">
        <v>112105</v>
      </c>
      <c r="I41">
        <f t="shared" si="0"/>
        <v>23</v>
      </c>
      <c r="J41" t="str">
        <f t="shared" si="1"/>
        <v>Business</v>
      </c>
      <c r="K41" t="str">
        <f t="shared" si="2"/>
        <v>Commerzbank CFP</v>
      </c>
      <c r="L41" t="str">
        <f t="shared" si="3"/>
        <v>Commerzbank CFP</v>
      </c>
      <c r="M41" s="1">
        <f t="shared" si="4"/>
        <v>40930</v>
      </c>
      <c r="O41" s="39"/>
      <c r="P41" s="39">
        <v>23</v>
      </c>
      <c r="Q41" s="52" t="s">
        <v>135</v>
      </c>
    </row>
    <row r="42" spans="1:17" ht="14.25" customHeight="1">
      <c r="A42" s="8">
        <v>7</v>
      </c>
      <c r="B42" s="4">
        <v>40930</v>
      </c>
      <c r="C42" s="24" t="s">
        <v>14</v>
      </c>
      <c r="D42" s="24" t="s">
        <v>111</v>
      </c>
      <c r="E42" s="18" t="s">
        <v>110</v>
      </c>
      <c r="F42" s="18" t="s">
        <v>12</v>
      </c>
      <c r="G42" s="23">
        <v>112105</v>
      </c>
      <c r="H42" s="22">
        <v>112127</v>
      </c>
      <c r="I42">
        <f t="shared" si="0"/>
        <v>22</v>
      </c>
      <c r="J42" t="str">
        <f t="shared" si="1"/>
        <v>Business</v>
      </c>
      <c r="K42" t="str">
        <f t="shared" si="2"/>
        <v>Rückfahrt</v>
      </c>
      <c r="L42" t="str">
        <f t="shared" si="3"/>
        <v>Rückfahrt</v>
      </c>
      <c r="M42" s="1">
        <f t="shared" si="4"/>
        <v>40930</v>
      </c>
      <c r="O42" s="39"/>
      <c r="P42" s="39">
        <v>22</v>
      </c>
      <c r="Q42" s="52" t="s">
        <v>19</v>
      </c>
    </row>
    <row r="43" spans="1:17" ht="14.25" customHeight="1">
      <c r="A43" s="8">
        <v>1</v>
      </c>
      <c r="B43" s="4">
        <v>40931</v>
      </c>
      <c r="C43" s="24" t="s">
        <v>110</v>
      </c>
      <c r="D43" s="24" t="s">
        <v>12</v>
      </c>
      <c r="E43" s="19" t="s">
        <v>14</v>
      </c>
      <c r="F43" s="27" t="s">
        <v>36</v>
      </c>
      <c r="G43" s="23">
        <v>112127</v>
      </c>
      <c r="H43" s="22">
        <v>112151</v>
      </c>
      <c r="I43">
        <f t="shared" si="0"/>
        <v>24</v>
      </c>
      <c r="J43" t="str">
        <f t="shared" si="1"/>
        <v>Business</v>
      </c>
      <c r="K43" t="str">
        <f t="shared" si="2"/>
        <v>Deutsche Bank Projekt</v>
      </c>
      <c r="L43" t="str">
        <f t="shared" si="3"/>
        <v>Deutsche Bank Projekt</v>
      </c>
      <c r="M43" s="1">
        <f t="shared" si="4"/>
        <v>40931</v>
      </c>
      <c r="O43" s="38"/>
      <c r="P43" s="38">
        <v>24</v>
      </c>
      <c r="Q43" s="51" t="s">
        <v>35</v>
      </c>
    </row>
    <row r="44" spans="1:17" ht="14.25" customHeight="1">
      <c r="A44" s="8">
        <v>1</v>
      </c>
      <c r="B44" s="4">
        <v>40931</v>
      </c>
      <c r="C44" s="24" t="s">
        <v>14</v>
      </c>
      <c r="D44" s="24" t="s">
        <v>36</v>
      </c>
      <c r="E44" s="20" t="s">
        <v>11</v>
      </c>
      <c r="F44" s="20" t="s">
        <v>12</v>
      </c>
      <c r="G44" s="23">
        <v>112151</v>
      </c>
      <c r="H44" s="22">
        <v>112175</v>
      </c>
      <c r="I44">
        <f t="shared" si="0"/>
        <v>24</v>
      </c>
      <c r="J44" t="str">
        <f t="shared" si="1"/>
        <v>Business</v>
      </c>
      <c r="K44" t="str">
        <f t="shared" si="2"/>
        <v>Rückfahrt</v>
      </c>
      <c r="L44" t="str">
        <f t="shared" si="3"/>
        <v>Rückfahrt</v>
      </c>
      <c r="M44" s="1">
        <f t="shared" si="4"/>
        <v>40931</v>
      </c>
      <c r="O44" s="38"/>
      <c r="P44" s="38">
        <v>24</v>
      </c>
      <c r="Q44" s="52" t="s">
        <v>19</v>
      </c>
    </row>
    <row r="45" spans="1:17" ht="14.25" customHeight="1">
      <c r="A45" s="8">
        <v>2</v>
      </c>
      <c r="B45" s="4">
        <v>40932</v>
      </c>
      <c r="C45" s="24" t="s">
        <v>11</v>
      </c>
      <c r="D45" s="24" t="s">
        <v>12</v>
      </c>
      <c r="E45" s="19" t="s">
        <v>14</v>
      </c>
      <c r="F45" s="27" t="s">
        <v>36</v>
      </c>
      <c r="G45" s="23">
        <v>112175</v>
      </c>
      <c r="H45" s="22">
        <v>112200</v>
      </c>
      <c r="I45">
        <f t="shared" si="0"/>
        <v>25</v>
      </c>
      <c r="J45" t="str">
        <f t="shared" si="1"/>
        <v>Business</v>
      </c>
      <c r="K45" t="str">
        <f t="shared" si="2"/>
        <v>Deutsche Bank Projekt</v>
      </c>
      <c r="L45" t="str">
        <f t="shared" si="3"/>
        <v>Deutsche Bank Projekt</v>
      </c>
      <c r="M45" s="1">
        <f t="shared" si="4"/>
        <v>40932</v>
      </c>
      <c r="O45" s="38"/>
      <c r="P45" s="38">
        <v>25</v>
      </c>
      <c r="Q45" s="51" t="s">
        <v>35</v>
      </c>
    </row>
    <row r="46" spans="1:17" ht="14.25" customHeight="1">
      <c r="A46" s="8">
        <v>2</v>
      </c>
      <c r="B46" s="4">
        <v>40932</v>
      </c>
      <c r="C46" s="24" t="s">
        <v>14</v>
      </c>
      <c r="D46" s="24" t="s">
        <v>36</v>
      </c>
      <c r="E46" s="20" t="s">
        <v>11</v>
      </c>
      <c r="F46" s="20" t="s">
        <v>12</v>
      </c>
      <c r="G46" s="23">
        <v>112200</v>
      </c>
      <c r="H46" s="22">
        <v>112224</v>
      </c>
      <c r="I46">
        <f t="shared" si="0"/>
        <v>24</v>
      </c>
      <c r="J46" t="str">
        <f t="shared" si="1"/>
        <v>Business</v>
      </c>
      <c r="K46" t="str">
        <f t="shared" si="2"/>
        <v>Rückfahrt</v>
      </c>
      <c r="L46" t="str">
        <f t="shared" si="3"/>
        <v>Rückfahrt</v>
      </c>
      <c r="M46" s="1">
        <f t="shared" si="4"/>
        <v>40932</v>
      </c>
      <c r="O46" s="38"/>
      <c r="P46" s="38">
        <v>24</v>
      </c>
      <c r="Q46" s="52" t="s">
        <v>19</v>
      </c>
    </row>
    <row r="47" spans="1:17" ht="14.25" customHeight="1">
      <c r="A47" s="8">
        <v>3</v>
      </c>
      <c r="B47" s="4">
        <v>40933</v>
      </c>
      <c r="C47" s="24" t="s">
        <v>11</v>
      </c>
      <c r="D47" s="24" t="s">
        <v>12</v>
      </c>
      <c r="E47" s="18" t="s">
        <v>14</v>
      </c>
      <c r="F47" s="18" t="s">
        <v>111</v>
      </c>
      <c r="G47" s="23">
        <v>112224</v>
      </c>
      <c r="H47" s="22">
        <v>112247</v>
      </c>
      <c r="I47">
        <f t="shared" si="0"/>
        <v>23</v>
      </c>
      <c r="J47" t="str">
        <f t="shared" si="1"/>
        <v>Business</v>
      </c>
      <c r="K47" t="str">
        <f t="shared" si="2"/>
        <v>Commerzbank CFP</v>
      </c>
      <c r="L47" t="str">
        <f t="shared" si="3"/>
        <v>Commerzbank CFP</v>
      </c>
      <c r="M47" s="1">
        <f t="shared" si="4"/>
        <v>40933</v>
      </c>
      <c r="O47" s="39"/>
      <c r="P47" s="39">
        <v>23</v>
      </c>
      <c r="Q47" s="52" t="s">
        <v>135</v>
      </c>
    </row>
    <row r="48" spans="1:17" ht="14.25" customHeight="1">
      <c r="A48" s="8">
        <v>3</v>
      </c>
      <c r="B48" s="4">
        <v>40933</v>
      </c>
      <c r="C48" s="24" t="s">
        <v>14</v>
      </c>
      <c r="D48" s="24" t="s">
        <v>111</v>
      </c>
      <c r="E48" s="18" t="s">
        <v>112</v>
      </c>
      <c r="F48" s="21" t="s">
        <v>113</v>
      </c>
      <c r="G48" s="23">
        <v>112247</v>
      </c>
      <c r="H48" s="22">
        <v>112491</v>
      </c>
      <c r="I48">
        <f t="shared" si="0"/>
        <v>244</v>
      </c>
      <c r="J48" t="str">
        <f t="shared" si="1"/>
        <v>Business</v>
      </c>
      <c r="K48" t="str">
        <f t="shared" si="2"/>
        <v>Rückfahrt</v>
      </c>
      <c r="L48" t="str">
        <f t="shared" si="3"/>
        <v>Rückfahrt</v>
      </c>
      <c r="M48" s="1">
        <f t="shared" si="4"/>
        <v>40933</v>
      </c>
      <c r="O48" s="39"/>
      <c r="P48" s="39">
        <v>244</v>
      </c>
      <c r="Q48" s="52" t="s">
        <v>19</v>
      </c>
    </row>
    <row r="49" spans="1:17" ht="14.25" customHeight="1">
      <c r="A49" s="8">
        <v>4</v>
      </c>
      <c r="B49" s="4">
        <v>40934</v>
      </c>
      <c r="C49" s="24" t="s">
        <v>112</v>
      </c>
      <c r="D49" s="24" t="s">
        <v>113</v>
      </c>
      <c r="E49" s="18" t="s">
        <v>110</v>
      </c>
      <c r="F49" s="18" t="s">
        <v>12</v>
      </c>
      <c r="G49" s="23">
        <v>112491</v>
      </c>
      <c r="H49" s="22">
        <v>112731</v>
      </c>
      <c r="I49">
        <f t="shared" si="0"/>
        <v>240</v>
      </c>
      <c r="J49" t="str">
        <f t="shared" si="1"/>
        <v>Business</v>
      </c>
      <c r="K49" t="str">
        <f t="shared" si="2"/>
        <v>Deutsche Bank Projekt</v>
      </c>
      <c r="L49" t="str">
        <f t="shared" si="3"/>
        <v>Deutsche Bank Projekt</v>
      </c>
      <c r="M49" s="1">
        <f t="shared" si="4"/>
        <v>40934</v>
      </c>
      <c r="O49" s="39"/>
      <c r="P49" s="39">
        <v>240</v>
      </c>
      <c r="Q49" s="51" t="s">
        <v>35</v>
      </c>
    </row>
    <row r="50" spans="1:17" ht="14.25" customHeight="1">
      <c r="A50" s="8">
        <v>4</v>
      </c>
      <c r="B50" s="4">
        <v>40934</v>
      </c>
      <c r="C50" s="24" t="s">
        <v>110</v>
      </c>
      <c r="D50" s="24" t="s">
        <v>12</v>
      </c>
      <c r="E50" s="20" t="s">
        <v>11</v>
      </c>
      <c r="F50" s="20" t="s">
        <v>12</v>
      </c>
      <c r="G50" s="23">
        <v>112731</v>
      </c>
      <c r="H50" s="22">
        <v>112755</v>
      </c>
      <c r="I50">
        <f t="shared" si="0"/>
        <v>24</v>
      </c>
      <c r="J50" t="str">
        <f t="shared" si="1"/>
        <v>Business</v>
      </c>
      <c r="K50" t="str">
        <f t="shared" si="2"/>
        <v>Rückfahrt</v>
      </c>
      <c r="L50" t="str">
        <f t="shared" si="3"/>
        <v>Rückfahrt</v>
      </c>
      <c r="M50" s="1">
        <f t="shared" si="4"/>
        <v>40934</v>
      </c>
      <c r="O50" s="38"/>
      <c r="P50" s="38">
        <v>24</v>
      </c>
      <c r="Q50" s="52" t="s">
        <v>19</v>
      </c>
    </row>
    <row r="51" spans="1:17" ht="14.25" customHeight="1">
      <c r="A51" s="8">
        <v>5</v>
      </c>
      <c r="B51" s="4">
        <v>40935</v>
      </c>
      <c r="C51" s="24" t="s">
        <v>11</v>
      </c>
      <c r="D51" s="24" t="s">
        <v>12</v>
      </c>
      <c r="E51" s="19" t="s">
        <v>14</v>
      </c>
      <c r="F51" s="27" t="s">
        <v>36</v>
      </c>
      <c r="G51" s="23">
        <v>112755</v>
      </c>
      <c r="H51" s="22">
        <v>112779</v>
      </c>
      <c r="I51">
        <f t="shared" si="0"/>
        <v>24</v>
      </c>
      <c r="J51" t="str">
        <f t="shared" si="1"/>
        <v>Business</v>
      </c>
      <c r="K51" t="str">
        <f t="shared" si="2"/>
        <v>Deutsche Bank Projekt</v>
      </c>
      <c r="L51" t="str">
        <f t="shared" si="3"/>
        <v>Deutsche Bank Projekt</v>
      </c>
      <c r="M51" s="1">
        <f t="shared" si="4"/>
        <v>40935</v>
      </c>
      <c r="O51" s="38"/>
      <c r="P51" s="38">
        <v>24</v>
      </c>
      <c r="Q51" s="51" t="s">
        <v>35</v>
      </c>
    </row>
    <row r="52" spans="1:17" ht="14.25" customHeight="1">
      <c r="A52" s="8">
        <v>5</v>
      </c>
      <c r="B52" s="4">
        <v>40935</v>
      </c>
      <c r="C52" s="24" t="s">
        <v>14</v>
      </c>
      <c r="D52" s="24" t="s">
        <v>36</v>
      </c>
      <c r="E52" s="20" t="s">
        <v>11</v>
      </c>
      <c r="F52" s="20" t="s">
        <v>12</v>
      </c>
      <c r="G52" s="23">
        <v>112779</v>
      </c>
      <c r="H52" s="22">
        <v>112803</v>
      </c>
      <c r="I52">
        <f t="shared" si="0"/>
        <v>24</v>
      </c>
      <c r="J52" t="str">
        <f t="shared" si="1"/>
        <v>Business</v>
      </c>
      <c r="K52" t="str">
        <f t="shared" si="2"/>
        <v>Rückfahrt</v>
      </c>
      <c r="L52" t="str">
        <f t="shared" si="3"/>
        <v>Rückfahrt</v>
      </c>
      <c r="M52" s="1">
        <f t="shared" si="4"/>
        <v>40935</v>
      </c>
      <c r="O52" s="38"/>
      <c r="P52" s="38">
        <v>24</v>
      </c>
      <c r="Q52" s="52" t="s">
        <v>19</v>
      </c>
    </row>
    <row r="53" spans="1:17" ht="14.25" customHeight="1">
      <c r="A53" s="8">
        <v>6</v>
      </c>
      <c r="B53" s="4">
        <v>40936</v>
      </c>
      <c r="C53" s="24" t="s">
        <v>11</v>
      </c>
      <c r="D53" s="24" t="s">
        <v>12</v>
      </c>
      <c r="E53" s="18" t="s">
        <v>110</v>
      </c>
      <c r="F53" s="18" t="s">
        <v>12</v>
      </c>
      <c r="G53" s="23">
        <v>112803</v>
      </c>
      <c r="H53" s="22">
        <v>112814</v>
      </c>
      <c r="I53">
        <f t="shared" si="0"/>
        <v>11</v>
      </c>
      <c r="J53" t="str">
        <f t="shared" si="1"/>
        <v>Privat</v>
      </c>
      <c r="K53" t="str">
        <f t="shared" si="2"/>
        <v>Privatfahrt</v>
      </c>
      <c r="L53" t="str">
        <f t="shared" si="3"/>
        <v>Privatfahrt</v>
      </c>
      <c r="M53" s="1">
        <f t="shared" si="4"/>
        <v>40936</v>
      </c>
      <c r="O53" s="38">
        <v>11</v>
      </c>
      <c r="P53" s="38"/>
      <c r="Q53" s="52" t="s">
        <v>136</v>
      </c>
    </row>
    <row r="54" spans="1:17" ht="14.25" customHeight="1">
      <c r="A54" s="8">
        <v>7</v>
      </c>
      <c r="B54" s="4">
        <v>40937</v>
      </c>
      <c r="C54" s="24" t="s">
        <v>110</v>
      </c>
      <c r="D54" s="24" t="s">
        <v>12</v>
      </c>
      <c r="E54" s="18" t="s">
        <v>110</v>
      </c>
      <c r="F54" s="18" t="s">
        <v>12</v>
      </c>
      <c r="G54" s="23">
        <v>112814</v>
      </c>
      <c r="H54" s="22">
        <v>112841</v>
      </c>
      <c r="I54">
        <f t="shared" si="0"/>
        <v>27</v>
      </c>
      <c r="J54" t="str">
        <f t="shared" si="1"/>
        <v>Privat</v>
      </c>
      <c r="K54" t="str">
        <f t="shared" si="2"/>
        <v>Privatfahrt</v>
      </c>
      <c r="L54" t="str">
        <f t="shared" si="3"/>
        <v>Privatfahrt</v>
      </c>
      <c r="M54" s="1">
        <f t="shared" si="4"/>
        <v>40937</v>
      </c>
      <c r="O54" s="38">
        <v>27</v>
      </c>
      <c r="P54" s="38"/>
      <c r="Q54" s="52" t="s">
        <v>136</v>
      </c>
    </row>
    <row r="55" spans="1:17" ht="14.25" customHeight="1">
      <c r="A55" s="8">
        <v>1</v>
      </c>
      <c r="B55" s="4">
        <v>40938</v>
      </c>
      <c r="C55" s="24" t="s">
        <v>110</v>
      </c>
      <c r="D55" s="24" t="s">
        <v>12</v>
      </c>
      <c r="E55" s="19" t="s">
        <v>14</v>
      </c>
      <c r="F55" s="27" t="s">
        <v>36</v>
      </c>
      <c r="G55" s="23">
        <v>112841</v>
      </c>
      <c r="H55" s="22">
        <v>112866</v>
      </c>
      <c r="I55">
        <f t="shared" si="0"/>
        <v>25</v>
      </c>
      <c r="J55" t="str">
        <f t="shared" si="1"/>
        <v>Business</v>
      </c>
      <c r="K55" t="str">
        <f t="shared" si="2"/>
        <v>Deutsche Bank Projekt</v>
      </c>
      <c r="L55" t="str">
        <f t="shared" si="3"/>
        <v>Deutsche Bank Projekt</v>
      </c>
      <c r="M55" s="1">
        <f t="shared" si="4"/>
        <v>40938</v>
      </c>
      <c r="O55" s="38"/>
      <c r="P55" s="38">
        <v>25</v>
      </c>
      <c r="Q55" s="51" t="s">
        <v>35</v>
      </c>
    </row>
    <row r="56" spans="1:17" ht="14.25" customHeight="1">
      <c r="A56" s="8">
        <v>1</v>
      </c>
      <c r="B56" s="4">
        <v>40938</v>
      </c>
      <c r="C56" s="24" t="s">
        <v>14</v>
      </c>
      <c r="D56" s="24" t="s">
        <v>36</v>
      </c>
      <c r="E56" s="20" t="s">
        <v>11</v>
      </c>
      <c r="F56" s="20" t="s">
        <v>12</v>
      </c>
      <c r="G56" s="23">
        <v>112866</v>
      </c>
      <c r="H56" s="22">
        <v>112890</v>
      </c>
      <c r="I56">
        <f t="shared" si="0"/>
        <v>24</v>
      </c>
      <c r="J56" t="str">
        <f t="shared" si="1"/>
        <v>Business</v>
      </c>
      <c r="K56" t="str">
        <f t="shared" si="2"/>
        <v>Rückfahrt</v>
      </c>
      <c r="L56" t="str">
        <f t="shared" si="3"/>
        <v>Rückfahrt</v>
      </c>
      <c r="M56" s="1">
        <f t="shared" si="4"/>
        <v>40938</v>
      </c>
      <c r="O56" s="38"/>
      <c r="P56" s="38">
        <v>24</v>
      </c>
      <c r="Q56" s="52" t="s">
        <v>19</v>
      </c>
    </row>
    <row r="57" spans="1:17" ht="14.25" customHeight="1">
      <c r="A57" s="8">
        <v>2</v>
      </c>
      <c r="B57" s="4">
        <v>40939</v>
      </c>
      <c r="C57" s="24" t="s">
        <v>11</v>
      </c>
      <c r="D57" s="24" t="s">
        <v>12</v>
      </c>
      <c r="E57" s="18" t="s">
        <v>14</v>
      </c>
      <c r="F57" s="18" t="s">
        <v>111</v>
      </c>
      <c r="G57" s="23">
        <v>112890</v>
      </c>
      <c r="H57" s="22">
        <v>112913</v>
      </c>
      <c r="I57">
        <f t="shared" si="0"/>
        <v>23</v>
      </c>
      <c r="J57" t="str">
        <f t="shared" si="1"/>
        <v>Business</v>
      </c>
      <c r="K57" t="str">
        <f t="shared" si="2"/>
        <v>Commerzbank CFP</v>
      </c>
      <c r="L57" t="str">
        <f t="shared" si="3"/>
        <v>Commerzbank CFP</v>
      </c>
      <c r="M57" s="1">
        <f t="shared" si="4"/>
        <v>40939</v>
      </c>
      <c r="O57" s="39"/>
      <c r="P57" s="39">
        <v>23</v>
      </c>
      <c r="Q57" s="52" t="s">
        <v>135</v>
      </c>
    </row>
    <row r="58" spans="1:17" ht="14.25" customHeight="1" thickBot="1">
      <c r="A58" s="11">
        <v>2</v>
      </c>
      <c r="B58" s="12">
        <v>40939</v>
      </c>
      <c r="C58" s="24" t="s">
        <v>14</v>
      </c>
      <c r="D58" s="24" t="s">
        <v>111</v>
      </c>
      <c r="E58" s="29" t="s">
        <v>110</v>
      </c>
      <c r="F58" s="29" t="s">
        <v>12</v>
      </c>
      <c r="G58" s="23">
        <v>112913</v>
      </c>
      <c r="H58" s="22">
        <v>112935</v>
      </c>
      <c r="I58">
        <f t="shared" si="0"/>
        <v>22</v>
      </c>
      <c r="J58" t="str">
        <f t="shared" si="1"/>
        <v>Business</v>
      </c>
      <c r="K58" t="str">
        <f t="shared" si="2"/>
        <v>Rückfahrt</v>
      </c>
      <c r="L58" t="str">
        <f t="shared" si="3"/>
        <v>Rückfahrt</v>
      </c>
      <c r="M58" s="1">
        <f t="shared" si="4"/>
        <v>40939</v>
      </c>
      <c r="O58" s="41"/>
      <c r="P58" s="41">
        <v>22</v>
      </c>
      <c r="Q58" s="54" t="s">
        <v>19</v>
      </c>
    </row>
    <row r="59" spans="1:17" ht="14.25" customHeight="1" thickTop="1">
      <c r="A59" s="8">
        <v>3</v>
      </c>
      <c r="B59" s="4">
        <v>40940</v>
      </c>
      <c r="C59" s="24" t="s">
        <v>110</v>
      </c>
      <c r="D59" s="24" t="s">
        <v>12</v>
      </c>
      <c r="E59" s="18" t="s">
        <v>14</v>
      </c>
      <c r="F59" s="18" t="s">
        <v>111</v>
      </c>
      <c r="G59" s="23">
        <v>112935</v>
      </c>
      <c r="H59" s="22">
        <v>112958</v>
      </c>
      <c r="I59">
        <f t="shared" si="0"/>
        <v>23</v>
      </c>
      <c r="J59" t="str">
        <f t="shared" si="1"/>
        <v>Business</v>
      </c>
      <c r="K59" t="str">
        <f t="shared" si="2"/>
        <v>Commerzbank CFP</v>
      </c>
      <c r="L59" t="str">
        <f t="shared" si="3"/>
        <v>Commerzbank CFP</v>
      </c>
      <c r="M59" s="1">
        <f t="shared" si="4"/>
        <v>40940</v>
      </c>
      <c r="O59" s="39"/>
      <c r="P59" s="39">
        <v>23</v>
      </c>
      <c r="Q59" s="52" t="s">
        <v>135</v>
      </c>
    </row>
    <row r="60" spans="1:17" ht="14.25" customHeight="1">
      <c r="A60" s="8">
        <v>3</v>
      </c>
      <c r="B60" s="4">
        <v>40940</v>
      </c>
      <c r="C60" s="24" t="s">
        <v>14</v>
      </c>
      <c r="D60" s="24" t="s">
        <v>111</v>
      </c>
      <c r="E60" s="18" t="s">
        <v>110</v>
      </c>
      <c r="F60" s="18" t="s">
        <v>12</v>
      </c>
      <c r="G60" s="23">
        <v>112958</v>
      </c>
      <c r="H60" s="22">
        <v>112980</v>
      </c>
      <c r="I60">
        <f t="shared" si="0"/>
        <v>22</v>
      </c>
      <c r="J60" t="str">
        <f t="shared" si="1"/>
        <v>Business</v>
      </c>
      <c r="K60" t="str">
        <f t="shared" si="2"/>
        <v>Rückfahrt</v>
      </c>
      <c r="L60" t="str">
        <f t="shared" si="3"/>
        <v>Rückfahrt</v>
      </c>
      <c r="M60" s="1">
        <f t="shared" si="4"/>
        <v>40940</v>
      </c>
      <c r="O60" s="39"/>
      <c r="P60" s="39">
        <v>22</v>
      </c>
      <c r="Q60" s="52" t="s">
        <v>19</v>
      </c>
    </row>
    <row r="61" spans="1:17" ht="14.25" customHeight="1">
      <c r="A61" s="8">
        <v>4</v>
      </c>
      <c r="B61" s="4">
        <v>40941</v>
      </c>
      <c r="C61" s="24" t="s">
        <v>110</v>
      </c>
      <c r="D61" s="24" t="s">
        <v>12</v>
      </c>
      <c r="E61" s="18" t="s">
        <v>112</v>
      </c>
      <c r="F61" s="21" t="s">
        <v>113</v>
      </c>
      <c r="G61" s="23">
        <v>112980</v>
      </c>
      <c r="H61" s="22">
        <v>113224</v>
      </c>
      <c r="I61">
        <f t="shared" si="0"/>
        <v>244</v>
      </c>
      <c r="J61" t="str">
        <f t="shared" si="1"/>
        <v>Business</v>
      </c>
      <c r="K61" t="str">
        <f t="shared" si="2"/>
        <v>Commerzbank CFP</v>
      </c>
      <c r="L61" t="str">
        <f t="shared" si="3"/>
        <v>Commerzbank CFP</v>
      </c>
      <c r="M61" s="1">
        <f t="shared" si="4"/>
        <v>40941</v>
      </c>
      <c r="O61" s="39"/>
      <c r="P61" s="39">
        <v>244</v>
      </c>
      <c r="Q61" s="52" t="s">
        <v>135</v>
      </c>
    </row>
    <row r="62" spans="1:17" ht="14.25" customHeight="1">
      <c r="A62" s="8">
        <v>4</v>
      </c>
      <c r="B62" s="4">
        <v>40941</v>
      </c>
      <c r="C62" s="24" t="s">
        <v>112</v>
      </c>
      <c r="D62" s="24" t="s">
        <v>113</v>
      </c>
      <c r="E62" s="18" t="s">
        <v>110</v>
      </c>
      <c r="F62" s="18" t="s">
        <v>12</v>
      </c>
      <c r="G62" s="23">
        <v>113224</v>
      </c>
      <c r="H62" s="22">
        <v>113462</v>
      </c>
      <c r="I62">
        <f t="shared" si="0"/>
        <v>238</v>
      </c>
      <c r="J62" t="str">
        <f t="shared" si="1"/>
        <v>Business</v>
      </c>
      <c r="K62" t="str">
        <f t="shared" si="2"/>
        <v>Rückfahrt</v>
      </c>
      <c r="L62" t="str">
        <f t="shared" si="3"/>
        <v>Rückfahrt</v>
      </c>
      <c r="M62" s="1">
        <f t="shared" si="4"/>
        <v>40941</v>
      </c>
      <c r="O62" s="39"/>
      <c r="P62" s="39">
        <v>238</v>
      </c>
      <c r="Q62" s="52" t="s">
        <v>19</v>
      </c>
    </row>
    <row r="63" spans="1:17" ht="14.25" customHeight="1">
      <c r="A63" s="13">
        <v>4</v>
      </c>
      <c r="B63" s="4">
        <v>40941</v>
      </c>
      <c r="C63" s="24" t="s">
        <v>110</v>
      </c>
      <c r="D63" s="24" t="s">
        <v>12</v>
      </c>
      <c r="E63" s="28" t="s">
        <v>110</v>
      </c>
      <c r="F63" s="28" t="s">
        <v>12</v>
      </c>
      <c r="G63" s="23">
        <v>113462</v>
      </c>
      <c r="H63" s="22">
        <v>113478</v>
      </c>
      <c r="I63">
        <f t="shared" si="0"/>
        <v>16</v>
      </c>
      <c r="J63" t="str">
        <f t="shared" si="1"/>
        <v>Privat</v>
      </c>
      <c r="K63" t="str">
        <f t="shared" si="2"/>
        <v>Privatfahrt</v>
      </c>
      <c r="L63" t="str">
        <f t="shared" si="3"/>
        <v>Privatfahrt</v>
      </c>
      <c r="M63" s="1">
        <f t="shared" si="4"/>
        <v>40941</v>
      </c>
      <c r="O63" s="40">
        <v>16</v>
      </c>
      <c r="P63" s="40"/>
      <c r="Q63" s="55" t="s">
        <v>136</v>
      </c>
    </row>
    <row r="64" spans="1:17" ht="14.25" customHeight="1">
      <c r="A64" s="8">
        <v>5</v>
      </c>
      <c r="B64" s="4">
        <v>40942</v>
      </c>
      <c r="C64" s="24" t="s">
        <v>110</v>
      </c>
      <c r="D64" s="24" t="s">
        <v>12</v>
      </c>
      <c r="E64" s="18" t="s">
        <v>14</v>
      </c>
      <c r="F64" s="18" t="s">
        <v>111</v>
      </c>
      <c r="G64" s="23">
        <v>113478</v>
      </c>
      <c r="H64" s="22">
        <v>113501</v>
      </c>
      <c r="I64">
        <f t="shared" si="0"/>
        <v>23</v>
      </c>
      <c r="J64" t="str">
        <f t="shared" si="1"/>
        <v>Business</v>
      </c>
      <c r="K64" t="str">
        <f t="shared" si="2"/>
        <v>Commerzbank CFP</v>
      </c>
      <c r="L64" t="str">
        <f t="shared" si="3"/>
        <v>Commerzbank CFP</v>
      </c>
      <c r="M64" s="1">
        <f t="shared" si="4"/>
        <v>40942</v>
      </c>
      <c r="O64" s="39"/>
      <c r="P64" s="39">
        <v>23</v>
      </c>
      <c r="Q64" s="52" t="s">
        <v>135</v>
      </c>
    </row>
    <row r="65" spans="1:17" ht="14.25" customHeight="1">
      <c r="A65" s="8">
        <v>5</v>
      </c>
      <c r="B65" s="4">
        <v>40942</v>
      </c>
      <c r="C65" s="24" t="s">
        <v>14</v>
      </c>
      <c r="D65" s="24" t="s">
        <v>111</v>
      </c>
      <c r="E65" s="18" t="s">
        <v>110</v>
      </c>
      <c r="F65" s="18" t="s">
        <v>12</v>
      </c>
      <c r="G65" s="23">
        <v>113501</v>
      </c>
      <c r="H65" s="22">
        <v>113523</v>
      </c>
      <c r="I65">
        <f t="shared" si="0"/>
        <v>22</v>
      </c>
      <c r="J65" t="str">
        <f t="shared" si="1"/>
        <v>Business</v>
      </c>
      <c r="K65" t="str">
        <f t="shared" si="2"/>
        <v>Rückfahrt</v>
      </c>
      <c r="L65" t="str">
        <f t="shared" si="3"/>
        <v>Rückfahrt</v>
      </c>
      <c r="M65" s="1">
        <f t="shared" si="4"/>
        <v>40942</v>
      </c>
      <c r="O65" s="39"/>
      <c r="P65" s="39">
        <v>22</v>
      </c>
      <c r="Q65" s="52" t="s">
        <v>19</v>
      </c>
    </row>
    <row r="66" spans="1:17" ht="14.25" customHeight="1">
      <c r="A66" s="8">
        <v>6</v>
      </c>
      <c r="B66" s="4">
        <v>40943</v>
      </c>
      <c r="C66" s="24" t="s">
        <v>110</v>
      </c>
      <c r="D66" s="24" t="s">
        <v>12</v>
      </c>
      <c r="E66" s="18" t="s">
        <v>110</v>
      </c>
      <c r="F66" s="18" t="s">
        <v>12</v>
      </c>
      <c r="G66" s="23">
        <v>113523</v>
      </c>
      <c r="H66" s="22">
        <v>113600</v>
      </c>
      <c r="I66">
        <f t="shared" si="0"/>
        <v>77</v>
      </c>
      <c r="J66" t="str">
        <f t="shared" si="1"/>
        <v>Privat</v>
      </c>
      <c r="K66" t="str">
        <f t="shared" si="2"/>
        <v>Privatfahrt</v>
      </c>
      <c r="L66" t="str">
        <f t="shared" si="3"/>
        <v>Privatfahrt</v>
      </c>
      <c r="M66" s="1">
        <f t="shared" si="4"/>
        <v>40943</v>
      </c>
      <c r="O66" s="38">
        <v>77</v>
      </c>
      <c r="P66" s="38"/>
      <c r="Q66" s="52" t="s">
        <v>136</v>
      </c>
    </row>
    <row r="67" spans="1:17" ht="14.25" customHeight="1">
      <c r="A67" s="8">
        <v>1</v>
      </c>
      <c r="B67" s="4">
        <v>40945</v>
      </c>
      <c r="C67" s="24" t="s">
        <v>110</v>
      </c>
      <c r="D67" s="24" t="s">
        <v>12</v>
      </c>
      <c r="E67" s="19" t="s">
        <v>14</v>
      </c>
      <c r="F67" s="27" t="s">
        <v>36</v>
      </c>
      <c r="G67" s="23">
        <v>113600</v>
      </c>
      <c r="H67" s="22">
        <v>113625</v>
      </c>
      <c r="I67">
        <f t="shared" ref="I67:I130" si="5">+O67+P67</f>
        <v>25</v>
      </c>
      <c r="J67" t="str">
        <f t="shared" ref="J67:J130" si="6">IF(O67&gt;0,"Privat","Business")</f>
        <v>Business</v>
      </c>
      <c r="K67" t="str">
        <f t="shared" ref="K67:K130" si="7">+L67</f>
        <v>Deutsche Bank Projekt</v>
      </c>
      <c r="L67" t="str">
        <f t="shared" ref="L67:L130" si="8">+Q67</f>
        <v>Deutsche Bank Projekt</v>
      </c>
      <c r="M67" s="1">
        <f t="shared" ref="M67:M130" si="9">+B67</f>
        <v>40945</v>
      </c>
      <c r="O67" s="38"/>
      <c r="P67" s="38">
        <v>25</v>
      </c>
      <c r="Q67" s="51" t="s">
        <v>35</v>
      </c>
    </row>
    <row r="68" spans="1:17" ht="14.25" customHeight="1">
      <c r="A68" s="8">
        <v>1</v>
      </c>
      <c r="B68" s="4">
        <v>40945</v>
      </c>
      <c r="C68" s="24" t="s">
        <v>14</v>
      </c>
      <c r="D68" s="24" t="s">
        <v>36</v>
      </c>
      <c r="E68" s="20" t="s">
        <v>11</v>
      </c>
      <c r="F68" s="20" t="s">
        <v>12</v>
      </c>
      <c r="G68" s="23">
        <v>113625</v>
      </c>
      <c r="H68" s="22">
        <v>113649</v>
      </c>
      <c r="I68">
        <f t="shared" si="5"/>
        <v>24</v>
      </c>
      <c r="J68" t="str">
        <f t="shared" si="6"/>
        <v>Business</v>
      </c>
      <c r="K68" t="str">
        <f t="shared" si="7"/>
        <v>Rückfahrt</v>
      </c>
      <c r="L68" t="str">
        <f t="shared" si="8"/>
        <v>Rückfahrt</v>
      </c>
      <c r="M68" s="1">
        <f t="shared" si="9"/>
        <v>40945</v>
      </c>
      <c r="O68" s="38"/>
      <c r="P68" s="38">
        <v>24</v>
      </c>
      <c r="Q68" s="52" t="s">
        <v>19</v>
      </c>
    </row>
    <row r="69" spans="1:17" ht="14.25" customHeight="1">
      <c r="A69" s="8">
        <v>2</v>
      </c>
      <c r="B69" s="4">
        <v>40946</v>
      </c>
      <c r="C69" s="24" t="s">
        <v>11</v>
      </c>
      <c r="D69" s="24" t="s">
        <v>12</v>
      </c>
      <c r="E69" s="18" t="s">
        <v>14</v>
      </c>
      <c r="F69" s="18" t="s">
        <v>111</v>
      </c>
      <c r="G69" s="23">
        <v>113649</v>
      </c>
      <c r="H69" s="22">
        <v>113672</v>
      </c>
      <c r="I69">
        <f t="shared" si="5"/>
        <v>23</v>
      </c>
      <c r="J69" t="str">
        <f t="shared" si="6"/>
        <v>Business</v>
      </c>
      <c r="K69" t="str">
        <f t="shared" si="7"/>
        <v>Commerzbank CFP</v>
      </c>
      <c r="L69" t="str">
        <f t="shared" si="8"/>
        <v>Commerzbank CFP</v>
      </c>
      <c r="M69" s="1">
        <f t="shared" si="9"/>
        <v>40946</v>
      </c>
      <c r="O69" s="39"/>
      <c r="P69" s="39">
        <v>23</v>
      </c>
      <c r="Q69" s="52" t="s">
        <v>135</v>
      </c>
    </row>
    <row r="70" spans="1:17" ht="14.25" customHeight="1">
      <c r="A70" s="8">
        <v>2</v>
      </c>
      <c r="B70" s="4">
        <v>40946</v>
      </c>
      <c r="C70" s="24" t="s">
        <v>14</v>
      </c>
      <c r="D70" s="24" t="s">
        <v>111</v>
      </c>
      <c r="E70" s="18" t="s">
        <v>110</v>
      </c>
      <c r="F70" s="18" t="s">
        <v>12</v>
      </c>
      <c r="G70" s="23">
        <v>113672</v>
      </c>
      <c r="H70" s="22">
        <v>113694</v>
      </c>
      <c r="I70">
        <f t="shared" si="5"/>
        <v>22</v>
      </c>
      <c r="J70" t="str">
        <f t="shared" si="6"/>
        <v>Business</v>
      </c>
      <c r="K70" t="str">
        <f t="shared" si="7"/>
        <v>Rückfahrt</v>
      </c>
      <c r="L70" t="str">
        <f t="shared" si="8"/>
        <v>Rückfahrt</v>
      </c>
      <c r="M70" s="1">
        <f t="shared" si="9"/>
        <v>40946</v>
      </c>
      <c r="O70" s="39"/>
      <c r="P70" s="39">
        <v>22</v>
      </c>
      <c r="Q70" s="52" t="s">
        <v>19</v>
      </c>
    </row>
    <row r="71" spans="1:17" ht="14.25" customHeight="1">
      <c r="A71" s="8">
        <v>3</v>
      </c>
      <c r="B71" s="4">
        <v>40947</v>
      </c>
      <c r="C71" s="24" t="s">
        <v>110</v>
      </c>
      <c r="D71" s="24" t="s">
        <v>12</v>
      </c>
      <c r="E71" s="18" t="s">
        <v>14</v>
      </c>
      <c r="F71" s="18" t="s">
        <v>111</v>
      </c>
      <c r="G71" s="23">
        <v>113694</v>
      </c>
      <c r="H71" s="22">
        <v>113717</v>
      </c>
      <c r="I71">
        <f t="shared" si="5"/>
        <v>23</v>
      </c>
      <c r="J71" t="str">
        <f t="shared" si="6"/>
        <v>Business</v>
      </c>
      <c r="K71" t="str">
        <f t="shared" si="7"/>
        <v>Commerzbank CFP</v>
      </c>
      <c r="L71" t="str">
        <f t="shared" si="8"/>
        <v>Commerzbank CFP</v>
      </c>
      <c r="M71" s="1">
        <f t="shared" si="9"/>
        <v>40947</v>
      </c>
      <c r="O71" s="39"/>
      <c r="P71" s="39">
        <v>23</v>
      </c>
      <c r="Q71" s="52" t="s">
        <v>135</v>
      </c>
    </row>
    <row r="72" spans="1:17" ht="14.25" customHeight="1">
      <c r="A72" s="8">
        <v>3</v>
      </c>
      <c r="B72" s="4">
        <v>40947</v>
      </c>
      <c r="C72" s="24" t="s">
        <v>14</v>
      </c>
      <c r="D72" s="24" t="s">
        <v>111</v>
      </c>
      <c r="E72" s="18" t="s">
        <v>110</v>
      </c>
      <c r="F72" s="18" t="s">
        <v>12</v>
      </c>
      <c r="G72" s="23">
        <v>113717</v>
      </c>
      <c r="H72" s="22">
        <v>113739</v>
      </c>
      <c r="I72">
        <f t="shared" si="5"/>
        <v>22</v>
      </c>
      <c r="J72" t="str">
        <f t="shared" si="6"/>
        <v>Business</v>
      </c>
      <c r="K72" t="str">
        <f t="shared" si="7"/>
        <v>Rückfahrt</v>
      </c>
      <c r="L72" t="str">
        <f t="shared" si="8"/>
        <v>Rückfahrt</v>
      </c>
      <c r="M72" s="1">
        <f t="shared" si="9"/>
        <v>40947</v>
      </c>
      <c r="O72" s="39"/>
      <c r="P72" s="39">
        <v>22</v>
      </c>
      <c r="Q72" s="52" t="s">
        <v>19</v>
      </c>
    </row>
    <row r="73" spans="1:17" ht="14.25" customHeight="1">
      <c r="A73" s="8">
        <v>4</v>
      </c>
      <c r="B73" s="4">
        <v>40948</v>
      </c>
      <c r="C73" s="24" t="s">
        <v>110</v>
      </c>
      <c r="D73" s="24" t="s">
        <v>12</v>
      </c>
      <c r="E73" s="18" t="s">
        <v>112</v>
      </c>
      <c r="F73" s="21" t="s">
        <v>113</v>
      </c>
      <c r="G73" s="23">
        <v>113739</v>
      </c>
      <c r="H73" s="22">
        <v>113980</v>
      </c>
      <c r="I73">
        <f t="shared" si="5"/>
        <v>241</v>
      </c>
      <c r="J73" t="str">
        <f t="shared" si="6"/>
        <v>Business</v>
      </c>
      <c r="K73" t="str">
        <f t="shared" si="7"/>
        <v>Commerzbank CFP</v>
      </c>
      <c r="L73" t="str">
        <f t="shared" si="8"/>
        <v>Commerzbank CFP</v>
      </c>
      <c r="M73" s="1">
        <f t="shared" si="9"/>
        <v>40948</v>
      </c>
      <c r="O73" s="39"/>
      <c r="P73" s="39">
        <v>241</v>
      </c>
      <c r="Q73" s="52" t="s">
        <v>135</v>
      </c>
    </row>
    <row r="74" spans="1:17" ht="14.25" customHeight="1">
      <c r="A74" s="8">
        <v>4</v>
      </c>
      <c r="B74" s="4">
        <v>40948</v>
      </c>
      <c r="C74" s="24" t="s">
        <v>112</v>
      </c>
      <c r="D74" s="24" t="s">
        <v>113</v>
      </c>
      <c r="E74" s="18" t="s">
        <v>110</v>
      </c>
      <c r="F74" s="18" t="s">
        <v>12</v>
      </c>
      <c r="G74" s="23">
        <v>113980</v>
      </c>
      <c r="H74" s="22">
        <v>114222</v>
      </c>
      <c r="I74">
        <f t="shared" si="5"/>
        <v>242</v>
      </c>
      <c r="J74" t="str">
        <f t="shared" si="6"/>
        <v>Business</v>
      </c>
      <c r="K74" t="str">
        <f t="shared" si="7"/>
        <v>Rückfahrt</v>
      </c>
      <c r="L74" t="str">
        <f t="shared" si="8"/>
        <v>Rückfahrt</v>
      </c>
      <c r="M74" s="1">
        <f t="shared" si="9"/>
        <v>40948</v>
      </c>
      <c r="O74" s="39"/>
      <c r="P74" s="39">
        <v>242</v>
      </c>
      <c r="Q74" s="52" t="s">
        <v>19</v>
      </c>
    </row>
    <row r="75" spans="1:17" ht="14.25" customHeight="1">
      <c r="A75" s="8">
        <v>5</v>
      </c>
      <c r="B75" s="4">
        <v>40949</v>
      </c>
      <c r="C75" s="24" t="s">
        <v>110</v>
      </c>
      <c r="D75" s="24" t="s">
        <v>12</v>
      </c>
      <c r="E75" s="18" t="s">
        <v>14</v>
      </c>
      <c r="F75" s="18" t="s">
        <v>111</v>
      </c>
      <c r="G75" s="23">
        <v>114222</v>
      </c>
      <c r="H75" s="22">
        <v>114245</v>
      </c>
      <c r="I75">
        <f t="shared" si="5"/>
        <v>23</v>
      </c>
      <c r="J75" t="str">
        <f t="shared" si="6"/>
        <v>Business</v>
      </c>
      <c r="K75" t="str">
        <f t="shared" si="7"/>
        <v>Commerzbank CFP</v>
      </c>
      <c r="L75" t="str">
        <f t="shared" si="8"/>
        <v>Commerzbank CFP</v>
      </c>
      <c r="M75" s="1">
        <f t="shared" si="9"/>
        <v>40949</v>
      </c>
      <c r="O75" s="39"/>
      <c r="P75" s="39">
        <v>23</v>
      </c>
      <c r="Q75" s="52" t="s">
        <v>135</v>
      </c>
    </row>
    <row r="76" spans="1:17" ht="14.25" customHeight="1">
      <c r="A76" s="8">
        <v>5</v>
      </c>
      <c r="B76" s="4">
        <v>40949</v>
      </c>
      <c r="C76" s="24" t="s">
        <v>14</v>
      </c>
      <c r="D76" s="24" t="s">
        <v>111</v>
      </c>
      <c r="E76" s="18" t="s">
        <v>110</v>
      </c>
      <c r="F76" s="18" t="s">
        <v>12</v>
      </c>
      <c r="G76" s="23">
        <v>114245</v>
      </c>
      <c r="H76" s="22">
        <v>114267</v>
      </c>
      <c r="I76">
        <f t="shared" si="5"/>
        <v>22</v>
      </c>
      <c r="J76" t="str">
        <f t="shared" si="6"/>
        <v>Business</v>
      </c>
      <c r="K76" t="str">
        <f t="shared" si="7"/>
        <v>Rückfahrt</v>
      </c>
      <c r="L76" t="str">
        <f t="shared" si="8"/>
        <v>Rückfahrt</v>
      </c>
      <c r="M76" s="1">
        <f t="shared" si="9"/>
        <v>40949</v>
      </c>
      <c r="O76" s="39"/>
      <c r="P76" s="39">
        <v>22</v>
      </c>
      <c r="Q76" s="52" t="s">
        <v>19</v>
      </c>
    </row>
    <row r="77" spans="1:17" ht="14.25" customHeight="1">
      <c r="A77" s="8">
        <v>1</v>
      </c>
      <c r="B77" s="4">
        <v>40952</v>
      </c>
      <c r="C77" s="24" t="s">
        <v>110</v>
      </c>
      <c r="D77" s="24" t="s">
        <v>12</v>
      </c>
      <c r="E77" s="18" t="s">
        <v>14</v>
      </c>
      <c r="F77" s="18" t="s">
        <v>111</v>
      </c>
      <c r="G77" s="23">
        <v>114267</v>
      </c>
      <c r="H77" s="22">
        <v>114290</v>
      </c>
      <c r="I77">
        <f t="shared" si="5"/>
        <v>23</v>
      </c>
      <c r="J77" t="str">
        <f t="shared" si="6"/>
        <v>Business</v>
      </c>
      <c r="K77" t="str">
        <f t="shared" si="7"/>
        <v>Commerzbank CFP</v>
      </c>
      <c r="L77" t="str">
        <f t="shared" si="8"/>
        <v>Commerzbank CFP</v>
      </c>
      <c r="M77" s="1">
        <f t="shared" si="9"/>
        <v>40952</v>
      </c>
      <c r="O77" s="39"/>
      <c r="P77" s="39">
        <v>23</v>
      </c>
      <c r="Q77" s="52" t="s">
        <v>135</v>
      </c>
    </row>
    <row r="78" spans="1:17" ht="14.25" customHeight="1">
      <c r="A78" s="8">
        <v>1</v>
      </c>
      <c r="B78" s="4">
        <v>40952</v>
      </c>
      <c r="C78" s="24" t="s">
        <v>14</v>
      </c>
      <c r="D78" s="24" t="s">
        <v>111</v>
      </c>
      <c r="E78" s="18" t="s">
        <v>110</v>
      </c>
      <c r="F78" s="18" t="s">
        <v>12</v>
      </c>
      <c r="G78" s="23">
        <v>114290</v>
      </c>
      <c r="H78" s="22">
        <v>114312</v>
      </c>
      <c r="I78">
        <f t="shared" si="5"/>
        <v>22</v>
      </c>
      <c r="J78" t="str">
        <f t="shared" si="6"/>
        <v>Business</v>
      </c>
      <c r="K78" t="str">
        <f t="shared" si="7"/>
        <v>Rückfahrt</v>
      </c>
      <c r="L78" t="str">
        <f t="shared" si="8"/>
        <v>Rückfahrt</v>
      </c>
      <c r="M78" s="1">
        <f t="shared" si="9"/>
        <v>40952</v>
      </c>
      <c r="O78" s="39"/>
      <c r="P78" s="39">
        <v>22</v>
      </c>
      <c r="Q78" s="52" t="s">
        <v>19</v>
      </c>
    </row>
    <row r="79" spans="1:17" ht="14.25" customHeight="1">
      <c r="A79" s="8">
        <v>2</v>
      </c>
      <c r="B79" s="4">
        <v>40953</v>
      </c>
      <c r="C79" s="24" t="s">
        <v>110</v>
      </c>
      <c r="D79" s="24" t="s">
        <v>12</v>
      </c>
      <c r="E79" s="18" t="s">
        <v>14</v>
      </c>
      <c r="F79" s="18" t="s">
        <v>111</v>
      </c>
      <c r="G79" s="23">
        <v>114312</v>
      </c>
      <c r="H79" s="22">
        <v>114335</v>
      </c>
      <c r="I79">
        <f t="shared" si="5"/>
        <v>23</v>
      </c>
      <c r="J79" t="str">
        <f t="shared" si="6"/>
        <v>Business</v>
      </c>
      <c r="K79" t="str">
        <f t="shared" si="7"/>
        <v>Commerzbank CFP</v>
      </c>
      <c r="L79" t="str">
        <f t="shared" si="8"/>
        <v>Commerzbank CFP</v>
      </c>
      <c r="M79" s="1">
        <f t="shared" si="9"/>
        <v>40953</v>
      </c>
      <c r="O79" s="39"/>
      <c r="P79" s="39">
        <v>23</v>
      </c>
      <c r="Q79" s="52" t="s">
        <v>135</v>
      </c>
    </row>
    <row r="80" spans="1:17" ht="14.25" customHeight="1">
      <c r="A80" s="8">
        <v>2</v>
      </c>
      <c r="B80" s="4">
        <v>40953</v>
      </c>
      <c r="C80" s="24" t="s">
        <v>14</v>
      </c>
      <c r="D80" s="24" t="s">
        <v>111</v>
      </c>
      <c r="E80" s="18" t="s">
        <v>110</v>
      </c>
      <c r="F80" s="18" t="s">
        <v>12</v>
      </c>
      <c r="G80" s="23">
        <v>114335</v>
      </c>
      <c r="H80" s="22">
        <v>114357</v>
      </c>
      <c r="I80">
        <f t="shared" si="5"/>
        <v>22</v>
      </c>
      <c r="J80" t="str">
        <f t="shared" si="6"/>
        <v>Business</v>
      </c>
      <c r="K80" t="str">
        <f t="shared" si="7"/>
        <v>Rückfahrt</v>
      </c>
      <c r="L80" t="str">
        <f t="shared" si="8"/>
        <v>Rückfahrt</v>
      </c>
      <c r="M80" s="1">
        <f t="shared" si="9"/>
        <v>40953</v>
      </c>
      <c r="O80" s="39"/>
      <c r="P80" s="39">
        <v>22</v>
      </c>
      <c r="Q80" s="52" t="s">
        <v>19</v>
      </c>
    </row>
    <row r="81" spans="1:17" ht="14.25" customHeight="1">
      <c r="A81" s="8">
        <v>3</v>
      </c>
      <c r="B81" s="4">
        <v>40954</v>
      </c>
      <c r="C81" s="24" t="s">
        <v>110</v>
      </c>
      <c r="D81" s="24" t="s">
        <v>12</v>
      </c>
      <c r="E81" s="18" t="s">
        <v>14</v>
      </c>
      <c r="F81" s="18" t="s">
        <v>111</v>
      </c>
      <c r="G81" s="23">
        <v>114357</v>
      </c>
      <c r="H81" s="22">
        <v>114380</v>
      </c>
      <c r="I81">
        <f t="shared" si="5"/>
        <v>23</v>
      </c>
      <c r="J81" t="str">
        <f t="shared" si="6"/>
        <v>Business</v>
      </c>
      <c r="K81" t="str">
        <f t="shared" si="7"/>
        <v>Commerzbank CFP</v>
      </c>
      <c r="L81" t="str">
        <f t="shared" si="8"/>
        <v>Commerzbank CFP</v>
      </c>
      <c r="M81" s="1">
        <f t="shared" si="9"/>
        <v>40954</v>
      </c>
      <c r="O81" s="39"/>
      <c r="P81" s="39">
        <v>23</v>
      </c>
      <c r="Q81" s="52" t="s">
        <v>135</v>
      </c>
    </row>
    <row r="82" spans="1:17" ht="14.25" customHeight="1">
      <c r="A82" s="8">
        <v>3</v>
      </c>
      <c r="B82" s="4">
        <v>40954</v>
      </c>
      <c r="C82" s="24" t="s">
        <v>14</v>
      </c>
      <c r="D82" s="24" t="s">
        <v>111</v>
      </c>
      <c r="E82" s="18" t="s">
        <v>110</v>
      </c>
      <c r="F82" s="18" t="s">
        <v>12</v>
      </c>
      <c r="G82" s="23">
        <v>114380</v>
      </c>
      <c r="H82" s="22">
        <v>114402</v>
      </c>
      <c r="I82">
        <f t="shared" si="5"/>
        <v>22</v>
      </c>
      <c r="J82" t="str">
        <f t="shared" si="6"/>
        <v>Business</v>
      </c>
      <c r="K82" t="str">
        <f t="shared" si="7"/>
        <v>Rückfahrt</v>
      </c>
      <c r="L82" t="str">
        <f t="shared" si="8"/>
        <v>Rückfahrt</v>
      </c>
      <c r="M82" s="1">
        <f t="shared" si="9"/>
        <v>40954</v>
      </c>
      <c r="O82" s="39"/>
      <c r="P82" s="39">
        <v>22</v>
      </c>
      <c r="Q82" s="52" t="s">
        <v>19</v>
      </c>
    </row>
    <row r="83" spans="1:17" ht="14.25" customHeight="1">
      <c r="A83" s="13">
        <v>3</v>
      </c>
      <c r="B83" s="4">
        <v>40954</v>
      </c>
      <c r="C83" s="24" t="s">
        <v>110</v>
      </c>
      <c r="D83" s="24" t="s">
        <v>12</v>
      </c>
      <c r="E83" s="28" t="s">
        <v>110</v>
      </c>
      <c r="F83" s="28" t="s">
        <v>12</v>
      </c>
      <c r="G83" s="23">
        <v>114402</v>
      </c>
      <c r="H83" s="22">
        <v>114435</v>
      </c>
      <c r="I83">
        <f t="shared" si="5"/>
        <v>33</v>
      </c>
      <c r="J83" t="str">
        <f t="shared" si="6"/>
        <v>Privat</v>
      </c>
      <c r="K83" t="str">
        <f t="shared" si="7"/>
        <v>Privatfahrt</v>
      </c>
      <c r="L83" t="str">
        <f t="shared" si="8"/>
        <v>Privatfahrt</v>
      </c>
      <c r="M83" s="1">
        <f t="shared" si="9"/>
        <v>40954</v>
      </c>
      <c r="O83" s="40">
        <v>33</v>
      </c>
      <c r="P83" s="40"/>
      <c r="Q83" s="55" t="s">
        <v>136</v>
      </c>
    </row>
    <row r="84" spans="1:17" ht="14.25" customHeight="1">
      <c r="A84" s="8">
        <v>4</v>
      </c>
      <c r="B84" s="4">
        <v>40955</v>
      </c>
      <c r="C84" s="24" t="s">
        <v>110</v>
      </c>
      <c r="D84" s="24" t="s">
        <v>12</v>
      </c>
      <c r="E84" s="18" t="s">
        <v>112</v>
      </c>
      <c r="F84" s="21" t="s">
        <v>113</v>
      </c>
      <c r="G84" s="23">
        <v>114435</v>
      </c>
      <c r="H84" s="22">
        <v>114673</v>
      </c>
      <c r="I84">
        <f t="shared" si="5"/>
        <v>238</v>
      </c>
      <c r="J84" t="str">
        <f t="shared" si="6"/>
        <v>Business</v>
      </c>
      <c r="K84" t="str">
        <f t="shared" si="7"/>
        <v>Commerzbank CFP</v>
      </c>
      <c r="L84" t="str">
        <f t="shared" si="8"/>
        <v>Commerzbank CFP</v>
      </c>
      <c r="M84" s="1">
        <f t="shared" si="9"/>
        <v>40955</v>
      </c>
      <c r="O84" s="39"/>
      <c r="P84" s="39">
        <v>238</v>
      </c>
      <c r="Q84" s="52" t="s">
        <v>135</v>
      </c>
    </row>
    <row r="85" spans="1:17" ht="14.25" customHeight="1">
      <c r="A85" s="8">
        <v>4</v>
      </c>
      <c r="B85" s="4">
        <v>40955</v>
      </c>
      <c r="C85" s="24" t="s">
        <v>112</v>
      </c>
      <c r="D85" s="24" t="s">
        <v>113</v>
      </c>
      <c r="E85" s="18" t="s">
        <v>110</v>
      </c>
      <c r="F85" s="18" t="s">
        <v>12</v>
      </c>
      <c r="G85" s="23">
        <v>114673</v>
      </c>
      <c r="H85" s="22">
        <v>114913</v>
      </c>
      <c r="I85">
        <f t="shared" si="5"/>
        <v>240</v>
      </c>
      <c r="J85" t="str">
        <f t="shared" si="6"/>
        <v>Business</v>
      </c>
      <c r="K85" t="str">
        <f t="shared" si="7"/>
        <v>Rückfahrt</v>
      </c>
      <c r="L85" t="str">
        <f t="shared" si="8"/>
        <v>Rückfahrt</v>
      </c>
      <c r="M85" s="1">
        <f t="shared" si="9"/>
        <v>40955</v>
      </c>
      <c r="O85" s="39"/>
      <c r="P85" s="39">
        <v>240</v>
      </c>
      <c r="Q85" s="52" t="s">
        <v>19</v>
      </c>
    </row>
    <row r="86" spans="1:17" ht="14.25" customHeight="1">
      <c r="A86" s="8">
        <v>5</v>
      </c>
      <c r="B86" s="4">
        <v>40956</v>
      </c>
      <c r="C86" s="24" t="s">
        <v>110</v>
      </c>
      <c r="D86" s="24" t="s">
        <v>12</v>
      </c>
      <c r="E86" s="18" t="s">
        <v>14</v>
      </c>
      <c r="F86" s="18" t="s">
        <v>111</v>
      </c>
      <c r="G86" s="23">
        <v>114913</v>
      </c>
      <c r="H86" s="22">
        <v>114936</v>
      </c>
      <c r="I86">
        <f t="shared" si="5"/>
        <v>23</v>
      </c>
      <c r="J86" t="str">
        <f t="shared" si="6"/>
        <v>Business</v>
      </c>
      <c r="K86" t="str">
        <f t="shared" si="7"/>
        <v>Commerzbank CFP</v>
      </c>
      <c r="L86" t="str">
        <f t="shared" si="8"/>
        <v>Commerzbank CFP</v>
      </c>
      <c r="M86" s="1">
        <f t="shared" si="9"/>
        <v>40956</v>
      </c>
      <c r="O86" s="39"/>
      <c r="P86" s="39">
        <v>23</v>
      </c>
      <c r="Q86" s="52" t="s">
        <v>135</v>
      </c>
    </row>
    <row r="87" spans="1:17" ht="14.25" customHeight="1">
      <c r="A87" s="8">
        <v>5</v>
      </c>
      <c r="B87" s="4">
        <v>40956</v>
      </c>
      <c r="C87" s="24" t="s">
        <v>14</v>
      </c>
      <c r="D87" s="24" t="s">
        <v>111</v>
      </c>
      <c r="E87" s="18" t="s">
        <v>110</v>
      </c>
      <c r="F87" s="18" t="s">
        <v>12</v>
      </c>
      <c r="G87" s="23">
        <v>114936</v>
      </c>
      <c r="H87" s="22">
        <v>114958</v>
      </c>
      <c r="I87">
        <f t="shared" si="5"/>
        <v>22</v>
      </c>
      <c r="J87" t="str">
        <f t="shared" si="6"/>
        <v>Business</v>
      </c>
      <c r="K87" t="str">
        <f t="shared" si="7"/>
        <v>Rückfahrt</v>
      </c>
      <c r="L87" t="str">
        <f t="shared" si="8"/>
        <v>Rückfahrt</v>
      </c>
      <c r="M87" s="1">
        <f t="shared" si="9"/>
        <v>40956</v>
      </c>
      <c r="O87" s="39"/>
      <c r="P87" s="39">
        <v>22</v>
      </c>
      <c r="Q87" s="52" t="s">
        <v>19</v>
      </c>
    </row>
    <row r="88" spans="1:17" ht="14.25" customHeight="1">
      <c r="A88" s="8">
        <v>6</v>
      </c>
      <c r="B88" s="4">
        <v>40957</v>
      </c>
      <c r="C88" s="24" t="s">
        <v>110</v>
      </c>
      <c r="D88" s="24" t="s">
        <v>12</v>
      </c>
      <c r="E88" s="18" t="s">
        <v>110</v>
      </c>
      <c r="F88" s="18" t="s">
        <v>12</v>
      </c>
      <c r="G88" s="23">
        <v>114958</v>
      </c>
      <c r="H88" s="22">
        <v>114978</v>
      </c>
      <c r="I88">
        <f t="shared" si="5"/>
        <v>20</v>
      </c>
      <c r="J88" t="str">
        <f t="shared" si="6"/>
        <v>Privat</v>
      </c>
      <c r="K88" t="str">
        <f t="shared" si="7"/>
        <v>Privatfahrt</v>
      </c>
      <c r="L88" t="str">
        <f t="shared" si="8"/>
        <v>Privatfahrt</v>
      </c>
      <c r="M88" s="1">
        <f t="shared" si="9"/>
        <v>40957</v>
      </c>
      <c r="O88" s="38">
        <v>20</v>
      </c>
      <c r="P88" s="38"/>
      <c r="Q88" s="52" t="s">
        <v>136</v>
      </c>
    </row>
    <row r="89" spans="1:17" ht="14.25" customHeight="1">
      <c r="A89" s="8">
        <v>1</v>
      </c>
      <c r="B89" s="4">
        <v>40959</v>
      </c>
      <c r="C89" s="24" t="s">
        <v>110</v>
      </c>
      <c r="D89" s="24" t="s">
        <v>12</v>
      </c>
      <c r="E89" s="18" t="s">
        <v>14</v>
      </c>
      <c r="F89" s="18" t="s">
        <v>111</v>
      </c>
      <c r="G89" s="23">
        <v>114978</v>
      </c>
      <c r="H89" s="22">
        <v>115001</v>
      </c>
      <c r="I89">
        <f t="shared" si="5"/>
        <v>23</v>
      </c>
      <c r="J89" t="str">
        <f t="shared" si="6"/>
        <v>Business</v>
      </c>
      <c r="K89" t="str">
        <f t="shared" si="7"/>
        <v>Commerzbank CFP</v>
      </c>
      <c r="L89" t="str">
        <f t="shared" si="8"/>
        <v>Commerzbank CFP</v>
      </c>
      <c r="M89" s="1">
        <f t="shared" si="9"/>
        <v>40959</v>
      </c>
      <c r="O89" s="39"/>
      <c r="P89" s="39">
        <v>23</v>
      </c>
      <c r="Q89" s="52" t="s">
        <v>135</v>
      </c>
    </row>
    <row r="90" spans="1:17" ht="14.25" customHeight="1">
      <c r="A90" s="8">
        <v>1</v>
      </c>
      <c r="B90" s="4">
        <v>40959</v>
      </c>
      <c r="C90" s="24" t="s">
        <v>14</v>
      </c>
      <c r="D90" s="24" t="s">
        <v>111</v>
      </c>
      <c r="E90" s="18" t="s">
        <v>110</v>
      </c>
      <c r="F90" s="18" t="s">
        <v>12</v>
      </c>
      <c r="G90" s="23">
        <v>115001</v>
      </c>
      <c r="H90" s="22">
        <v>115023</v>
      </c>
      <c r="I90">
        <f t="shared" si="5"/>
        <v>22</v>
      </c>
      <c r="J90" t="str">
        <f t="shared" si="6"/>
        <v>Business</v>
      </c>
      <c r="K90" t="str">
        <f t="shared" si="7"/>
        <v>Rückfahrt</v>
      </c>
      <c r="L90" t="str">
        <f t="shared" si="8"/>
        <v>Rückfahrt</v>
      </c>
      <c r="M90" s="1">
        <f t="shared" si="9"/>
        <v>40959</v>
      </c>
      <c r="O90" s="39"/>
      <c r="P90" s="39">
        <v>22</v>
      </c>
      <c r="Q90" s="52" t="s">
        <v>19</v>
      </c>
    </row>
    <row r="91" spans="1:17" ht="14.25" customHeight="1">
      <c r="A91" s="8">
        <v>2</v>
      </c>
      <c r="B91" s="4">
        <v>40960</v>
      </c>
      <c r="C91" s="24" t="s">
        <v>110</v>
      </c>
      <c r="D91" s="24" t="s">
        <v>12</v>
      </c>
      <c r="E91" s="18" t="s">
        <v>14</v>
      </c>
      <c r="F91" s="18" t="s">
        <v>111</v>
      </c>
      <c r="G91" s="23">
        <v>115023</v>
      </c>
      <c r="H91" s="22">
        <v>115046</v>
      </c>
      <c r="I91">
        <f t="shared" si="5"/>
        <v>23</v>
      </c>
      <c r="J91" t="str">
        <f t="shared" si="6"/>
        <v>Business</v>
      </c>
      <c r="K91" t="str">
        <f t="shared" si="7"/>
        <v>Commerzbank CFP</v>
      </c>
      <c r="L91" t="str">
        <f t="shared" si="8"/>
        <v>Commerzbank CFP</v>
      </c>
      <c r="M91" s="1">
        <f t="shared" si="9"/>
        <v>40960</v>
      </c>
      <c r="O91" s="39"/>
      <c r="P91" s="39">
        <v>23</v>
      </c>
      <c r="Q91" s="52" t="s">
        <v>135</v>
      </c>
    </row>
    <row r="92" spans="1:17" ht="14.25" customHeight="1">
      <c r="A92" s="8">
        <v>2</v>
      </c>
      <c r="B92" s="4">
        <v>40960</v>
      </c>
      <c r="C92" s="24" t="s">
        <v>14</v>
      </c>
      <c r="D92" s="24" t="s">
        <v>111</v>
      </c>
      <c r="E92" s="18" t="s">
        <v>110</v>
      </c>
      <c r="F92" s="18" t="s">
        <v>12</v>
      </c>
      <c r="G92" s="23">
        <v>115046</v>
      </c>
      <c r="H92" s="22">
        <v>115068</v>
      </c>
      <c r="I92">
        <f t="shared" si="5"/>
        <v>22</v>
      </c>
      <c r="J92" t="str">
        <f t="shared" si="6"/>
        <v>Business</v>
      </c>
      <c r="K92" t="str">
        <f t="shared" si="7"/>
        <v>Rückfahrt</v>
      </c>
      <c r="L92" t="str">
        <f t="shared" si="8"/>
        <v>Rückfahrt</v>
      </c>
      <c r="M92" s="1">
        <f t="shared" si="9"/>
        <v>40960</v>
      </c>
      <c r="O92" s="39"/>
      <c r="P92" s="39">
        <v>22</v>
      </c>
      <c r="Q92" s="52" t="s">
        <v>19</v>
      </c>
    </row>
    <row r="93" spans="1:17" ht="14.25" customHeight="1">
      <c r="A93" s="8">
        <v>3</v>
      </c>
      <c r="B93" s="4">
        <v>40961</v>
      </c>
      <c r="C93" s="24" t="s">
        <v>110</v>
      </c>
      <c r="D93" s="24" t="s">
        <v>12</v>
      </c>
      <c r="E93" s="18" t="s">
        <v>14</v>
      </c>
      <c r="F93" s="18" t="s">
        <v>111</v>
      </c>
      <c r="G93" s="23">
        <v>115068</v>
      </c>
      <c r="H93" s="22">
        <v>115091</v>
      </c>
      <c r="I93">
        <f t="shared" si="5"/>
        <v>23</v>
      </c>
      <c r="J93" t="str">
        <f t="shared" si="6"/>
        <v>Business</v>
      </c>
      <c r="K93" t="str">
        <f t="shared" si="7"/>
        <v>Commerzbank CFP</v>
      </c>
      <c r="L93" t="str">
        <f t="shared" si="8"/>
        <v>Commerzbank CFP</v>
      </c>
      <c r="M93" s="1">
        <f t="shared" si="9"/>
        <v>40961</v>
      </c>
      <c r="O93" s="39"/>
      <c r="P93" s="39">
        <v>23</v>
      </c>
      <c r="Q93" s="52" t="s">
        <v>135</v>
      </c>
    </row>
    <row r="94" spans="1:17" ht="14.25" customHeight="1">
      <c r="A94" s="8">
        <v>3</v>
      </c>
      <c r="B94" s="4">
        <v>40961</v>
      </c>
      <c r="C94" s="24" t="s">
        <v>14</v>
      </c>
      <c r="D94" s="24" t="s">
        <v>111</v>
      </c>
      <c r="E94" s="18" t="s">
        <v>110</v>
      </c>
      <c r="F94" s="18" t="s">
        <v>12</v>
      </c>
      <c r="G94" s="23">
        <v>115091</v>
      </c>
      <c r="H94" s="22">
        <v>115113</v>
      </c>
      <c r="I94">
        <f t="shared" si="5"/>
        <v>22</v>
      </c>
      <c r="J94" t="str">
        <f t="shared" si="6"/>
        <v>Business</v>
      </c>
      <c r="K94" t="str">
        <f t="shared" si="7"/>
        <v>Rückfahrt</v>
      </c>
      <c r="L94" t="str">
        <f t="shared" si="8"/>
        <v>Rückfahrt</v>
      </c>
      <c r="M94" s="1">
        <f t="shared" si="9"/>
        <v>40961</v>
      </c>
      <c r="O94" s="39"/>
      <c r="P94" s="39">
        <v>22</v>
      </c>
      <c r="Q94" s="52" t="s">
        <v>19</v>
      </c>
    </row>
    <row r="95" spans="1:17" ht="14.25" customHeight="1">
      <c r="A95" s="8">
        <v>4</v>
      </c>
      <c r="B95" s="4">
        <v>40962</v>
      </c>
      <c r="C95" s="24" t="s">
        <v>110</v>
      </c>
      <c r="D95" s="24" t="s">
        <v>12</v>
      </c>
      <c r="E95" s="18" t="s">
        <v>14</v>
      </c>
      <c r="F95" s="18" t="s">
        <v>111</v>
      </c>
      <c r="G95" s="23">
        <v>115113</v>
      </c>
      <c r="H95" s="22">
        <v>115136</v>
      </c>
      <c r="I95">
        <f t="shared" si="5"/>
        <v>23</v>
      </c>
      <c r="J95" t="str">
        <f t="shared" si="6"/>
        <v>Business</v>
      </c>
      <c r="K95" t="str">
        <f t="shared" si="7"/>
        <v>Commerzbank CFP</v>
      </c>
      <c r="L95" t="str">
        <f t="shared" si="8"/>
        <v>Commerzbank CFP</v>
      </c>
      <c r="M95" s="1">
        <f t="shared" si="9"/>
        <v>40962</v>
      </c>
      <c r="O95" s="39"/>
      <c r="P95" s="39">
        <v>23</v>
      </c>
      <c r="Q95" s="52" t="s">
        <v>135</v>
      </c>
    </row>
    <row r="96" spans="1:17" ht="14.25" customHeight="1">
      <c r="A96" s="8">
        <v>4</v>
      </c>
      <c r="B96" s="4">
        <v>40962</v>
      </c>
      <c r="C96" s="24" t="s">
        <v>14</v>
      </c>
      <c r="D96" s="24" t="s">
        <v>111</v>
      </c>
      <c r="E96" s="18" t="s">
        <v>110</v>
      </c>
      <c r="F96" s="18" t="s">
        <v>12</v>
      </c>
      <c r="G96" s="23">
        <v>115136</v>
      </c>
      <c r="H96" s="22">
        <v>115158</v>
      </c>
      <c r="I96">
        <f t="shared" si="5"/>
        <v>22</v>
      </c>
      <c r="J96" t="str">
        <f t="shared" si="6"/>
        <v>Business</v>
      </c>
      <c r="K96" t="str">
        <f t="shared" si="7"/>
        <v>Rückfahrt</v>
      </c>
      <c r="L96" t="str">
        <f t="shared" si="8"/>
        <v>Rückfahrt</v>
      </c>
      <c r="M96" s="1">
        <f t="shared" si="9"/>
        <v>40962</v>
      </c>
      <c r="O96" s="39"/>
      <c r="P96" s="39">
        <v>22</v>
      </c>
      <c r="Q96" s="52" t="s">
        <v>19</v>
      </c>
    </row>
    <row r="97" spans="1:17" ht="14.25" customHeight="1">
      <c r="A97" s="8">
        <v>5</v>
      </c>
      <c r="B97" s="4">
        <v>40963</v>
      </c>
      <c r="C97" s="24" t="s">
        <v>110</v>
      </c>
      <c r="D97" s="24" t="s">
        <v>12</v>
      </c>
      <c r="E97" s="18" t="s">
        <v>14</v>
      </c>
      <c r="F97" s="18" t="s">
        <v>111</v>
      </c>
      <c r="G97" s="23">
        <v>115158</v>
      </c>
      <c r="H97" s="22">
        <v>115181</v>
      </c>
      <c r="I97">
        <f t="shared" si="5"/>
        <v>23</v>
      </c>
      <c r="J97" t="str">
        <f t="shared" si="6"/>
        <v>Business</v>
      </c>
      <c r="K97" t="str">
        <f t="shared" si="7"/>
        <v>Commerzbank CFP</v>
      </c>
      <c r="L97" t="str">
        <f t="shared" si="8"/>
        <v>Commerzbank CFP</v>
      </c>
      <c r="M97" s="1">
        <f t="shared" si="9"/>
        <v>40963</v>
      </c>
      <c r="O97" s="39"/>
      <c r="P97" s="39">
        <v>23</v>
      </c>
      <c r="Q97" s="52" t="s">
        <v>135</v>
      </c>
    </row>
    <row r="98" spans="1:17" ht="14.25" customHeight="1">
      <c r="A98" s="8">
        <v>5</v>
      </c>
      <c r="B98" s="4">
        <v>40963</v>
      </c>
      <c r="C98" s="24" t="s">
        <v>14</v>
      </c>
      <c r="D98" s="24" t="s">
        <v>111</v>
      </c>
      <c r="E98" s="18" t="s">
        <v>110</v>
      </c>
      <c r="F98" s="18" t="s">
        <v>12</v>
      </c>
      <c r="G98" s="23">
        <v>115181</v>
      </c>
      <c r="H98" s="22">
        <v>115203</v>
      </c>
      <c r="I98">
        <f t="shared" si="5"/>
        <v>22</v>
      </c>
      <c r="J98" t="str">
        <f t="shared" si="6"/>
        <v>Business</v>
      </c>
      <c r="K98" t="str">
        <f t="shared" si="7"/>
        <v>Rückfahrt</v>
      </c>
      <c r="L98" t="str">
        <f t="shared" si="8"/>
        <v>Rückfahrt</v>
      </c>
      <c r="M98" s="1">
        <f t="shared" si="9"/>
        <v>40963</v>
      </c>
      <c r="O98" s="39"/>
      <c r="P98" s="39">
        <v>22</v>
      </c>
      <c r="Q98" s="52" t="s">
        <v>19</v>
      </c>
    </row>
    <row r="99" spans="1:17" ht="14.25" customHeight="1">
      <c r="A99" s="8">
        <v>6</v>
      </c>
      <c r="B99" s="4">
        <v>40964</v>
      </c>
      <c r="C99" s="24" t="s">
        <v>110</v>
      </c>
      <c r="D99" s="24" t="s">
        <v>12</v>
      </c>
      <c r="E99" s="18" t="s">
        <v>110</v>
      </c>
      <c r="F99" s="18" t="s">
        <v>12</v>
      </c>
      <c r="G99" s="23">
        <v>115203</v>
      </c>
      <c r="H99" s="22">
        <v>115247</v>
      </c>
      <c r="I99">
        <f t="shared" si="5"/>
        <v>44</v>
      </c>
      <c r="J99" t="str">
        <f t="shared" si="6"/>
        <v>Privat</v>
      </c>
      <c r="K99" t="str">
        <f t="shared" si="7"/>
        <v>Privatfahrt</v>
      </c>
      <c r="L99" t="str">
        <f t="shared" si="8"/>
        <v>Privatfahrt</v>
      </c>
      <c r="M99" s="1">
        <f t="shared" si="9"/>
        <v>40964</v>
      </c>
      <c r="O99" s="38">
        <v>44</v>
      </c>
      <c r="P99" s="38"/>
      <c r="Q99" s="52" t="s">
        <v>136</v>
      </c>
    </row>
    <row r="100" spans="1:17" ht="14.25" customHeight="1">
      <c r="A100" s="8">
        <v>1</v>
      </c>
      <c r="B100" s="4">
        <v>40966</v>
      </c>
      <c r="C100" s="24" t="s">
        <v>110</v>
      </c>
      <c r="D100" s="24" t="s">
        <v>12</v>
      </c>
      <c r="E100" s="18" t="s">
        <v>14</v>
      </c>
      <c r="F100" s="18" t="s">
        <v>111</v>
      </c>
      <c r="G100" s="23">
        <v>115247</v>
      </c>
      <c r="H100" s="22">
        <v>115270</v>
      </c>
      <c r="I100">
        <f t="shared" si="5"/>
        <v>23</v>
      </c>
      <c r="J100" t="str">
        <f t="shared" si="6"/>
        <v>Business</v>
      </c>
      <c r="K100" t="str">
        <f t="shared" si="7"/>
        <v>Commerzbank CFP</v>
      </c>
      <c r="L100" t="str">
        <f t="shared" si="8"/>
        <v>Commerzbank CFP</v>
      </c>
      <c r="M100" s="1">
        <f t="shared" si="9"/>
        <v>40966</v>
      </c>
      <c r="O100" s="39"/>
      <c r="P100" s="39">
        <v>23</v>
      </c>
      <c r="Q100" s="52" t="s">
        <v>135</v>
      </c>
    </row>
    <row r="101" spans="1:17" ht="14.25" customHeight="1">
      <c r="A101" s="8">
        <v>1</v>
      </c>
      <c r="B101" s="4">
        <v>40966</v>
      </c>
      <c r="C101" s="24" t="s">
        <v>14</v>
      </c>
      <c r="D101" s="24" t="s">
        <v>111</v>
      </c>
      <c r="E101" s="18" t="s">
        <v>110</v>
      </c>
      <c r="F101" s="18" t="s">
        <v>12</v>
      </c>
      <c r="G101" s="23">
        <v>115270</v>
      </c>
      <c r="H101" s="22">
        <v>115292</v>
      </c>
      <c r="I101">
        <f t="shared" si="5"/>
        <v>22</v>
      </c>
      <c r="J101" t="str">
        <f t="shared" si="6"/>
        <v>Business</v>
      </c>
      <c r="K101" t="str">
        <f t="shared" si="7"/>
        <v>Rückfahrt</v>
      </c>
      <c r="L101" t="str">
        <f t="shared" si="8"/>
        <v>Rückfahrt</v>
      </c>
      <c r="M101" s="1">
        <f t="shared" si="9"/>
        <v>40966</v>
      </c>
      <c r="O101" s="39"/>
      <c r="P101" s="39">
        <v>22</v>
      </c>
      <c r="Q101" s="52" t="s">
        <v>19</v>
      </c>
    </row>
    <row r="102" spans="1:17" ht="14.25" customHeight="1">
      <c r="A102" s="13">
        <v>1</v>
      </c>
      <c r="B102" s="4">
        <v>40966</v>
      </c>
      <c r="C102" s="24" t="s">
        <v>110</v>
      </c>
      <c r="D102" s="24" t="s">
        <v>12</v>
      </c>
      <c r="E102" s="28" t="s">
        <v>110</v>
      </c>
      <c r="F102" s="28" t="s">
        <v>12</v>
      </c>
      <c r="G102" s="23">
        <v>115292</v>
      </c>
      <c r="H102" s="22">
        <v>115325</v>
      </c>
      <c r="I102">
        <f t="shared" si="5"/>
        <v>33</v>
      </c>
      <c r="J102" t="str">
        <f t="shared" si="6"/>
        <v>Privat</v>
      </c>
      <c r="K102" t="str">
        <f t="shared" si="7"/>
        <v>Privatfahrt</v>
      </c>
      <c r="L102" t="str">
        <f t="shared" si="8"/>
        <v>Privatfahrt</v>
      </c>
      <c r="M102" s="1">
        <f t="shared" si="9"/>
        <v>40966</v>
      </c>
      <c r="O102" s="40">
        <v>33</v>
      </c>
      <c r="P102" s="40"/>
      <c r="Q102" s="55" t="s">
        <v>136</v>
      </c>
    </row>
    <row r="103" spans="1:17" ht="14.25" customHeight="1">
      <c r="A103" s="8">
        <v>2</v>
      </c>
      <c r="B103" s="4">
        <v>40967</v>
      </c>
      <c r="C103" s="24" t="s">
        <v>110</v>
      </c>
      <c r="D103" s="24" t="s">
        <v>12</v>
      </c>
      <c r="E103" s="18" t="s">
        <v>14</v>
      </c>
      <c r="F103" s="18" t="s">
        <v>111</v>
      </c>
      <c r="G103" s="23">
        <v>115325</v>
      </c>
      <c r="H103" s="22">
        <v>115348</v>
      </c>
      <c r="I103">
        <f t="shared" si="5"/>
        <v>23</v>
      </c>
      <c r="J103" t="str">
        <f t="shared" si="6"/>
        <v>Business</v>
      </c>
      <c r="K103" t="str">
        <f t="shared" si="7"/>
        <v>Commerzbank CFP</v>
      </c>
      <c r="L103" t="str">
        <f t="shared" si="8"/>
        <v>Commerzbank CFP</v>
      </c>
      <c r="M103" s="1">
        <f t="shared" si="9"/>
        <v>40967</v>
      </c>
      <c r="O103" s="39"/>
      <c r="P103" s="39">
        <v>23</v>
      </c>
      <c r="Q103" s="52" t="s">
        <v>135</v>
      </c>
    </row>
    <row r="104" spans="1:17" ht="14.25" customHeight="1">
      <c r="A104" s="8">
        <v>2</v>
      </c>
      <c r="B104" s="4">
        <v>40967</v>
      </c>
      <c r="C104" s="24" t="s">
        <v>14</v>
      </c>
      <c r="D104" s="24" t="s">
        <v>111</v>
      </c>
      <c r="E104" s="18" t="s">
        <v>110</v>
      </c>
      <c r="F104" s="18" t="s">
        <v>12</v>
      </c>
      <c r="G104" s="23">
        <v>115348</v>
      </c>
      <c r="H104" s="22">
        <v>115370</v>
      </c>
      <c r="I104">
        <f t="shared" si="5"/>
        <v>22</v>
      </c>
      <c r="J104" t="str">
        <f t="shared" si="6"/>
        <v>Business</v>
      </c>
      <c r="K104" t="str">
        <f t="shared" si="7"/>
        <v>Rückfahrt</v>
      </c>
      <c r="L104" t="str">
        <f t="shared" si="8"/>
        <v>Rückfahrt</v>
      </c>
      <c r="M104" s="1">
        <f t="shared" si="9"/>
        <v>40967</v>
      </c>
      <c r="O104" s="39"/>
      <c r="P104" s="39">
        <v>22</v>
      </c>
      <c r="Q104" s="52" t="s">
        <v>19</v>
      </c>
    </row>
    <row r="105" spans="1:17" ht="14.25" customHeight="1">
      <c r="A105" s="8">
        <v>3</v>
      </c>
      <c r="B105" s="4">
        <v>40968</v>
      </c>
      <c r="C105" s="24" t="s">
        <v>110</v>
      </c>
      <c r="D105" s="24" t="s">
        <v>12</v>
      </c>
      <c r="E105" s="18" t="s">
        <v>14</v>
      </c>
      <c r="F105" s="18" t="s">
        <v>111</v>
      </c>
      <c r="G105" s="23">
        <v>115370</v>
      </c>
      <c r="H105" s="22">
        <v>115393</v>
      </c>
      <c r="I105">
        <f t="shared" si="5"/>
        <v>23</v>
      </c>
      <c r="J105" t="str">
        <f t="shared" si="6"/>
        <v>Business</v>
      </c>
      <c r="K105" t="str">
        <f t="shared" si="7"/>
        <v>Commerzbank CFP</v>
      </c>
      <c r="L105" t="str">
        <f t="shared" si="8"/>
        <v>Commerzbank CFP</v>
      </c>
      <c r="M105" s="1">
        <f t="shared" si="9"/>
        <v>40968</v>
      </c>
      <c r="O105" s="39"/>
      <c r="P105" s="39">
        <v>23</v>
      </c>
      <c r="Q105" s="52" t="s">
        <v>135</v>
      </c>
    </row>
    <row r="106" spans="1:17" ht="14.25" customHeight="1" thickBot="1">
      <c r="A106" s="11">
        <v>3</v>
      </c>
      <c r="B106" s="12">
        <v>40968</v>
      </c>
      <c r="C106" s="24" t="s">
        <v>14</v>
      </c>
      <c r="D106" s="24" t="s">
        <v>111</v>
      </c>
      <c r="E106" s="29" t="s">
        <v>110</v>
      </c>
      <c r="F106" s="29" t="s">
        <v>12</v>
      </c>
      <c r="G106" s="23">
        <v>115393</v>
      </c>
      <c r="H106" s="22">
        <v>115415</v>
      </c>
      <c r="I106">
        <f t="shared" si="5"/>
        <v>22</v>
      </c>
      <c r="J106" t="str">
        <f t="shared" si="6"/>
        <v>Business</v>
      </c>
      <c r="K106" t="str">
        <f t="shared" si="7"/>
        <v>Rückfahrt</v>
      </c>
      <c r="L106" t="str">
        <f t="shared" si="8"/>
        <v>Rückfahrt</v>
      </c>
      <c r="M106" s="1">
        <f t="shared" si="9"/>
        <v>40968</v>
      </c>
      <c r="O106" s="41"/>
      <c r="P106" s="41">
        <v>22</v>
      </c>
      <c r="Q106" s="54" t="s">
        <v>19</v>
      </c>
    </row>
    <row r="107" spans="1:17" ht="14.25" customHeight="1" thickTop="1">
      <c r="A107" s="8">
        <v>4</v>
      </c>
      <c r="B107" s="4">
        <v>40969</v>
      </c>
      <c r="C107" s="24" t="s">
        <v>110</v>
      </c>
      <c r="D107" s="24" t="s">
        <v>12</v>
      </c>
      <c r="E107" s="18" t="s">
        <v>14</v>
      </c>
      <c r="F107" s="18" t="s">
        <v>111</v>
      </c>
      <c r="G107" s="23">
        <v>115415</v>
      </c>
      <c r="H107" s="22">
        <v>115438</v>
      </c>
      <c r="I107">
        <f t="shared" si="5"/>
        <v>23</v>
      </c>
      <c r="J107" t="str">
        <f t="shared" si="6"/>
        <v>Business</v>
      </c>
      <c r="K107" t="str">
        <f t="shared" si="7"/>
        <v>Commerzbank CFP</v>
      </c>
      <c r="L107" t="str">
        <f t="shared" si="8"/>
        <v>Commerzbank CFP</v>
      </c>
      <c r="M107" s="1">
        <f t="shared" si="9"/>
        <v>40969</v>
      </c>
      <c r="O107" s="39"/>
      <c r="P107" s="39">
        <v>23</v>
      </c>
      <c r="Q107" s="52" t="s">
        <v>135</v>
      </c>
    </row>
    <row r="108" spans="1:17" ht="14.25" customHeight="1">
      <c r="A108" s="8">
        <v>4</v>
      </c>
      <c r="B108" s="4">
        <v>40969</v>
      </c>
      <c r="C108" s="24" t="s">
        <v>14</v>
      </c>
      <c r="D108" s="24" t="s">
        <v>111</v>
      </c>
      <c r="E108" s="18" t="s">
        <v>110</v>
      </c>
      <c r="F108" s="18" t="s">
        <v>12</v>
      </c>
      <c r="G108" s="23">
        <v>115438</v>
      </c>
      <c r="H108" s="22">
        <v>115460</v>
      </c>
      <c r="I108">
        <f t="shared" si="5"/>
        <v>22</v>
      </c>
      <c r="J108" t="str">
        <f t="shared" si="6"/>
        <v>Business</v>
      </c>
      <c r="K108" t="str">
        <f t="shared" si="7"/>
        <v>Rückfahrt</v>
      </c>
      <c r="L108" t="str">
        <f t="shared" si="8"/>
        <v>Rückfahrt</v>
      </c>
      <c r="M108" s="1">
        <f t="shared" si="9"/>
        <v>40969</v>
      </c>
      <c r="O108" s="39"/>
      <c r="P108" s="39">
        <v>22</v>
      </c>
      <c r="Q108" s="52" t="s">
        <v>19</v>
      </c>
    </row>
    <row r="109" spans="1:17" ht="14.25" customHeight="1">
      <c r="A109" s="8">
        <v>5</v>
      </c>
      <c r="B109" s="4">
        <v>40970</v>
      </c>
      <c r="C109" s="24" t="s">
        <v>110</v>
      </c>
      <c r="D109" s="24" t="s">
        <v>12</v>
      </c>
      <c r="E109" s="18" t="s">
        <v>14</v>
      </c>
      <c r="F109" s="18" t="s">
        <v>111</v>
      </c>
      <c r="G109" s="23">
        <v>115460</v>
      </c>
      <c r="H109" s="22">
        <v>115483</v>
      </c>
      <c r="I109">
        <f t="shared" si="5"/>
        <v>23</v>
      </c>
      <c r="J109" t="str">
        <f t="shared" si="6"/>
        <v>Business</v>
      </c>
      <c r="K109" t="str">
        <f t="shared" si="7"/>
        <v>Commerzbank CFP</v>
      </c>
      <c r="L109" t="str">
        <f t="shared" si="8"/>
        <v>Commerzbank CFP</v>
      </c>
      <c r="M109" s="1">
        <f t="shared" si="9"/>
        <v>40970</v>
      </c>
      <c r="O109" s="39"/>
      <c r="P109" s="39">
        <v>23</v>
      </c>
      <c r="Q109" s="52" t="s">
        <v>135</v>
      </c>
    </row>
    <row r="110" spans="1:17" ht="14.25" customHeight="1">
      <c r="A110" s="8">
        <v>5</v>
      </c>
      <c r="B110" s="4">
        <v>40970</v>
      </c>
      <c r="C110" s="24" t="s">
        <v>14</v>
      </c>
      <c r="D110" s="24" t="s">
        <v>111</v>
      </c>
      <c r="E110" s="18" t="s">
        <v>110</v>
      </c>
      <c r="F110" s="18" t="s">
        <v>12</v>
      </c>
      <c r="G110" s="23">
        <v>115483</v>
      </c>
      <c r="H110" s="22">
        <v>115505</v>
      </c>
      <c r="I110">
        <f t="shared" si="5"/>
        <v>22</v>
      </c>
      <c r="J110" t="str">
        <f t="shared" si="6"/>
        <v>Business</v>
      </c>
      <c r="K110" t="str">
        <f t="shared" si="7"/>
        <v>Rückfahrt</v>
      </c>
      <c r="L110" t="str">
        <f t="shared" si="8"/>
        <v>Rückfahrt</v>
      </c>
      <c r="M110" s="1">
        <f t="shared" si="9"/>
        <v>40970</v>
      </c>
      <c r="O110" s="39"/>
      <c r="P110" s="39">
        <v>22</v>
      </c>
      <c r="Q110" s="52" t="s">
        <v>19</v>
      </c>
    </row>
    <row r="111" spans="1:17" ht="14.25" customHeight="1">
      <c r="A111" s="8">
        <v>7</v>
      </c>
      <c r="B111" s="4">
        <v>40972</v>
      </c>
      <c r="C111" s="24" t="s">
        <v>110</v>
      </c>
      <c r="D111" s="24" t="s">
        <v>12</v>
      </c>
      <c r="E111" s="18" t="s">
        <v>110</v>
      </c>
      <c r="F111" s="18" t="s">
        <v>12</v>
      </c>
      <c r="G111" s="23">
        <v>115505</v>
      </c>
      <c r="H111" s="22">
        <v>115613</v>
      </c>
      <c r="I111">
        <f t="shared" si="5"/>
        <v>108</v>
      </c>
      <c r="J111" t="str">
        <f t="shared" si="6"/>
        <v>Privat</v>
      </c>
      <c r="K111" t="str">
        <f t="shared" si="7"/>
        <v>Privatfahrt</v>
      </c>
      <c r="L111" t="str">
        <f t="shared" si="8"/>
        <v>Privatfahrt</v>
      </c>
      <c r="M111" s="1">
        <f t="shared" si="9"/>
        <v>40972</v>
      </c>
      <c r="O111" s="38">
        <v>108</v>
      </c>
      <c r="P111" s="38"/>
      <c r="Q111" s="52" t="s">
        <v>136</v>
      </c>
    </row>
    <row r="112" spans="1:17" ht="14.25" customHeight="1">
      <c r="A112" s="8">
        <v>1</v>
      </c>
      <c r="B112" s="4">
        <v>40973</v>
      </c>
      <c r="C112" s="24" t="s">
        <v>110</v>
      </c>
      <c r="D112" s="24" t="s">
        <v>12</v>
      </c>
      <c r="E112" s="18" t="s">
        <v>14</v>
      </c>
      <c r="F112" s="18" t="s">
        <v>111</v>
      </c>
      <c r="G112" s="23">
        <v>115613</v>
      </c>
      <c r="H112" s="22">
        <v>115636</v>
      </c>
      <c r="I112">
        <f t="shared" si="5"/>
        <v>23</v>
      </c>
      <c r="J112" t="str">
        <f t="shared" si="6"/>
        <v>Business</v>
      </c>
      <c r="K112" t="str">
        <f t="shared" si="7"/>
        <v>Commerzbank CFP</v>
      </c>
      <c r="L112" t="str">
        <f t="shared" si="8"/>
        <v>Commerzbank CFP</v>
      </c>
      <c r="M112" s="1">
        <f t="shared" si="9"/>
        <v>40973</v>
      </c>
      <c r="O112" s="39"/>
      <c r="P112" s="39">
        <v>23</v>
      </c>
      <c r="Q112" s="52" t="s">
        <v>135</v>
      </c>
    </row>
    <row r="113" spans="1:17" ht="14.25" customHeight="1">
      <c r="A113" s="8">
        <v>1</v>
      </c>
      <c r="B113" s="4">
        <v>40973</v>
      </c>
      <c r="C113" s="24" t="s">
        <v>14</v>
      </c>
      <c r="D113" s="24" t="s">
        <v>111</v>
      </c>
      <c r="E113" s="18" t="s">
        <v>110</v>
      </c>
      <c r="F113" s="18" t="s">
        <v>12</v>
      </c>
      <c r="G113" s="23">
        <v>115636</v>
      </c>
      <c r="H113" s="22">
        <v>115658</v>
      </c>
      <c r="I113">
        <f t="shared" si="5"/>
        <v>22</v>
      </c>
      <c r="J113" t="str">
        <f t="shared" si="6"/>
        <v>Business</v>
      </c>
      <c r="K113" t="str">
        <f t="shared" si="7"/>
        <v>Rückfahrt</v>
      </c>
      <c r="L113" t="str">
        <f t="shared" si="8"/>
        <v>Rückfahrt</v>
      </c>
      <c r="M113" s="1">
        <f t="shared" si="9"/>
        <v>40973</v>
      </c>
      <c r="O113" s="39"/>
      <c r="P113" s="39">
        <v>22</v>
      </c>
      <c r="Q113" s="52" t="s">
        <v>19</v>
      </c>
    </row>
    <row r="114" spans="1:17" ht="14.25" customHeight="1">
      <c r="A114" s="8">
        <v>2</v>
      </c>
      <c r="B114" s="4">
        <v>40974</v>
      </c>
      <c r="C114" s="24" t="s">
        <v>110</v>
      </c>
      <c r="D114" s="24" t="s">
        <v>12</v>
      </c>
      <c r="E114" s="18" t="s">
        <v>14</v>
      </c>
      <c r="F114" s="18" t="s">
        <v>111</v>
      </c>
      <c r="G114" s="23">
        <v>115658</v>
      </c>
      <c r="H114" s="22">
        <v>115681</v>
      </c>
      <c r="I114">
        <f t="shared" si="5"/>
        <v>23</v>
      </c>
      <c r="J114" t="str">
        <f t="shared" si="6"/>
        <v>Business</v>
      </c>
      <c r="K114" t="str">
        <f t="shared" si="7"/>
        <v>Commerzbank CFP</v>
      </c>
      <c r="L114" t="str">
        <f t="shared" si="8"/>
        <v>Commerzbank CFP</v>
      </c>
      <c r="M114" s="1">
        <f t="shared" si="9"/>
        <v>40974</v>
      </c>
      <c r="O114" s="39"/>
      <c r="P114" s="39">
        <v>23</v>
      </c>
      <c r="Q114" s="52" t="s">
        <v>135</v>
      </c>
    </row>
    <row r="115" spans="1:17" ht="14.25" customHeight="1">
      <c r="A115" s="8">
        <v>2</v>
      </c>
      <c r="B115" s="4">
        <v>40974</v>
      </c>
      <c r="C115" s="24" t="s">
        <v>14</v>
      </c>
      <c r="D115" s="24" t="s">
        <v>111</v>
      </c>
      <c r="E115" s="18" t="s">
        <v>110</v>
      </c>
      <c r="F115" s="18" t="s">
        <v>12</v>
      </c>
      <c r="G115" s="23">
        <v>115681</v>
      </c>
      <c r="H115" s="22">
        <v>115703</v>
      </c>
      <c r="I115">
        <f t="shared" si="5"/>
        <v>22</v>
      </c>
      <c r="J115" t="str">
        <f t="shared" si="6"/>
        <v>Business</v>
      </c>
      <c r="K115" t="str">
        <f t="shared" si="7"/>
        <v>Rückfahrt</v>
      </c>
      <c r="L115" t="str">
        <f t="shared" si="8"/>
        <v>Rückfahrt</v>
      </c>
      <c r="M115" s="1">
        <f t="shared" si="9"/>
        <v>40974</v>
      </c>
      <c r="O115" s="39"/>
      <c r="P115" s="39">
        <v>22</v>
      </c>
      <c r="Q115" s="52" t="s">
        <v>19</v>
      </c>
    </row>
    <row r="116" spans="1:17" ht="14.25" customHeight="1">
      <c r="A116" s="8">
        <v>3</v>
      </c>
      <c r="B116" s="4">
        <v>40975</v>
      </c>
      <c r="C116" s="24" t="s">
        <v>110</v>
      </c>
      <c r="D116" s="24" t="s">
        <v>12</v>
      </c>
      <c r="E116" s="18" t="s">
        <v>14</v>
      </c>
      <c r="F116" s="18" t="s">
        <v>111</v>
      </c>
      <c r="G116" s="23">
        <v>115703</v>
      </c>
      <c r="H116" s="22">
        <v>115726</v>
      </c>
      <c r="I116">
        <f t="shared" si="5"/>
        <v>23</v>
      </c>
      <c r="J116" t="str">
        <f t="shared" si="6"/>
        <v>Business</v>
      </c>
      <c r="K116" t="str">
        <f t="shared" si="7"/>
        <v>Commerzbank CFP</v>
      </c>
      <c r="L116" t="str">
        <f t="shared" si="8"/>
        <v>Commerzbank CFP</v>
      </c>
      <c r="M116" s="1">
        <f t="shared" si="9"/>
        <v>40975</v>
      </c>
      <c r="O116" s="39"/>
      <c r="P116" s="39">
        <v>23</v>
      </c>
      <c r="Q116" s="52" t="s">
        <v>135</v>
      </c>
    </row>
    <row r="117" spans="1:17" ht="14.25" customHeight="1">
      <c r="A117" s="8">
        <v>3</v>
      </c>
      <c r="B117" s="4">
        <v>40975</v>
      </c>
      <c r="C117" s="24" t="s">
        <v>14</v>
      </c>
      <c r="D117" s="24" t="s">
        <v>111</v>
      </c>
      <c r="E117" s="18" t="s">
        <v>110</v>
      </c>
      <c r="F117" s="18" t="s">
        <v>12</v>
      </c>
      <c r="G117" s="23">
        <v>115726</v>
      </c>
      <c r="H117" s="22">
        <v>115748</v>
      </c>
      <c r="I117">
        <f t="shared" si="5"/>
        <v>22</v>
      </c>
      <c r="J117" t="str">
        <f t="shared" si="6"/>
        <v>Business</v>
      </c>
      <c r="K117" t="str">
        <f t="shared" si="7"/>
        <v>Rückfahrt</v>
      </c>
      <c r="L117" t="str">
        <f t="shared" si="8"/>
        <v>Rückfahrt</v>
      </c>
      <c r="M117" s="1">
        <f t="shared" si="9"/>
        <v>40975</v>
      </c>
      <c r="O117" s="39"/>
      <c r="P117" s="39">
        <v>22</v>
      </c>
      <c r="Q117" s="52" t="s">
        <v>19</v>
      </c>
    </row>
    <row r="118" spans="1:17" ht="14.25" customHeight="1">
      <c r="A118" s="8">
        <v>4</v>
      </c>
      <c r="B118" s="4">
        <v>40976</v>
      </c>
      <c r="C118" s="24" t="s">
        <v>110</v>
      </c>
      <c r="D118" s="24" t="s">
        <v>12</v>
      </c>
      <c r="E118" s="16" t="s">
        <v>11</v>
      </c>
      <c r="F118" s="16" t="s">
        <v>114</v>
      </c>
      <c r="G118" s="23">
        <v>115748</v>
      </c>
      <c r="H118" s="22">
        <v>115759</v>
      </c>
      <c r="I118">
        <f t="shared" si="5"/>
        <v>11</v>
      </c>
      <c r="J118" t="str">
        <f t="shared" si="6"/>
        <v>Business</v>
      </c>
      <c r="K118" t="str">
        <f t="shared" si="7"/>
        <v>ATU Oberursel</v>
      </c>
      <c r="L118" t="str">
        <f t="shared" si="8"/>
        <v>ATU Oberursel</v>
      </c>
      <c r="M118" s="1">
        <f t="shared" si="9"/>
        <v>40976</v>
      </c>
      <c r="O118" s="38"/>
      <c r="P118" s="38">
        <v>11</v>
      </c>
      <c r="Q118" s="48" t="s">
        <v>137</v>
      </c>
    </row>
    <row r="119" spans="1:17" ht="14.25" customHeight="1">
      <c r="A119" s="8">
        <v>4</v>
      </c>
      <c r="B119" s="4">
        <v>40976</v>
      </c>
      <c r="C119" s="24" t="s">
        <v>11</v>
      </c>
      <c r="D119" s="24" t="s">
        <v>114</v>
      </c>
      <c r="E119" s="18" t="s">
        <v>110</v>
      </c>
      <c r="F119" s="18" t="s">
        <v>12</v>
      </c>
      <c r="G119" s="23">
        <v>115759</v>
      </c>
      <c r="H119" s="22">
        <v>115773</v>
      </c>
      <c r="I119">
        <f t="shared" si="5"/>
        <v>14</v>
      </c>
      <c r="J119" t="str">
        <f t="shared" si="6"/>
        <v>Business</v>
      </c>
      <c r="K119" t="str">
        <f t="shared" si="7"/>
        <v>Rückfahrt</v>
      </c>
      <c r="L119" t="str">
        <f t="shared" si="8"/>
        <v>Rückfahrt</v>
      </c>
      <c r="M119" s="1">
        <f t="shared" si="9"/>
        <v>40976</v>
      </c>
      <c r="O119" s="38"/>
      <c r="P119" s="38">
        <v>14</v>
      </c>
      <c r="Q119" s="52" t="s">
        <v>19</v>
      </c>
    </row>
    <row r="120" spans="1:17" ht="14.25" customHeight="1">
      <c r="A120" s="13">
        <v>4</v>
      </c>
      <c r="B120" s="4">
        <v>40976</v>
      </c>
      <c r="C120" s="24" t="s">
        <v>110</v>
      </c>
      <c r="D120" s="24" t="s">
        <v>12</v>
      </c>
      <c r="E120" s="28" t="s">
        <v>110</v>
      </c>
      <c r="F120" s="28" t="s">
        <v>12</v>
      </c>
      <c r="G120" s="23">
        <v>115773</v>
      </c>
      <c r="H120" s="22">
        <v>115802</v>
      </c>
      <c r="I120">
        <f t="shared" si="5"/>
        <v>29</v>
      </c>
      <c r="J120" t="str">
        <f t="shared" si="6"/>
        <v>Privat</v>
      </c>
      <c r="K120" t="str">
        <f t="shared" si="7"/>
        <v>Privatfahrt</v>
      </c>
      <c r="L120" t="str">
        <f t="shared" si="8"/>
        <v>Privatfahrt</v>
      </c>
      <c r="M120" s="1">
        <f t="shared" si="9"/>
        <v>40976</v>
      </c>
      <c r="O120" s="40">
        <v>29</v>
      </c>
      <c r="P120" s="40"/>
      <c r="Q120" s="55" t="s">
        <v>136</v>
      </c>
    </row>
    <row r="121" spans="1:17" ht="14.25" customHeight="1">
      <c r="A121" s="8">
        <v>5</v>
      </c>
      <c r="B121" s="4">
        <v>40977</v>
      </c>
      <c r="C121" s="24" t="s">
        <v>110</v>
      </c>
      <c r="D121" s="24" t="s">
        <v>12</v>
      </c>
      <c r="E121" s="18" t="s">
        <v>14</v>
      </c>
      <c r="F121" s="18" t="s">
        <v>111</v>
      </c>
      <c r="G121" s="23">
        <v>115802</v>
      </c>
      <c r="H121" s="22">
        <v>115825</v>
      </c>
      <c r="I121">
        <f t="shared" si="5"/>
        <v>23</v>
      </c>
      <c r="J121" t="str">
        <f t="shared" si="6"/>
        <v>Business</v>
      </c>
      <c r="K121" t="str">
        <f t="shared" si="7"/>
        <v>Commerzbank CFP</v>
      </c>
      <c r="L121" t="str">
        <f t="shared" si="8"/>
        <v>Commerzbank CFP</v>
      </c>
      <c r="M121" s="1">
        <f t="shared" si="9"/>
        <v>40977</v>
      </c>
      <c r="O121" s="39"/>
      <c r="P121" s="39">
        <v>23</v>
      </c>
      <c r="Q121" s="52" t="s">
        <v>135</v>
      </c>
    </row>
    <row r="122" spans="1:17" ht="14.25" customHeight="1">
      <c r="A122" s="8">
        <v>5</v>
      </c>
      <c r="B122" s="4">
        <v>40977</v>
      </c>
      <c r="C122" s="24" t="s">
        <v>14</v>
      </c>
      <c r="D122" s="24" t="s">
        <v>111</v>
      </c>
      <c r="E122" s="18" t="s">
        <v>110</v>
      </c>
      <c r="F122" s="18" t="s">
        <v>12</v>
      </c>
      <c r="G122" s="23">
        <v>115825</v>
      </c>
      <c r="H122" s="22">
        <v>115847</v>
      </c>
      <c r="I122">
        <f t="shared" si="5"/>
        <v>22</v>
      </c>
      <c r="J122" t="str">
        <f t="shared" si="6"/>
        <v>Business</v>
      </c>
      <c r="K122" t="str">
        <f t="shared" si="7"/>
        <v>Rückfahrt</v>
      </c>
      <c r="L122" t="str">
        <f t="shared" si="8"/>
        <v>Rückfahrt</v>
      </c>
      <c r="M122" s="1">
        <f t="shared" si="9"/>
        <v>40977</v>
      </c>
      <c r="O122" s="39"/>
      <c r="P122" s="39">
        <v>22</v>
      </c>
      <c r="Q122" s="52" t="s">
        <v>19</v>
      </c>
    </row>
    <row r="123" spans="1:17" ht="14.25" customHeight="1">
      <c r="A123" s="8">
        <v>6</v>
      </c>
      <c r="B123" s="4">
        <v>40978</v>
      </c>
      <c r="C123" s="24" t="s">
        <v>110</v>
      </c>
      <c r="D123" s="24" t="s">
        <v>12</v>
      </c>
      <c r="E123" s="18" t="s">
        <v>110</v>
      </c>
      <c r="F123" s="18" t="s">
        <v>12</v>
      </c>
      <c r="G123" s="23">
        <v>115847</v>
      </c>
      <c r="H123" s="22">
        <v>115885</v>
      </c>
      <c r="I123">
        <f t="shared" si="5"/>
        <v>38</v>
      </c>
      <c r="J123" t="str">
        <f t="shared" si="6"/>
        <v>Privat</v>
      </c>
      <c r="K123" t="str">
        <f t="shared" si="7"/>
        <v>Privatfahrt</v>
      </c>
      <c r="L123" t="str">
        <f t="shared" si="8"/>
        <v>Privatfahrt</v>
      </c>
      <c r="M123" s="1">
        <f t="shared" si="9"/>
        <v>40978</v>
      </c>
      <c r="O123" s="38">
        <v>38</v>
      </c>
      <c r="P123" s="38"/>
      <c r="Q123" s="52" t="s">
        <v>136</v>
      </c>
    </row>
    <row r="124" spans="1:17" ht="14.25" customHeight="1">
      <c r="A124" s="8">
        <v>1</v>
      </c>
      <c r="B124" s="4">
        <v>40980</v>
      </c>
      <c r="C124" s="24" t="s">
        <v>110</v>
      </c>
      <c r="D124" s="24" t="s">
        <v>12</v>
      </c>
      <c r="E124" s="18" t="s">
        <v>14</v>
      </c>
      <c r="F124" s="18" t="s">
        <v>111</v>
      </c>
      <c r="G124" s="23">
        <v>115885</v>
      </c>
      <c r="H124" s="22">
        <v>115908</v>
      </c>
      <c r="I124">
        <f t="shared" si="5"/>
        <v>23</v>
      </c>
      <c r="J124" t="str">
        <f t="shared" si="6"/>
        <v>Business</v>
      </c>
      <c r="K124" t="str">
        <f t="shared" si="7"/>
        <v>Commerzbank CFP</v>
      </c>
      <c r="L124" t="str">
        <f t="shared" si="8"/>
        <v>Commerzbank CFP</v>
      </c>
      <c r="M124" s="1">
        <f t="shared" si="9"/>
        <v>40980</v>
      </c>
      <c r="O124" s="39"/>
      <c r="P124" s="39">
        <v>23</v>
      </c>
      <c r="Q124" s="52" t="s">
        <v>135</v>
      </c>
    </row>
    <row r="125" spans="1:17" ht="14.25" customHeight="1">
      <c r="A125" s="8">
        <v>1</v>
      </c>
      <c r="B125" s="4">
        <v>40980</v>
      </c>
      <c r="C125" s="24" t="s">
        <v>14</v>
      </c>
      <c r="D125" s="24" t="s">
        <v>111</v>
      </c>
      <c r="E125" s="18" t="s">
        <v>110</v>
      </c>
      <c r="F125" s="18" t="s">
        <v>12</v>
      </c>
      <c r="G125" s="23">
        <v>115908</v>
      </c>
      <c r="H125" s="22">
        <v>115930</v>
      </c>
      <c r="I125">
        <f t="shared" si="5"/>
        <v>22</v>
      </c>
      <c r="J125" t="str">
        <f t="shared" si="6"/>
        <v>Business</v>
      </c>
      <c r="K125" t="str">
        <f t="shared" si="7"/>
        <v>Rückfahrt</v>
      </c>
      <c r="L125" t="str">
        <f t="shared" si="8"/>
        <v>Rückfahrt</v>
      </c>
      <c r="M125" s="1">
        <f t="shared" si="9"/>
        <v>40980</v>
      </c>
      <c r="O125" s="39"/>
      <c r="P125" s="39">
        <v>22</v>
      </c>
      <c r="Q125" s="52" t="s">
        <v>19</v>
      </c>
    </row>
    <row r="126" spans="1:17" ht="14.25" customHeight="1">
      <c r="A126" s="8">
        <v>2</v>
      </c>
      <c r="B126" s="4">
        <v>40981</v>
      </c>
      <c r="C126" s="24" t="s">
        <v>110</v>
      </c>
      <c r="D126" s="24" t="s">
        <v>12</v>
      </c>
      <c r="E126" s="18" t="s">
        <v>14</v>
      </c>
      <c r="F126" s="18" t="s">
        <v>111</v>
      </c>
      <c r="G126" s="23">
        <v>115930</v>
      </c>
      <c r="H126" s="22">
        <v>115953</v>
      </c>
      <c r="I126">
        <f t="shared" si="5"/>
        <v>23</v>
      </c>
      <c r="J126" t="str">
        <f t="shared" si="6"/>
        <v>Business</v>
      </c>
      <c r="K126" t="str">
        <f t="shared" si="7"/>
        <v>Commerzbank CFP</v>
      </c>
      <c r="L126" t="str">
        <f t="shared" si="8"/>
        <v>Commerzbank CFP</v>
      </c>
      <c r="M126" s="1">
        <f t="shared" si="9"/>
        <v>40981</v>
      </c>
      <c r="O126" s="39"/>
      <c r="P126" s="39">
        <v>23</v>
      </c>
      <c r="Q126" s="52" t="s">
        <v>135</v>
      </c>
    </row>
    <row r="127" spans="1:17" ht="14.25" customHeight="1">
      <c r="A127" s="8">
        <v>2</v>
      </c>
      <c r="B127" s="4">
        <v>40981</v>
      </c>
      <c r="C127" s="24" t="s">
        <v>14</v>
      </c>
      <c r="D127" s="24" t="s">
        <v>111</v>
      </c>
      <c r="E127" s="18" t="s">
        <v>110</v>
      </c>
      <c r="F127" s="18" t="s">
        <v>12</v>
      </c>
      <c r="G127" s="23">
        <v>115953</v>
      </c>
      <c r="H127" s="22">
        <v>115975</v>
      </c>
      <c r="I127">
        <f t="shared" si="5"/>
        <v>22</v>
      </c>
      <c r="J127" t="str">
        <f t="shared" si="6"/>
        <v>Business</v>
      </c>
      <c r="K127" t="str">
        <f t="shared" si="7"/>
        <v>Rückfahrt</v>
      </c>
      <c r="L127" t="str">
        <f t="shared" si="8"/>
        <v>Rückfahrt</v>
      </c>
      <c r="M127" s="1">
        <f t="shared" si="9"/>
        <v>40981</v>
      </c>
      <c r="O127" s="39"/>
      <c r="P127" s="39">
        <v>22</v>
      </c>
      <c r="Q127" s="52" t="s">
        <v>19</v>
      </c>
    </row>
    <row r="128" spans="1:17" ht="14.25" customHeight="1">
      <c r="A128" s="8">
        <v>3</v>
      </c>
      <c r="B128" s="4">
        <v>40982</v>
      </c>
      <c r="C128" s="24" t="s">
        <v>110</v>
      </c>
      <c r="D128" s="24" t="s">
        <v>12</v>
      </c>
      <c r="E128" s="18" t="s">
        <v>14</v>
      </c>
      <c r="F128" s="18" t="s">
        <v>111</v>
      </c>
      <c r="G128" s="23">
        <v>115975</v>
      </c>
      <c r="H128" s="22">
        <v>115998</v>
      </c>
      <c r="I128">
        <f t="shared" si="5"/>
        <v>23</v>
      </c>
      <c r="J128" t="str">
        <f t="shared" si="6"/>
        <v>Business</v>
      </c>
      <c r="K128" t="str">
        <f t="shared" si="7"/>
        <v>Commerzbank CFP</v>
      </c>
      <c r="L128" t="str">
        <f t="shared" si="8"/>
        <v>Commerzbank CFP</v>
      </c>
      <c r="M128" s="1">
        <f t="shared" si="9"/>
        <v>40982</v>
      </c>
      <c r="O128" s="39"/>
      <c r="P128" s="39">
        <v>23</v>
      </c>
      <c r="Q128" s="52" t="s">
        <v>135</v>
      </c>
    </row>
    <row r="129" spans="1:17" ht="14.25" customHeight="1">
      <c r="A129" s="13">
        <v>3</v>
      </c>
      <c r="B129" s="4">
        <v>40982</v>
      </c>
      <c r="C129" s="24" t="s">
        <v>14</v>
      </c>
      <c r="D129" s="24" t="s">
        <v>111</v>
      </c>
      <c r="E129" s="28" t="s">
        <v>110</v>
      </c>
      <c r="F129" s="28" t="s">
        <v>12</v>
      </c>
      <c r="G129" s="23">
        <v>115998</v>
      </c>
      <c r="H129" s="22">
        <v>116024</v>
      </c>
      <c r="I129">
        <f t="shared" si="5"/>
        <v>26</v>
      </c>
      <c r="J129" t="str">
        <f t="shared" si="6"/>
        <v>Privat</v>
      </c>
      <c r="K129" t="str">
        <f t="shared" si="7"/>
        <v>Privatfahrt</v>
      </c>
      <c r="L129" t="str">
        <f t="shared" si="8"/>
        <v>Privatfahrt</v>
      </c>
      <c r="M129" s="1">
        <f t="shared" si="9"/>
        <v>40982</v>
      </c>
      <c r="O129" s="40">
        <v>26</v>
      </c>
      <c r="P129" s="40"/>
      <c r="Q129" s="55" t="s">
        <v>136</v>
      </c>
    </row>
    <row r="130" spans="1:17" ht="14.25" customHeight="1">
      <c r="A130" s="8">
        <v>3</v>
      </c>
      <c r="B130" s="4">
        <v>40982</v>
      </c>
      <c r="C130" s="24" t="s">
        <v>110</v>
      </c>
      <c r="D130" s="24" t="s">
        <v>12</v>
      </c>
      <c r="E130" s="18" t="s">
        <v>110</v>
      </c>
      <c r="F130" s="18" t="s">
        <v>12</v>
      </c>
      <c r="G130" s="23">
        <v>116024</v>
      </c>
      <c r="H130" s="22">
        <v>116046</v>
      </c>
      <c r="I130">
        <f t="shared" si="5"/>
        <v>22</v>
      </c>
      <c r="J130" t="str">
        <f t="shared" si="6"/>
        <v>Business</v>
      </c>
      <c r="K130" t="str">
        <f t="shared" si="7"/>
        <v>Rückfahrt</v>
      </c>
      <c r="L130" t="str">
        <f t="shared" si="8"/>
        <v>Rückfahrt</v>
      </c>
      <c r="M130" s="1">
        <f t="shared" si="9"/>
        <v>40982</v>
      </c>
      <c r="O130" s="39"/>
      <c r="P130" s="39">
        <v>22</v>
      </c>
      <c r="Q130" s="52" t="s">
        <v>19</v>
      </c>
    </row>
    <row r="131" spans="1:17" ht="14.25" customHeight="1">
      <c r="A131" s="8">
        <v>4</v>
      </c>
      <c r="B131" s="4">
        <v>40983</v>
      </c>
      <c r="C131" s="24" t="s">
        <v>110</v>
      </c>
      <c r="D131" s="24" t="s">
        <v>12</v>
      </c>
      <c r="E131" s="18" t="s">
        <v>14</v>
      </c>
      <c r="F131" s="18" t="s">
        <v>111</v>
      </c>
      <c r="G131" s="23">
        <v>116046</v>
      </c>
      <c r="H131" s="22">
        <v>116069</v>
      </c>
      <c r="I131">
        <f t="shared" ref="I131:I194" si="10">+O131+P131</f>
        <v>23</v>
      </c>
      <c r="J131" t="str">
        <f t="shared" ref="J131:J194" si="11">IF(O131&gt;0,"Privat","Business")</f>
        <v>Business</v>
      </c>
      <c r="K131" t="str">
        <f t="shared" ref="K131:K194" si="12">+L131</f>
        <v>Commerzbank CFP</v>
      </c>
      <c r="L131" t="str">
        <f t="shared" ref="L131:L194" si="13">+Q131</f>
        <v>Commerzbank CFP</v>
      </c>
      <c r="M131" s="1">
        <f t="shared" ref="M131:M194" si="14">+B131</f>
        <v>40983</v>
      </c>
      <c r="O131" s="39"/>
      <c r="P131" s="39">
        <v>23</v>
      </c>
      <c r="Q131" s="52" t="s">
        <v>135</v>
      </c>
    </row>
    <row r="132" spans="1:17" ht="14.25" customHeight="1">
      <c r="A132" s="8">
        <v>4</v>
      </c>
      <c r="B132" s="4">
        <v>40983</v>
      </c>
      <c r="C132" s="24" t="s">
        <v>14</v>
      </c>
      <c r="D132" s="24" t="s">
        <v>111</v>
      </c>
      <c r="E132" s="18" t="s">
        <v>110</v>
      </c>
      <c r="F132" s="18" t="s">
        <v>12</v>
      </c>
      <c r="G132" s="23">
        <v>116069</v>
      </c>
      <c r="H132" s="22">
        <v>116091</v>
      </c>
      <c r="I132">
        <f t="shared" si="10"/>
        <v>22</v>
      </c>
      <c r="J132" t="str">
        <f t="shared" si="11"/>
        <v>Business</v>
      </c>
      <c r="K132" t="str">
        <f t="shared" si="12"/>
        <v>Rückfahrt</v>
      </c>
      <c r="L132" t="str">
        <f t="shared" si="13"/>
        <v>Rückfahrt</v>
      </c>
      <c r="M132" s="1">
        <f t="shared" si="14"/>
        <v>40983</v>
      </c>
      <c r="O132" s="39"/>
      <c r="P132" s="39">
        <v>22</v>
      </c>
      <c r="Q132" s="52" t="s">
        <v>19</v>
      </c>
    </row>
    <row r="133" spans="1:17" ht="14.25" customHeight="1">
      <c r="A133" s="8">
        <v>5</v>
      </c>
      <c r="B133" s="4">
        <v>40984</v>
      </c>
      <c r="C133" s="24" t="s">
        <v>110</v>
      </c>
      <c r="D133" s="24" t="s">
        <v>12</v>
      </c>
      <c r="E133" s="18" t="s">
        <v>14</v>
      </c>
      <c r="F133" s="18" t="s">
        <v>111</v>
      </c>
      <c r="G133" s="23">
        <v>116091</v>
      </c>
      <c r="H133" s="22">
        <v>116114</v>
      </c>
      <c r="I133">
        <f t="shared" si="10"/>
        <v>23</v>
      </c>
      <c r="J133" t="str">
        <f t="shared" si="11"/>
        <v>Business</v>
      </c>
      <c r="K133" t="str">
        <f t="shared" si="12"/>
        <v>Commerzbank CFP</v>
      </c>
      <c r="L133" t="str">
        <f t="shared" si="13"/>
        <v>Commerzbank CFP</v>
      </c>
      <c r="M133" s="1">
        <f t="shared" si="14"/>
        <v>40984</v>
      </c>
      <c r="O133" s="39"/>
      <c r="P133" s="39">
        <v>23</v>
      </c>
      <c r="Q133" s="52" t="s">
        <v>135</v>
      </c>
    </row>
    <row r="134" spans="1:17" ht="14.25" customHeight="1">
      <c r="A134" s="8">
        <v>5</v>
      </c>
      <c r="B134" s="4">
        <v>40984</v>
      </c>
      <c r="C134" s="24" t="s">
        <v>14</v>
      </c>
      <c r="D134" s="24" t="s">
        <v>111</v>
      </c>
      <c r="E134" s="18" t="s">
        <v>110</v>
      </c>
      <c r="F134" s="18" t="s">
        <v>12</v>
      </c>
      <c r="G134" s="23">
        <v>116114</v>
      </c>
      <c r="H134" s="22">
        <v>116136</v>
      </c>
      <c r="I134">
        <f t="shared" si="10"/>
        <v>22</v>
      </c>
      <c r="J134" t="str">
        <f t="shared" si="11"/>
        <v>Business</v>
      </c>
      <c r="K134" t="str">
        <f t="shared" si="12"/>
        <v>Rückfahrt</v>
      </c>
      <c r="L134" t="str">
        <f t="shared" si="13"/>
        <v>Rückfahrt</v>
      </c>
      <c r="M134" s="1">
        <f t="shared" si="14"/>
        <v>40984</v>
      </c>
      <c r="O134" s="39"/>
      <c r="P134" s="39">
        <v>22</v>
      </c>
      <c r="Q134" s="52" t="s">
        <v>19</v>
      </c>
    </row>
    <row r="135" spans="1:17" ht="14.25" customHeight="1">
      <c r="A135" s="8">
        <v>7</v>
      </c>
      <c r="B135" s="4">
        <v>40986</v>
      </c>
      <c r="C135" s="24" t="s">
        <v>110</v>
      </c>
      <c r="D135" s="24" t="s">
        <v>12</v>
      </c>
      <c r="E135" s="18" t="s">
        <v>110</v>
      </c>
      <c r="F135" s="18" t="s">
        <v>12</v>
      </c>
      <c r="G135" s="23">
        <v>116136</v>
      </c>
      <c r="H135" s="22">
        <v>116192</v>
      </c>
      <c r="I135">
        <f t="shared" si="10"/>
        <v>56</v>
      </c>
      <c r="J135" t="str">
        <f t="shared" si="11"/>
        <v>Privat</v>
      </c>
      <c r="K135" t="str">
        <f t="shared" si="12"/>
        <v>Privatfahrt</v>
      </c>
      <c r="L135" t="str">
        <f t="shared" si="13"/>
        <v>Privatfahrt</v>
      </c>
      <c r="M135" s="1">
        <f t="shared" si="14"/>
        <v>40986</v>
      </c>
      <c r="O135" s="38">
        <v>56</v>
      </c>
      <c r="P135" s="38"/>
      <c r="Q135" s="52" t="s">
        <v>136</v>
      </c>
    </row>
    <row r="136" spans="1:17" ht="14.25" customHeight="1">
      <c r="A136" s="8">
        <v>1</v>
      </c>
      <c r="B136" s="4">
        <v>40987</v>
      </c>
      <c r="C136" s="24" t="s">
        <v>110</v>
      </c>
      <c r="D136" s="24" t="s">
        <v>12</v>
      </c>
      <c r="E136" s="18" t="s">
        <v>14</v>
      </c>
      <c r="F136" s="18" t="s">
        <v>111</v>
      </c>
      <c r="G136" s="23">
        <v>116192</v>
      </c>
      <c r="H136" s="22">
        <v>116215</v>
      </c>
      <c r="I136">
        <f t="shared" si="10"/>
        <v>23</v>
      </c>
      <c r="J136" t="str">
        <f t="shared" si="11"/>
        <v>Business</v>
      </c>
      <c r="K136" t="str">
        <f t="shared" si="12"/>
        <v>Commerzbank CFP</v>
      </c>
      <c r="L136" t="str">
        <f t="shared" si="13"/>
        <v>Commerzbank CFP</v>
      </c>
      <c r="M136" s="1">
        <f t="shared" si="14"/>
        <v>40987</v>
      </c>
      <c r="O136" s="39"/>
      <c r="P136" s="39">
        <v>23</v>
      </c>
      <c r="Q136" s="52" t="s">
        <v>135</v>
      </c>
    </row>
    <row r="137" spans="1:17" ht="14.25" customHeight="1">
      <c r="A137" s="8">
        <v>1</v>
      </c>
      <c r="B137" s="4">
        <v>40987</v>
      </c>
      <c r="C137" s="24" t="s">
        <v>14</v>
      </c>
      <c r="D137" s="24" t="s">
        <v>111</v>
      </c>
      <c r="E137" s="18" t="s">
        <v>110</v>
      </c>
      <c r="F137" s="18" t="s">
        <v>12</v>
      </c>
      <c r="G137" s="23">
        <v>116215</v>
      </c>
      <c r="H137" s="22">
        <v>116237</v>
      </c>
      <c r="I137">
        <f t="shared" si="10"/>
        <v>22</v>
      </c>
      <c r="J137" t="str">
        <f t="shared" si="11"/>
        <v>Business</v>
      </c>
      <c r="K137" t="str">
        <f t="shared" si="12"/>
        <v>Rückfahrt</v>
      </c>
      <c r="L137" t="str">
        <f t="shared" si="13"/>
        <v>Rückfahrt</v>
      </c>
      <c r="M137" s="1">
        <f t="shared" si="14"/>
        <v>40987</v>
      </c>
      <c r="O137" s="39"/>
      <c r="P137" s="39">
        <v>22</v>
      </c>
      <c r="Q137" s="52" t="s">
        <v>19</v>
      </c>
    </row>
    <row r="138" spans="1:17" ht="14.25" customHeight="1">
      <c r="A138" s="8">
        <v>2</v>
      </c>
      <c r="B138" s="4">
        <v>40988</v>
      </c>
      <c r="C138" s="24" t="s">
        <v>110</v>
      </c>
      <c r="D138" s="24" t="s">
        <v>12</v>
      </c>
      <c r="E138" s="18" t="s">
        <v>14</v>
      </c>
      <c r="F138" s="18" t="s">
        <v>111</v>
      </c>
      <c r="G138" s="23">
        <v>116237</v>
      </c>
      <c r="H138" s="22">
        <v>116260</v>
      </c>
      <c r="I138">
        <f t="shared" si="10"/>
        <v>23</v>
      </c>
      <c r="J138" t="str">
        <f t="shared" si="11"/>
        <v>Business</v>
      </c>
      <c r="K138" t="str">
        <f t="shared" si="12"/>
        <v>Commerzbank CFP</v>
      </c>
      <c r="L138" t="str">
        <f t="shared" si="13"/>
        <v>Commerzbank CFP</v>
      </c>
      <c r="M138" s="1">
        <f t="shared" si="14"/>
        <v>40988</v>
      </c>
      <c r="O138" s="39"/>
      <c r="P138" s="39">
        <v>23</v>
      </c>
      <c r="Q138" s="52" t="s">
        <v>135</v>
      </c>
    </row>
    <row r="139" spans="1:17" ht="14.25" customHeight="1">
      <c r="A139" s="8">
        <v>2</v>
      </c>
      <c r="B139" s="4">
        <v>40988</v>
      </c>
      <c r="C139" s="24" t="s">
        <v>14</v>
      </c>
      <c r="D139" s="24" t="s">
        <v>111</v>
      </c>
      <c r="E139" s="18" t="s">
        <v>110</v>
      </c>
      <c r="F139" s="18" t="s">
        <v>12</v>
      </c>
      <c r="G139" s="23">
        <v>116260</v>
      </c>
      <c r="H139" s="22">
        <v>116282</v>
      </c>
      <c r="I139">
        <f t="shared" si="10"/>
        <v>22</v>
      </c>
      <c r="J139" t="str">
        <f t="shared" si="11"/>
        <v>Business</v>
      </c>
      <c r="K139" t="str">
        <f t="shared" si="12"/>
        <v>Rückfahrt</v>
      </c>
      <c r="L139" t="str">
        <f t="shared" si="13"/>
        <v>Rückfahrt</v>
      </c>
      <c r="M139" s="1">
        <f t="shared" si="14"/>
        <v>40988</v>
      </c>
      <c r="O139" s="39"/>
      <c r="P139" s="39">
        <v>22</v>
      </c>
      <c r="Q139" s="52" t="s">
        <v>19</v>
      </c>
    </row>
    <row r="140" spans="1:17" ht="14.25" customHeight="1">
      <c r="A140" s="8">
        <v>3</v>
      </c>
      <c r="B140" s="4">
        <v>40989</v>
      </c>
      <c r="C140" s="24" t="s">
        <v>110</v>
      </c>
      <c r="D140" s="24" t="s">
        <v>12</v>
      </c>
      <c r="E140" s="18" t="s">
        <v>14</v>
      </c>
      <c r="F140" s="18" t="s">
        <v>111</v>
      </c>
      <c r="G140" s="23">
        <v>116282</v>
      </c>
      <c r="H140" s="22">
        <v>116305</v>
      </c>
      <c r="I140">
        <f t="shared" si="10"/>
        <v>23</v>
      </c>
      <c r="J140" t="str">
        <f t="shared" si="11"/>
        <v>Business</v>
      </c>
      <c r="K140" t="str">
        <f t="shared" si="12"/>
        <v>Commerzbank CFP</v>
      </c>
      <c r="L140" t="str">
        <f t="shared" si="13"/>
        <v>Commerzbank CFP</v>
      </c>
      <c r="M140" s="1">
        <f t="shared" si="14"/>
        <v>40989</v>
      </c>
      <c r="O140" s="39"/>
      <c r="P140" s="39">
        <v>23</v>
      </c>
      <c r="Q140" s="52" t="s">
        <v>135</v>
      </c>
    </row>
    <row r="141" spans="1:17" ht="14.25" customHeight="1">
      <c r="A141" s="8">
        <v>3</v>
      </c>
      <c r="B141" s="4">
        <v>40989</v>
      </c>
      <c r="C141" s="24" t="s">
        <v>14</v>
      </c>
      <c r="D141" s="24" t="s">
        <v>111</v>
      </c>
      <c r="E141" s="18" t="s">
        <v>110</v>
      </c>
      <c r="F141" s="18" t="s">
        <v>12</v>
      </c>
      <c r="G141" s="23">
        <v>116305</v>
      </c>
      <c r="H141" s="22">
        <v>116327</v>
      </c>
      <c r="I141">
        <f t="shared" si="10"/>
        <v>22</v>
      </c>
      <c r="J141" t="str">
        <f t="shared" si="11"/>
        <v>Business</v>
      </c>
      <c r="K141" t="str">
        <f t="shared" si="12"/>
        <v>Rückfahrt</v>
      </c>
      <c r="L141" t="str">
        <f t="shared" si="13"/>
        <v>Rückfahrt</v>
      </c>
      <c r="M141" s="1">
        <f t="shared" si="14"/>
        <v>40989</v>
      </c>
      <c r="O141" s="39"/>
      <c r="P141" s="39">
        <v>22</v>
      </c>
      <c r="Q141" s="52" t="s">
        <v>19</v>
      </c>
    </row>
    <row r="142" spans="1:17" ht="14.25" customHeight="1">
      <c r="A142" s="8">
        <v>4</v>
      </c>
      <c r="B142" s="4">
        <v>40990</v>
      </c>
      <c r="C142" s="24" t="s">
        <v>110</v>
      </c>
      <c r="D142" s="24" t="s">
        <v>12</v>
      </c>
      <c r="E142" s="18" t="s">
        <v>14</v>
      </c>
      <c r="F142" s="18" t="s">
        <v>111</v>
      </c>
      <c r="G142" s="23">
        <v>116327</v>
      </c>
      <c r="H142" s="22">
        <v>116350</v>
      </c>
      <c r="I142">
        <f t="shared" si="10"/>
        <v>23</v>
      </c>
      <c r="J142" t="str">
        <f t="shared" si="11"/>
        <v>Business</v>
      </c>
      <c r="K142" t="str">
        <f t="shared" si="12"/>
        <v>Commerzbank CFP</v>
      </c>
      <c r="L142" t="str">
        <f t="shared" si="13"/>
        <v>Commerzbank CFP</v>
      </c>
      <c r="M142" s="1">
        <f t="shared" si="14"/>
        <v>40990</v>
      </c>
      <c r="O142" s="39"/>
      <c r="P142" s="39">
        <v>23</v>
      </c>
      <c r="Q142" s="52" t="s">
        <v>135</v>
      </c>
    </row>
    <row r="143" spans="1:17" ht="14.25" customHeight="1">
      <c r="A143" s="8">
        <v>4</v>
      </c>
      <c r="B143" s="4">
        <v>40990</v>
      </c>
      <c r="C143" s="24" t="s">
        <v>14</v>
      </c>
      <c r="D143" s="24" t="s">
        <v>111</v>
      </c>
      <c r="E143" s="18" t="s">
        <v>110</v>
      </c>
      <c r="F143" s="18" t="s">
        <v>12</v>
      </c>
      <c r="G143" s="23">
        <v>116350</v>
      </c>
      <c r="H143" s="22">
        <v>116372</v>
      </c>
      <c r="I143">
        <f t="shared" si="10"/>
        <v>22</v>
      </c>
      <c r="J143" t="str">
        <f t="shared" si="11"/>
        <v>Business</v>
      </c>
      <c r="K143" t="str">
        <f t="shared" si="12"/>
        <v>Rückfahrt</v>
      </c>
      <c r="L143" t="str">
        <f t="shared" si="13"/>
        <v>Rückfahrt</v>
      </c>
      <c r="M143" s="1">
        <f t="shared" si="14"/>
        <v>40990</v>
      </c>
      <c r="O143" s="39"/>
      <c r="P143" s="39">
        <v>22</v>
      </c>
      <c r="Q143" s="52" t="s">
        <v>19</v>
      </c>
    </row>
    <row r="144" spans="1:17" ht="14.25" customHeight="1">
      <c r="A144" s="8">
        <v>5</v>
      </c>
      <c r="B144" s="4">
        <v>40991</v>
      </c>
      <c r="C144" s="24" t="s">
        <v>110</v>
      </c>
      <c r="D144" s="24" t="s">
        <v>12</v>
      </c>
      <c r="E144" s="18" t="s">
        <v>14</v>
      </c>
      <c r="F144" s="18" t="s">
        <v>111</v>
      </c>
      <c r="G144" s="23">
        <v>116372</v>
      </c>
      <c r="H144" s="22">
        <v>116395</v>
      </c>
      <c r="I144">
        <f t="shared" si="10"/>
        <v>23</v>
      </c>
      <c r="J144" t="str">
        <f t="shared" si="11"/>
        <v>Business</v>
      </c>
      <c r="K144" t="str">
        <f t="shared" si="12"/>
        <v>Commerzbank CFP</v>
      </c>
      <c r="L144" t="str">
        <f t="shared" si="13"/>
        <v>Commerzbank CFP</v>
      </c>
      <c r="M144" s="1">
        <f t="shared" si="14"/>
        <v>40991</v>
      </c>
      <c r="O144" s="39"/>
      <c r="P144" s="39">
        <v>23</v>
      </c>
      <c r="Q144" s="52" t="s">
        <v>135</v>
      </c>
    </row>
    <row r="145" spans="1:17" ht="14.25" customHeight="1">
      <c r="A145" s="8">
        <v>5</v>
      </c>
      <c r="B145" s="4">
        <v>40991</v>
      </c>
      <c r="C145" s="24" t="s">
        <v>14</v>
      </c>
      <c r="D145" s="24" t="s">
        <v>111</v>
      </c>
      <c r="E145" s="18" t="s">
        <v>110</v>
      </c>
      <c r="F145" s="18" t="s">
        <v>12</v>
      </c>
      <c r="G145" s="23">
        <v>116395</v>
      </c>
      <c r="H145" s="22">
        <v>116417</v>
      </c>
      <c r="I145">
        <f t="shared" si="10"/>
        <v>22</v>
      </c>
      <c r="J145" t="str">
        <f t="shared" si="11"/>
        <v>Business</v>
      </c>
      <c r="K145" t="str">
        <f t="shared" si="12"/>
        <v>Rückfahrt</v>
      </c>
      <c r="L145" t="str">
        <f t="shared" si="13"/>
        <v>Rückfahrt</v>
      </c>
      <c r="M145" s="1">
        <f t="shared" si="14"/>
        <v>40991</v>
      </c>
      <c r="O145" s="39"/>
      <c r="P145" s="39">
        <v>22</v>
      </c>
      <c r="Q145" s="52" t="s">
        <v>19</v>
      </c>
    </row>
    <row r="146" spans="1:17" ht="14.25" customHeight="1">
      <c r="A146" s="8">
        <v>6</v>
      </c>
      <c r="B146" s="4">
        <v>40992</v>
      </c>
      <c r="C146" s="24" t="s">
        <v>110</v>
      </c>
      <c r="D146" s="24" t="s">
        <v>12</v>
      </c>
      <c r="E146" s="18" t="s">
        <v>110</v>
      </c>
      <c r="F146" s="18" t="s">
        <v>12</v>
      </c>
      <c r="G146" s="23">
        <v>116417</v>
      </c>
      <c r="H146" s="22">
        <v>116474</v>
      </c>
      <c r="I146">
        <f t="shared" si="10"/>
        <v>57</v>
      </c>
      <c r="J146" t="str">
        <f t="shared" si="11"/>
        <v>Privat</v>
      </c>
      <c r="K146" t="str">
        <f t="shared" si="12"/>
        <v>Privatfahrt</v>
      </c>
      <c r="L146" t="str">
        <f t="shared" si="13"/>
        <v>Privatfahrt</v>
      </c>
      <c r="M146" s="1">
        <f t="shared" si="14"/>
        <v>40992</v>
      </c>
      <c r="O146" s="38">
        <v>57</v>
      </c>
      <c r="P146" s="38"/>
      <c r="Q146" s="52" t="s">
        <v>136</v>
      </c>
    </row>
    <row r="147" spans="1:17" ht="14.25" customHeight="1">
      <c r="A147" s="8">
        <v>1</v>
      </c>
      <c r="B147" s="4">
        <v>40994</v>
      </c>
      <c r="C147" s="24" t="s">
        <v>110</v>
      </c>
      <c r="D147" s="24" t="s">
        <v>12</v>
      </c>
      <c r="E147" s="18" t="s">
        <v>14</v>
      </c>
      <c r="F147" s="18" t="s">
        <v>111</v>
      </c>
      <c r="G147" s="23">
        <v>116474</v>
      </c>
      <c r="H147" s="22">
        <v>116497</v>
      </c>
      <c r="I147">
        <f t="shared" si="10"/>
        <v>23</v>
      </c>
      <c r="J147" t="str">
        <f t="shared" si="11"/>
        <v>Business</v>
      </c>
      <c r="K147" t="str">
        <f t="shared" si="12"/>
        <v>Commerzbank CFP</v>
      </c>
      <c r="L147" t="str">
        <f t="shared" si="13"/>
        <v>Commerzbank CFP</v>
      </c>
      <c r="M147" s="1">
        <f t="shared" si="14"/>
        <v>40994</v>
      </c>
      <c r="O147" s="39"/>
      <c r="P147" s="39">
        <v>23</v>
      </c>
      <c r="Q147" s="52" t="s">
        <v>135</v>
      </c>
    </row>
    <row r="148" spans="1:17" ht="14.25" customHeight="1">
      <c r="A148" s="8">
        <v>1</v>
      </c>
      <c r="B148" s="4">
        <v>40994</v>
      </c>
      <c r="C148" s="24" t="s">
        <v>14</v>
      </c>
      <c r="D148" s="24" t="s">
        <v>111</v>
      </c>
      <c r="E148" s="18" t="s">
        <v>110</v>
      </c>
      <c r="F148" s="18" t="s">
        <v>12</v>
      </c>
      <c r="G148" s="23">
        <v>116497</v>
      </c>
      <c r="H148" s="22">
        <v>116519</v>
      </c>
      <c r="I148">
        <f t="shared" si="10"/>
        <v>22</v>
      </c>
      <c r="J148" t="str">
        <f t="shared" si="11"/>
        <v>Business</v>
      </c>
      <c r="K148" t="str">
        <f t="shared" si="12"/>
        <v>Rückfahrt</v>
      </c>
      <c r="L148" t="str">
        <f t="shared" si="13"/>
        <v>Rückfahrt</v>
      </c>
      <c r="M148" s="1">
        <f t="shared" si="14"/>
        <v>40994</v>
      </c>
      <c r="O148" s="39"/>
      <c r="P148" s="39">
        <v>22</v>
      </c>
      <c r="Q148" s="52" t="s">
        <v>19</v>
      </c>
    </row>
    <row r="149" spans="1:17" ht="14.25" customHeight="1">
      <c r="A149" s="8">
        <v>2</v>
      </c>
      <c r="B149" s="4">
        <v>40995</v>
      </c>
      <c r="C149" s="24" t="s">
        <v>110</v>
      </c>
      <c r="D149" s="24" t="s">
        <v>12</v>
      </c>
      <c r="E149" s="18" t="s">
        <v>14</v>
      </c>
      <c r="F149" s="18" t="s">
        <v>111</v>
      </c>
      <c r="G149" s="23">
        <v>116519</v>
      </c>
      <c r="H149" s="22">
        <v>116542</v>
      </c>
      <c r="I149">
        <f t="shared" si="10"/>
        <v>23</v>
      </c>
      <c r="J149" t="str">
        <f t="shared" si="11"/>
        <v>Business</v>
      </c>
      <c r="K149" t="str">
        <f t="shared" si="12"/>
        <v>Commerzbank CFP</v>
      </c>
      <c r="L149" t="str">
        <f t="shared" si="13"/>
        <v>Commerzbank CFP</v>
      </c>
      <c r="M149" s="1">
        <f t="shared" si="14"/>
        <v>40995</v>
      </c>
      <c r="O149" s="39"/>
      <c r="P149" s="39">
        <v>23</v>
      </c>
      <c r="Q149" s="52" t="s">
        <v>135</v>
      </c>
    </row>
    <row r="150" spans="1:17" ht="14.25" customHeight="1">
      <c r="A150" s="8">
        <v>2</v>
      </c>
      <c r="B150" s="4">
        <v>40995</v>
      </c>
      <c r="C150" s="24" t="s">
        <v>14</v>
      </c>
      <c r="D150" s="24" t="s">
        <v>111</v>
      </c>
      <c r="E150" s="18" t="s">
        <v>110</v>
      </c>
      <c r="F150" s="18" t="s">
        <v>12</v>
      </c>
      <c r="G150" s="23">
        <v>116542</v>
      </c>
      <c r="H150" s="22">
        <v>116564</v>
      </c>
      <c r="I150">
        <f t="shared" si="10"/>
        <v>22</v>
      </c>
      <c r="J150" t="str">
        <f t="shared" si="11"/>
        <v>Business</v>
      </c>
      <c r="K150" t="str">
        <f t="shared" si="12"/>
        <v>Rückfahrt</v>
      </c>
      <c r="L150" t="str">
        <f t="shared" si="13"/>
        <v>Rückfahrt</v>
      </c>
      <c r="M150" s="1">
        <f t="shared" si="14"/>
        <v>40995</v>
      </c>
      <c r="O150" s="39"/>
      <c r="P150" s="39">
        <v>22</v>
      </c>
      <c r="Q150" s="52" t="s">
        <v>19</v>
      </c>
    </row>
    <row r="151" spans="1:17" ht="14.25" customHeight="1">
      <c r="A151" s="8">
        <v>3</v>
      </c>
      <c r="B151" s="4">
        <v>40996</v>
      </c>
      <c r="C151" s="24" t="s">
        <v>110</v>
      </c>
      <c r="D151" s="24" t="s">
        <v>12</v>
      </c>
      <c r="E151" s="18" t="s">
        <v>14</v>
      </c>
      <c r="F151" s="18" t="s">
        <v>111</v>
      </c>
      <c r="G151" s="23">
        <v>116564</v>
      </c>
      <c r="H151" s="22">
        <v>116587</v>
      </c>
      <c r="I151">
        <f t="shared" si="10"/>
        <v>23</v>
      </c>
      <c r="J151" t="str">
        <f t="shared" si="11"/>
        <v>Business</v>
      </c>
      <c r="K151" t="str">
        <f t="shared" si="12"/>
        <v>Commerzbank CFP</v>
      </c>
      <c r="L151" t="str">
        <f t="shared" si="13"/>
        <v>Commerzbank CFP</v>
      </c>
      <c r="M151" s="1">
        <f t="shared" si="14"/>
        <v>40996</v>
      </c>
      <c r="O151" s="39"/>
      <c r="P151" s="39">
        <v>23</v>
      </c>
      <c r="Q151" s="52" t="s">
        <v>135</v>
      </c>
    </row>
    <row r="152" spans="1:17" ht="14.25" customHeight="1">
      <c r="A152" s="8">
        <v>3</v>
      </c>
      <c r="B152" s="4">
        <v>40996</v>
      </c>
      <c r="C152" s="24" t="s">
        <v>14</v>
      </c>
      <c r="D152" s="24" t="s">
        <v>111</v>
      </c>
      <c r="E152" s="18" t="s">
        <v>110</v>
      </c>
      <c r="F152" s="18" t="s">
        <v>12</v>
      </c>
      <c r="G152" s="23">
        <v>116587</v>
      </c>
      <c r="H152" s="22">
        <v>116609</v>
      </c>
      <c r="I152">
        <f t="shared" si="10"/>
        <v>22</v>
      </c>
      <c r="J152" t="str">
        <f t="shared" si="11"/>
        <v>Business</v>
      </c>
      <c r="K152" t="str">
        <f t="shared" si="12"/>
        <v>Rückfahrt</v>
      </c>
      <c r="L152" t="str">
        <f t="shared" si="13"/>
        <v>Rückfahrt</v>
      </c>
      <c r="M152" s="1">
        <f t="shared" si="14"/>
        <v>40996</v>
      </c>
      <c r="O152" s="39"/>
      <c r="P152" s="39">
        <v>22</v>
      </c>
      <c r="Q152" s="52" t="s">
        <v>19</v>
      </c>
    </row>
    <row r="153" spans="1:17" ht="14.25" customHeight="1">
      <c r="A153" s="8">
        <v>4</v>
      </c>
      <c r="B153" s="4">
        <v>40997</v>
      </c>
      <c r="C153" s="24" t="s">
        <v>110</v>
      </c>
      <c r="D153" s="24" t="s">
        <v>12</v>
      </c>
      <c r="E153" s="18" t="s">
        <v>14</v>
      </c>
      <c r="F153" s="18" t="s">
        <v>111</v>
      </c>
      <c r="G153" s="23">
        <v>116609</v>
      </c>
      <c r="H153" s="22">
        <v>116632</v>
      </c>
      <c r="I153">
        <f t="shared" si="10"/>
        <v>23</v>
      </c>
      <c r="J153" t="str">
        <f t="shared" si="11"/>
        <v>Business</v>
      </c>
      <c r="K153" t="str">
        <f t="shared" si="12"/>
        <v>Commerzbank CFP</v>
      </c>
      <c r="L153" t="str">
        <f t="shared" si="13"/>
        <v>Commerzbank CFP</v>
      </c>
      <c r="M153" s="1">
        <f t="shared" si="14"/>
        <v>40997</v>
      </c>
      <c r="O153" s="39"/>
      <c r="P153" s="39">
        <v>23</v>
      </c>
      <c r="Q153" s="52" t="s">
        <v>135</v>
      </c>
    </row>
    <row r="154" spans="1:17" ht="14.25" customHeight="1">
      <c r="A154" s="8">
        <v>4</v>
      </c>
      <c r="B154" s="4">
        <v>40997</v>
      </c>
      <c r="C154" s="24" t="s">
        <v>14</v>
      </c>
      <c r="D154" s="24" t="s">
        <v>111</v>
      </c>
      <c r="E154" s="18" t="s">
        <v>110</v>
      </c>
      <c r="F154" s="18" t="s">
        <v>12</v>
      </c>
      <c r="G154" s="23">
        <v>116632</v>
      </c>
      <c r="H154" s="22">
        <v>116654</v>
      </c>
      <c r="I154">
        <f t="shared" si="10"/>
        <v>22</v>
      </c>
      <c r="J154" t="str">
        <f t="shared" si="11"/>
        <v>Business</v>
      </c>
      <c r="K154" t="str">
        <f t="shared" si="12"/>
        <v>Rückfahrt</v>
      </c>
      <c r="L154" t="str">
        <f t="shared" si="13"/>
        <v>Rückfahrt</v>
      </c>
      <c r="M154" s="1">
        <f t="shared" si="14"/>
        <v>40997</v>
      </c>
      <c r="O154" s="39"/>
      <c r="P154" s="39">
        <v>22</v>
      </c>
      <c r="Q154" s="52" t="s">
        <v>19</v>
      </c>
    </row>
    <row r="155" spans="1:17" ht="14.25" customHeight="1">
      <c r="A155" s="8">
        <v>5</v>
      </c>
      <c r="B155" s="4">
        <v>40998</v>
      </c>
      <c r="C155" s="24" t="s">
        <v>110</v>
      </c>
      <c r="D155" s="24" t="s">
        <v>12</v>
      </c>
      <c r="E155" s="18" t="s">
        <v>14</v>
      </c>
      <c r="F155" s="18" t="s">
        <v>111</v>
      </c>
      <c r="G155" s="23">
        <v>116654</v>
      </c>
      <c r="H155" s="22">
        <v>116677</v>
      </c>
      <c r="I155">
        <f t="shared" si="10"/>
        <v>23</v>
      </c>
      <c r="J155" t="str">
        <f t="shared" si="11"/>
        <v>Business</v>
      </c>
      <c r="K155" t="str">
        <f t="shared" si="12"/>
        <v>Commerzbank CFP</v>
      </c>
      <c r="L155" t="str">
        <f t="shared" si="13"/>
        <v>Commerzbank CFP</v>
      </c>
      <c r="M155" s="1">
        <f t="shared" si="14"/>
        <v>40998</v>
      </c>
      <c r="O155" s="39"/>
      <c r="P155" s="39">
        <v>23</v>
      </c>
      <c r="Q155" s="52" t="s">
        <v>135</v>
      </c>
    </row>
    <row r="156" spans="1:17" ht="14.25" customHeight="1" thickBot="1">
      <c r="A156" s="9">
        <v>5</v>
      </c>
      <c r="B156" s="10">
        <v>40998</v>
      </c>
      <c r="C156" s="24" t="s">
        <v>14</v>
      </c>
      <c r="D156" s="24" t="s">
        <v>111</v>
      </c>
      <c r="E156" s="30" t="s">
        <v>110</v>
      </c>
      <c r="F156" s="30" t="s">
        <v>12</v>
      </c>
      <c r="G156" s="23">
        <v>116677</v>
      </c>
      <c r="H156" s="22">
        <v>116699</v>
      </c>
      <c r="I156">
        <f t="shared" si="10"/>
        <v>22</v>
      </c>
      <c r="J156" t="str">
        <f t="shared" si="11"/>
        <v>Business</v>
      </c>
      <c r="K156" t="str">
        <f t="shared" si="12"/>
        <v>Rückfahrt</v>
      </c>
      <c r="L156" t="str">
        <f t="shared" si="13"/>
        <v>Rückfahrt</v>
      </c>
      <c r="M156" s="1">
        <f t="shared" si="14"/>
        <v>40998</v>
      </c>
      <c r="O156" s="42"/>
      <c r="P156" s="42">
        <v>22</v>
      </c>
      <c r="Q156" s="53" t="s">
        <v>19</v>
      </c>
    </row>
    <row r="157" spans="1:17" ht="14.25" customHeight="1">
      <c r="A157" s="8">
        <v>6</v>
      </c>
      <c r="B157" s="4">
        <v>40999</v>
      </c>
      <c r="C157" s="24" t="s">
        <v>110</v>
      </c>
      <c r="D157" s="24" t="s">
        <v>12</v>
      </c>
      <c r="E157" s="18" t="s">
        <v>110</v>
      </c>
      <c r="F157" s="18" t="s">
        <v>12</v>
      </c>
      <c r="G157" s="23">
        <v>116699</v>
      </c>
      <c r="H157" s="22">
        <v>116754</v>
      </c>
      <c r="I157">
        <f t="shared" si="10"/>
        <v>55</v>
      </c>
      <c r="J157" t="str">
        <f t="shared" si="11"/>
        <v>Privat</v>
      </c>
      <c r="K157" t="str">
        <f t="shared" si="12"/>
        <v>Privatfahrt</v>
      </c>
      <c r="L157" t="str">
        <f t="shared" si="13"/>
        <v>Privatfahrt</v>
      </c>
      <c r="M157" s="1">
        <f t="shared" si="14"/>
        <v>40999</v>
      </c>
      <c r="O157" s="38">
        <v>55</v>
      </c>
      <c r="P157" s="38"/>
      <c r="Q157" s="52" t="s">
        <v>136</v>
      </c>
    </row>
    <row r="158" spans="1:17" ht="14.25" customHeight="1">
      <c r="A158" s="8">
        <v>1</v>
      </c>
      <c r="B158" s="4">
        <v>41001</v>
      </c>
      <c r="C158" s="24" t="s">
        <v>110</v>
      </c>
      <c r="D158" s="24" t="s">
        <v>12</v>
      </c>
      <c r="E158" s="18" t="s">
        <v>14</v>
      </c>
      <c r="F158" s="18" t="s">
        <v>115</v>
      </c>
      <c r="G158" s="23">
        <v>116754</v>
      </c>
      <c r="H158" s="22">
        <v>116776</v>
      </c>
      <c r="I158">
        <f t="shared" si="10"/>
        <v>22</v>
      </c>
      <c r="J158" t="str">
        <f t="shared" si="11"/>
        <v>Business</v>
      </c>
      <c r="K158" t="str">
        <f t="shared" si="12"/>
        <v>DZ Bank Risk</v>
      </c>
      <c r="L158" t="str">
        <f t="shared" si="13"/>
        <v>DZ Bank Risk</v>
      </c>
      <c r="M158" s="1">
        <f t="shared" si="14"/>
        <v>41001</v>
      </c>
      <c r="O158" s="38"/>
      <c r="P158" s="38">
        <v>22</v>
      </c>
      <c r="Q158" s="52" t="s">
        <v>138</v>
      </c>
    </row>
    <row r="159" spans="1:17" ht="14.25" customHeight="1">
      <c r="A159" s="8">
        <v>1</v>
      </c>
      <c r="B159" s="4">
        <v>41001</v>
      </c>
      <c r="C159" s="24" t="s">
        <v>14</v>
      </c>
      <c r="D159" s="24" t="s">
        <v>115</v>
      </c>
      <c r="E159" s="18" t="s">
        <v>110</v>
      </c>
      <c r="F159" s="18" t="s">
        <v>12</v>
      </c>
      <c r="G159" s="23">
        <v>116776</v>
      </c>
      <c r="H159" s="22">
        <v>116798</v>
      </c>
      <c r="I159">
        <f t="shared" si="10"/>
        <v>22</v>
      </c>
      <c r="J159" t="str">
        <f t="shared" si="11"/>
        <v>Business</v>
      </c>
      <c r="K159" t="str">
        <f t="shared" si="12"/>
        <v>Rückfahrt</v>
      </c>
      <c r="L159" t="str">
        <f t="shared" si="13"/>
        <v>Rückfahrt</v>
      </c>
      <c r="M159" s="1">
        <f t="shared" si="14"/>
        <v>41001</v>
      </c>
      <c r="O159" s="38"/>
      <c r="P159" s="38">
        <v>22</v>
      </c>
      <c r="Q159" s="52" t="s">
        <v>19</v>
      </c>
    </row>
    <row r="160" spans="1:17" ht="14.25" customHeight="1">
      <c r="A160" s="8">
        <v>2</v>
      </c>
      <c r="B160" s="4">
        <v>41002</v>
      </c>
      <c r="C160" s="24" t="s">
        <v>110</v>
      </c>
      <c r="D160" s="24" t="s">
        <v>12</v>
      </c>
      <c r="E160" s="18" t="s">
        <v>14</v>
      </c>
      <c r="F160" s="18" t="s">
        <v>115</v>
      </c>
      <c r="G160" s="23">
        <v>116798</v>
      </c>
      <c r="H160" s="22">
        <v>116822</v>
      </c>
      <c r="I160">
        <f t="shared" si="10"/>
        <v>24</v>
      </c>
      <c r="J160" t="str">
        <f t="shared" si="11"/>
        <v>Business</v>
      </c>
      <c r="K160" t="str">
        <f t="shared" si="12"/>
        <v>DZ Bank Risk</v>
      </c>
      <c r="L160" t="str">
        <f t="shared" si="13"/>
        <v>DZ Bank Risk</v>
      </c>
      <c r="M160" s="1">
        <f t="shared" si="14"/>
        <v>41002</v>
      </c>
      <c r="O160" s="38"/>
      <c r="P160" s="38">
        <v>24</v>
      </c>
      <c r="Q160" s="52" t="s">
        <v>138</v>
      </c>
    </row>
    <row r="161" spans="1:17" ht="14.25" customHeight="1">
      <c r="A161" s="8">
        <v>2</v>
      </c>
      <c r="B161" s="4">
        <v>41002</v>
      </c>
      <c r="C161" s="24" t="s">
        <v>14</v>
      </c>
      <c r="D161" s="24" t="s">
        <v>115</v>
      </c>
      <c r="E161" s="18" t="s">
        <v>110</v>
      </c>
      <c r="F161" s="18" t="s">
        <v>12</v>
      </c>
      <c r="G161" s="23">
        <v>116822</v>
      </c>
      <c r="H161" s="22">
        <v>116845</v>
      </c>
      <c r="I161">
        <f t="shared" si="10"/>
        <v>23</v>
      </c>
      <c r="J161" t="str">
        <f t="shared" si="11"/>
        <v>Business</v>
      </c>
      <c r="K161" t="str">
        <f t="shared" si="12"/>
        <v>Rückfahrt</v>
      </c>
      <c r="L161" t="str">
        <f t="shared" si="13"/>
        <v>Rückfahrt</v>
      </c>
      <c r="M161" s="1">
        <f t="shared" si="14"/>
        <v>41002</v>
      </c>
      <c r="O161" s="38"/>
      <c r="P161" s="38">
        <v>23</v>
      </c>
      <c r="Q161" s="52" t="s">
        <v>19</v>
      </c>
    </row>
    <row r="162" spans="1:17" ht="14.25" customHeight="1">
      <c r="A162" s="8">
        <v>3</v>
      </c>
      <c r="B162" s="4">
        <v>41003</v>
      </c>
      <c r="C162" s="24" t="s">
        <v>110</v>
      </c>
      <c r="D162" s="24" t="s">
        <v>12</v>
      </c>
      <c r="E162" s="18" t="s">
        <v>14</v>
      </c>
      <c r="F162" s="18" t="s">
        <v>115</v>
      </c>
      <c r="G162" s="23">
        <v>116845</v>
      </c>
      <c r="H162" s="22">
        <v>116869</v>
      </c>
      <c r="I162">
        <f t="shared" si="10"/>
        <v>24</v>
      </c>
      <c r="J162" t="str">
        <f t="shared" si="11"/>
        <v>Business</v>
      </c>
      <c r="K162" t="str">
        <f t="shared" si="12"/>
        <v>DZ Bank Risk</v>
      </c>
      <c r="L162" t="str">
        <f t="shared" si="13"/>
        <v>DZ Bank Risk</v>
      </c>
      <c r="M162" s="1">
        <f t="shared" si="14"/>
        <v>41003</v>
      </c>
      <c r="O162" s="38"/>
      <c r="P162" s="38">
        <v>24</v>
      </c>
      <c r="Q162" s="52" t="s">
        <v>138</v>
      </c>
    </row>
    <row r="163" spans="1:17" ht="14.25" customHeight="1">
      <c r="A163" s="8">
        <v>3</v>
      </c>
      <c r="B163" s="4">
        <v>41003</v>
      </c>
      <c r="C163" s="24" t="s">
        <v>14</v>
      </c>
      <c r="D163" s="24" t="s">
        <v>115</v>
      </c>
      <c r="E163" s="18" t="s">
        <v>110</v>
      </c>
      <c r="F163" s="18" t="s">
        <v>12</v>
      </c>
      <c r="G163" s="23">
        <v>116869</v>
      </c>
      <c r="H163" s="22">
        <v>116892</v>
      </c>
      <c r="I163">
        <f t="shared" si="10"/>
        <v>23</v>
      </c>
      <c r="J163" t="str">
        <f t="shared" si="11"/>
        <v>Business</v>
      </c>
      <c r="K163" t="str">
        <f t="shared" si="12"/>
        <v>Rückfahrt</v>
      </c>
      <c r="L163" t="str">
        <f t="shared" si="13"/>
        <v>Rückfahrt</v>
      </c>
      <c r="M163" s="1">
        <f t="shared" si="14"/>
        <v>41003</v>
      </c>
      <c r="O163" s="38"/>
      <c r="P163" s="38">
        <v>23</v>
      </c>
      <c r="Q163" s="52" t="s">
        <v>19</v>
      </c>
    </row>
    <row r="164" spans="1:17" ht="14.25" customHeight="1">
      <c r="A164" s="8">
        <v>4</v>
      </c>
      <c r="B164" s="4">
        <v>41004</v>
      </c>
      <c r="C164" s="24" t="s">
        <v>110</v>
      </c>
      <c r="D164" s="24" t="s">
        <v>12</v>
      </c>
      <c r="E164" s="18" t="s">
        <v>14</v>
      </c>
      <c r="F164" s="18" t="s">
        <v>115</v>
      </c>
      <c r="G164" s="23">
        <v>116892</v>
      </c>
      <c r="H164" s="22">
        <v>116913</v>
      </c>
      <c r="I164">
        <f t="shared" si="10"/>
        <v>21</v>
      </c>
      <c r="J164" t="str">
        <f t="shared" si="11"/>
        <v>Business</v>
      </c>
      <c r="K164" t="str">
        <f t="shared" si="12"/>
        <v>DZ Bank Risk</v>
      </c>
      <c r="L164" t="str">
        <f t="shared" si="13"/>
        <v>DZ Bank Risk</v>
      </c>
      <c r="M164" s="1">
        <f t="shared" si="14"/>
        <v>41004</v>
      </c>
      <c r="O164" s="38"/>
      <c r="P164" s="38">
        <v>21</v>
      </c>
      <c r="Q164" s="52" t="s">
        <v>138</v>
      </c>
    </row>
    <row r="165" spans="1:17" ht="14.25" customHeight="1">
      <c r="A165" s="8">
        <v>4</v>
      </c>
      <c r="B165" s="4">
        <v>41004</v>
      </c>
      <c r="C165" s="24" t="s">
        <v>14</v>
      </c>
      <c r="D165" s="24" t="s">
        <v>115</v>
      </c>
      <c r="E165" s="18" t="s">
        <v>110</v>
      </c>
      <c r="F165" s="18" t="s">
        <v>12</v>
      </c>
      <c r="G165" s="23">
        <v>116913</v>
      </c>
      <c r="H165" s="22">
        <v>116937</v>
      </c>
      <c r="I165">
        <f t="shared" si="10"/>
        <v>24</v>
      </c>
      <c r="J165" t="str">
        <f t="shared" si="11"/>
        <v>Business</v>
      </c>
      <c r="K165" t="str">
        <f t="shared" si="12"/>
        <v>Rückfahrt</v>
      </c>
      <c r="L165" t="str">
        <f t="shared" si="13"/>
        <v>Rückfahrt</v>
      </c>
      <c r="M165" s="1">
        <f t="shared" si="14"/>
        <v>41004</v>
      </c>
      <c r="O165" s="38"/>
      <c r="P165" s="38">
        <v>24</v>
      </c>
      <c r="Q165" s="52" t="s">
        <v>19</v>
      </c>
    </row>
    <row r="166" spans="1:17" ht="14.25" customHeight="1">
      <c r="A166" s="13">
        <v>4</v>
      </c>
      <c r="B166" s="4">
        <v>41004</v>
      </c>
      <c r="C166" s="24" t="s">
        <v>110</v>
      </c>
      <c r="D166" s="24" t="s">
        <v>12</v>
      </c>
      <c r="E166" s="28" t="s">
        <v>110</v>
      </c>
      <c r="F166" s="28" t="s">
        <v>12</v>
      </c>
      <c r="G166" s="23">
        <v>116937</v>
      </c>
      <c r="H166" s="22">
        <v>116955</v>
      </c>
      <c r="I166">
        <f t="shared" si="10"/>
        <v>18</v>
      </c>
      <c r="J166" t="str">
        <f t="shared" si="11"/>
        <v>Privat</v>
      </c>
      <c r="K166" t="str">
        <f t="shared" si="12"/>
        <v>Privatfahrt</v>
      </c>
      <c r="L166" t="str">
        <f t="shared" si="13"/>
        <v>Privatfahrt</v>
      </c>
      <c r="M166" s="1">
        <f t="shared" si="14"/>
        <v>41004</v>
      </c>
      <c r="O166" s="40">
        <v>18</v>
      </c>
      <c r="P166" s="40"/>
      <c r="Q166" s="55" t="s">
        <v>136</v>
      </c>
    </row>
    <row r="167" spans="1:17" ht="14.25" customHeight="1">
      <c r="A167" s="8">
        <v>6</v>
      </c>
      <c r="B167" s="4">
        <v>41006</v>
      </c>
      <c r="C167" s="24" t="s">
        <v>110</v>
      </c>
      <c r="D167" s="24" t="s">
        <v>12</v>
      </c>
      <c r="E167" s="18" t="s">
        <v>110</v>
      </c>
      <c r="F167" s="18" t="s">
        <v>12</v>
      </c>
      <c r="G167" s="23">
        <v>116955</v>
      </c>
      <c r="H167" s="22">
        <v>116966</v>
      </c>
      <c r="I167">
        <f t="shared" si="10"/>
        <v>11</v>
      </c>
      <c r="J167" t="str">
        <f t="shared" si="11"/>
        <v>Privat</v>
      </c>
      <c r="K167" t="str">
        <f t="shared" si="12"/>
        <v>Privatfahrt</v>
      </c>
      <c r="L167" t="str">
        <f t="shared" si="13"/>
        <v>Privatfahrt</v>
      </c>
      <c r="M167" s="1">
        <f t="shared" si="14"/>
        <v>41006</v>
      </c>
      <c r="O167" s="38">
        <v>11</v>
      </c>
      <c r="P167" s="38"/>
      <c r="Q167" s="52" t="s">
        <v>136</v>
      </c>
    </row>
    <row r="168" spans="1:17" ht="14.25" customHeight="1">
      <c r="A168" s="8">
        <v>6</v>
      </c>
      <c r="B168" s="4">
        <v>41006</v>
      </c>
      <c r="C168" s="24" t="s">
        <v>110</v>
      </c>
      <c r="D168" s="24" t="s">
        <v>12</v>
      </c>
      <c r="E168" s="16"/>
      <c r="F168" s="16"/>
      <c r="G168" s="23">
        <v>116966</v>
      </c>
      <c r="H168" s="22">
        <v>116966</v>
      </c>
      <c r="I168">
        <f t="shared" si="10"/>
        <v>0</v>
      </c>
      <c r="J168" t="str">
        <f t="shared" si="11"/>
        <v>Business</v>
      </c>
      <c r="K168">
        <f t="shared" si="12"/>
        <v>0</v>
      </c>
      <c r="L168">
        <f t="shared" si="13"/>
        <v>0</v>
      </c>
      <c r="M168" s="1">
        <f t="shared" si="14"/>
        <v>41006</v>
      </c>
      <c r="O168" s="38"/>
      <c r="P168" s="38"/>
      <c r="Q168" s="48"/>
    </row>
    <row r="169" spans="1:17" ht="14.25" customHeight="1">
      <c r="A169" s="8">
        <v>7</v>
      </c>
      <c r="B169" s="4">
        <v>41007</v>
      </c>
      <c r="C169" s="24">
        <v>0</v>
      </c>
      <c r="D169" s="24">
        <v>0</v>
      </c>
      <c r="E169" s="18" t="s">
        <v>110</v>
      </c>
      <c r="F169" s="18" t="s">
        <v>12</v>
      </c>
      <c r="G169" s="23">
        <v>116966</v>
      </c>
      <c r="H169" s="22">
        <v>117024</v>
      </c>
      <c r="I169">
        <f t="shared" si="10"/>
        <v>58</v>
      </c>
      <c r="J169" t="str">
        <f t="shared" si="11"/>
        <v>Privat</v>
      </c>
      <c r="K169" t="str">
        <f t="shared" si="12"/>
        <v>Privatfahrt</v>
      </c>
      <c r="L169" t="str">
        <f t="shared" si="13"/>
        <v>Privatfahrt</v>
      </c>
      <c r="M169" s="1">
        <f t="shared" si="14"/>
        <v>41007</v>
      </c>
      <c r="O169" s="38">
        <v>58</v>
      </c>
      <c r="P169" s="38"/>
      <c r="Q169" s="52" t="s">
        <v>136</v>
      </c>
    </row>
    <row r="170" spans="1:17" ht="14.25" customHeight="1">
      <c r="A170" s="8">
        <v>2</v>
      </c>
      <c r="B170" s="4">
        <v>41009</v>
      </c>
      <c r="C170" s="24" t="s">
        <v>110</v>
      </c>
      <c r="D170" s="24" t="s">
        <v>12</v>
      </c>
      <c r="E170" s="18" t="s">
        <v>14</v>
      </c>
      <c r="F170" s="18" t="s">
        <v>115</v>
      </c>
      <c r="G170" s="23">
        <v>117024</v>
      </c>
      <c r="H170" s="22">
        <v>117048</v>
      </c>
      <c r="I170">
        <f t="shared" si="10"/>
        <v>24</v>
      </c>
      <c r="J170" t="str">
        <f t="shared" si="11"/>
        <v>Business</v>
      </c>
      <c r="K170" t="str">
        <f t="shared" si="12"/>
        <v>DZ Bank Risk</v>
      </c>
      <c r="L170" t="str">
        <f t="shared" si="13"/>
        <v>DZ Bank Risk</v>
      </c>
      <c r="M170" s="1">
        <f t="shared" si="14"/>
        <v>41009</v>
      </c>
      <c r="O170" s="38"/>
      <c r="P170" s="38">
        <v>24</v>
      </c>
      <c r="Q170" s="52" t="s">
        <v>138</v>
      </c>
    </row>
    <row r="171" spans="1:17" ht="14.25" customHeight="1">
      <c r="A171" s="8">
        <v>2</v>
      </c>
      <c r="B171" s="4">
        <v>41009</v>
      </c>
      <c r="C171" s="24" t="s">
        <v>14</v>
      </c>
      <c r="D171" s="24" t="s">
        <v>115</v>
      </c>
      <c r="E171" s="18" t="s">
        <v>110</v>
      </c>
      <c r="F171" s="18" t="s">
        <v>12</v>
      </c>
      <c r="G171" s="23">
        <v>117048</v>
      </c>
      <c r="H171" s="22">
        <v>117072</v>
      </c>
      <c r="I171">
        <f t="shared" si="10"/>
        <v>24</v>
      </c>
      <c r="J171" t="str">
        <f t="shared" si="11"/>
        <v>Business</v>
      </c>
      <c r="K171" t="str">
        <f t="shared" si="12"/>
        <v>Rückfahrt</v>
      </c>
      <c r="L171" t="str">
        <f t="shared" si="13"/>
        <v>Rückfahrt</v>
      </c>
      <c r="M171" s="1">
        <f t="shared" si="14"/>
        <v>41009</v>
      </c>
      <c r="O171" s="38"/>
      <c r="P171" s="38">
        <v>24</v>
      </c>
      <c r="Q171" s="52" t="s">
        <v>19</v>
      </c>
    </row>
    <row r="172" spans="1:17" ht="14.25" customHeight="1">
      <c r="A172" s="8">
        <v>3</v>
      </c>
      <c r="B172" s="4">
        <v>41010</v>
      </c>
      <c r="C172" s="24" t="s">
        <v>110</v>
      </c>
      <c r="D172" s="24" t="s">
        <v>12</v>
      </c>
      <c r="E172" s="18" t="s">
        <v>14</v>
      </c>
      <c r="F172" s="18" t="s">
        <v>115</v>
      </c>
      <c r="G172" s="23">
        <v>117072</v>
      </c>
      <c r="H172" s="22">
        <v>117096</v>
      </c>
      <c r="I172">
        <f t="shared" si="10"/>
        <v>24</v>
      </c>
      <c r="J172" t="str">
        <f t="shared" si="11"/>
        <v>Business</v>
      </c>
      <c r="K172" t="str">
        <f t="shared" si="12"/>
        <v>DZ Bank Risk</v>
      </c>
      <c r="L172" t="str">
        <f t="shared" si="13"/>
        <v>DZ Bank Risk</v>
      </c>
      <c r="M172" s="1">
        <f t="shared" si="14"/>
        <v>41010</v>
      </c>
      <c r="O172" s="38"/>
      <c r="P172" s="38">
        <v>24</v>
      </c>
      <c r="Q172" s="52" t="s">
        <v>138</v>
      </c>
    </row>
    <row r="173" spans="1:17" ht="14.25" customHeight="1">
      <c r="A173" s="8">
        <v>3</v>
      </c>
      <c r="B173" s="4">
        <v>41010</v>
      </c>
      <c r="C173" s="24" t="s">
        <v>14</v>
      </c>
      <c r="D173" s="24" t="s">
        <v>115</v>
      </c>
      <c r="E173" s="18" t="s">
        <v>110</v>
      </c>
      <c r="F173" s="18" t="s">
        <v>12</v>
      </c>
      <c r="G173" s="23">
        <v>117096</v>
      </c>
      <c r="H173" s="22">
        <v>117119</v>
      </c>
      <c r="I173">
        <f t="shared" si="10"/>
        <v>23</v>
      </c>
      <c r="J173" t="str">
        <f t="shared" si="11"/>
        <v>Business</v>
      </c>
      <c r="K173" t="str">
        <f t="shared" si="12"/>
        <v>Rückfahrt</v>
      </c>
      <c r="L173" t="str">
        <f t="shared" si="13"/>
        <v>Rückfahrt</v>
      </c>
      <c r="M173" s="1">
        <f t="shared" si="14"/>
        <v>41010</v>
      </c>
      <c r="O173" s="38"/>
      <c r="P173" s="38">
        <v>23</v>
      </c>
      <c r="Q173" s="52" t="s">
        <v>19</v>
      </c>
    </row>
    <row r="174" spans="1:17" ht="14.25" customHeight="1">
      <c r="A174" s="8">
        <v>4</v>
      </c>
      <c r="B174" s="4">
        <v>41011</v>
      </c>
      <c r="C174" s="24" t="s">
        <v>110</v>
      </c>
      <c r="D174" s="24" t="s">
        <v>12</v>
      </c>
      <c r="E174" s="18" t="s">
        <v>14</v>
      </c>
      <c r="F174" s="18" t="s">
        <v>115</v>
      </c>
      <c r="G174" s="23">
        <v>117119</v>
      </c>
      <c r="H174" s="22">
        <v>117140</v>
      </c>
      <c r="I174">
        <f t="shared" si="10"/>
        <v>21</v>
      </c>
      <c r="J174" t="str">
        <f t="shared" si="11"/>
        <v>Business</v>
      </c>
      <c r="K174" t="str">
        <f t="shared" si="12"/>
        <v>DZ Bank Risk</v>
      </c>
      <c r="L174" t="str">
        <f t="shared" si="13"/>
        <v>DZ Bank Risk</v>
      </c>
      <c r="M174" s="1">
        <f t="shared" si="14"/>
        <v>41011</v>
      </c>
      <c r="O174" s="38"/>
      <c r="P174" s="38">
        <v>21</v>
      </c>
      <c r="Q174" s="52" t="s">
        <v>138</v>
      </c>
    </row>
    <row r="175" spans="1:17" ht="14.25" customHeight="1">
      <c r="A175" s="8">
        <v>4</v>
      </c>
      <c r="B175" s="4">
        <v>41011</v>
      </c>
      <c r="C175" s="24" t="s">
        <v>14</v>
      </c>
      <c r="D175" s="24" t="s">
        <v>115</v>
      </c>
      <c r="E175" s="18" t="s">
        <v>110</v>
      </c>
      <c r="F175" s="18" t="s">
        <v>12</v>
      </c>
      <c r="G175" s="23">
        <v>117140</v>
      </c>
      <c r="H175" s="22">
        <v>117161</v>
      </c>
      <c r="I175">
        <f t="shared" si="10"/>
        <v>21</v>
      </c>
      <c r="J175" t="str">
        <f t="shared" si="11"/>
        <v>Business</v>
      </c>
      <c r="K175" t="str">
        <f t="shared" si="12"/>
        <v>Rückfahrt</v>
      </c>
      <c r="L175" t="str">
        <f t="shared" si="13"/>
        <v>Rückfahrt</v>
      </c>
      <c r="M175" s="1">
        <f t="shared" si="14"/>
        <v>41011</v>
      </c>
      <c r="O175" s="38"/>
      <c r="P175" s="38">
        <v>21</v>
      </c>
      <c r="Q175" s="52" t="s">
        <v>19</v>
      </c>
    </row>
    <row r="176" spans="1:17" ht="14.25" customHeight="1">
      <c r="A176" s="8">
        <v>5</v>
      </c>
      <c r="B176" s="4">
        <v>41012</v>
      </c>
      <c r="C176" s="24" t="s">
        <v>110</v>
      </c>
      <c r="D176" s="24" t="s">
        <v>12</v>
      </c>
      <c r="E176" s="18" t="s">
        <v>14</v>
      </c>
      <c r="F176" s="18" t="s">
        <v>115</v>
      </c>
      <c r="G176" s="23">
        <v>117161</v>
      </c>
      <c r="H176" s="22">
        <v>117184</v>
      </c>
      <c r="I176">
        <f t="shared" si="10"/>
        <v>23</v>
      </c>
      <c r="J176" t="str">
        <f t="shared" si="11"/>
        <v>Business</v>
      </c>
      <c r="K176" t="str">
        <f t="shared" si="12"/>
        <v>DZ Bank Risk</v>
      </c>
      <c r="L176" t="str">
        <f t="shared" si="13"/>
        <v>DZ Bank Risk</v>
      </c>
      <c r="M176" s="1">
        <f t="shared" si="14"/>
        <v>41012</v>
      </c>
      <c r="O176" s="38"/>
      <c r="P176" s="38">
        <v>23</v>
      </c>
      <c r="Q176" s="52" t="s">
        <v>138</v>
      </c>
    </row>
    <row r="177" spans="1:17" ht="14.25" customHeight="1">
      <c r="A177" s="8">
        <v>5</v>
      </c>
      <c r="B177" s="4">
        <v>41012</v>
      </c>
      <c r="C177" s="24" t="s">
        <v>14</v>
      </c>
      <c r="D177" s="24" t="s">
        <v>115</v>
      </c>
      <c r="E177" s="18" t="s">
        <v>110</v>
      </c>
      <c r="F177" s="18" t="s">
        <v>12</v>
      </c>
      <c r="G177" s="23">
        <v>117184</v>
      </c>
      <c r="H177" s="22">
        <v>117207</v>
      </c>
      <c r="I177">
        <f t="shared" si="10"/>
        <v>23</v>
      </c>
      <c r="J177" t="str">
        <f t="shared" si="11"/>
        <v>Business</v>
      </c>
      <c r="K177" t="str">
        <f t="shared" si="12"/>
        <v>Rückfahrt</v>
      </c>
      <c r="L177" t="str">
        <f t="shared" si="13"/>
        <v>Rückfahrt</v>
      </c>
      <c r="M177" s="1">
        <f t="shared" si="14"/>
        <v>41012</v>
      </c>
      <c r="O177" s="38"/>
      <c r="P177" s="38">
        <v>23</v>
      </c>
      <c r="Q177" s="52" t="s">
        <v>19</v>
      </c>
    </row>
    <row r="178" spans="1:17" ht="14.25" customHeight="1">
      <c r="A178" s="8">
        <v>1</v>
      </c>
      <c r="B178" s="4">
        <v>41015</v>
      </c>
      <c r="C178" s="24" t="s">
        <v>110</v>
      </c>
      <c r="D178" s="24" t="s">
        <v>12</v>
      </c>
      <c r="E178" s="18" t="s">
        <v>14</v>
      </c>
      <c r="F178" s="18" t="s">
        <v>115</v>
      </c>
      <c r="G178" s="23">
        <v>117207</v>
      </c>
      <c r="H178" s="22">
        <v>117229</v>
      </c>
      <c r="I178">
        <f t="shared" si="10"/>
        <v>22</v>
      </c>
      <c r="J178" t="str">
        <f t="shared" si="11"/>
        <v>Business</v>
      </c>
      <c r="K178" t="str">
        <f t="shared" si="12"/>
        <v>DZ Bank Risk</v>
      </c>
      <c r="L178" t="str">
        <f t="shared" si="13"/>
        <v>DZ Bank Risk</v>
      </c>
      <c r="M178" s="1">
        <f t="shared" si="14"/>
        <v>41015</v>
      </c>
      <c r="O178" s="38"/>
      <c r="P178" s="38">
        <v>22</v>
      </c>
      <c r="Q178" s="52" t="s">
        <v>138</v>
      </c>
    </row>
    <row r="179" spans="1:17" ht="14.25" customHeight="1">
      <c r="A179" s="8">
        <v>1</v>
      </c>
      <c r="B179" s="4">
        <v>41015</v>
      </c>
      <c r="C179" s="24" t="s">
        <v>14</v>
      </c>
      <c r="D179" s="24" t="s">
        <v>115</v>
      </c>
      <c r="E179" s="18" t="s">
        <v>110</v>
      </c>
      <c r="F179" s="18" t="s">
        <v>12</v>
      </c>
      <c r="G179" s="23">
        <v>117229</v>
      </c>
      <c r="H179" s="22">
        <v>117252</v>
      </c>
      <c r="I179">
        <f t="shared" si="10"/>
        <v>23</v>
      </c>
      <c r="J179" t="str">
        <f t="shared" si="11"/>
        <v>Business</v>
      </c>
      <c r="K179" t="str">
        <f t="shared" si="12"/>
        <v>Rückfahrt</v>
      </c>
      <c r="L179" t="str">
        <f t="shared" si="13"/>
        <v>Rückfahrt</v>
      </c>
      <c r="M179" s="1">
        <f t="shared" si="14"/>
        <v>41015</v>
      </c>
      <c r="O179" s="38"/>
      <c r="P179" s="38">
        <v>23</v>
      </c>
      <c r="Q179" s="52" t="s">
        <v>19</v>
      </c>
    </row>
    <row r="180" spans="1:17" ht="14.25" customHeight="1">
      <c r="A180" s="8">
        <v>2</v>
      </c>
      <c r="B180" s="4">
        <v>41016</v>
      </c>
      <c r="C180" s="24" t="s">
        <v>110</v>
      </c>
      <c r="D180" s="24" t="s">
        <v>12</v>
      </c>
      <c r="E180" s="18" t="s">
        <v>14</v>
      </c>
      <c r="F180" s="18" t="s">
        <v>115</v>
      </c>
      <c r="G180" s="23">
        <v>117252</v>
      </c>
      <c r="H180" s="22">
        <v>117275</v>
      </c>
      <c r="I180">
        <f t="shared" si="10"/>
        <v>23</v>
      </c>
      <c r="J180" t="str">
        <f t="shared" si="11"/>
        <v>Business</v>
      </c>
      <c r="K180" t="str">
        <f t="shared" si="12"/>
        <v>DZ Bank Risk</v>
      </c>
      <c r="L180" t="str">
        <f t="shared" si="13"/>
        <v>DZ Bank Risk</v>
      </c>
      <c r="M180" s="1">
        <f t="shared" si="14"/>
        <v>41016</v>
      </c>
      <c r="O180" s="38"/>
      <c r="P180" s="38">
        <v>23</v>
      </c>
      <c r="Q180" s="52" t="s">
        <v>138</v>
      </c>
    </row>
    <row r="181" spans="1:17" ht="14.25" customHeight="1">
      <c r="A181" s="8">
        <v>2</v>
      </c>
      <c r="B181" s="4">
        <v>41016</v>
      </c>
      <c r="C181" s="24" t="s">
        <v>14</v>
      </c>
      <c r="D181" s="24" t="s">
        <v>115</v>
      </c>
      <c r="E181" s="18" t="s">
        <v>110</v>
      </c>
      <c r="F181" s="18" t="s">
        <v>12</v>
      </c>
      <c r="G181" s="23">
        <v>117275</v>
      </c>
      <c r="H181" s="22">
        <v>117299</v>
      </c>
      <c r="I181">
        <f t="shared" si="10"/>
        <v>24</v>
      </c>
      <c r="J181" t="str">
        <f t="shared" si="11"/>
        <v>Business</v>
      </c>
      <c r="K181" t="str">
        <f t="shared" si="12"/>
        <v>Rückfahrt</v>
      </c>
      <c r="L181" t="str">
        <f t="shared" si="13"/>
        <v>Rückfahrt</v>
      </c>
      <c r="M181" s="1">
        <f t="shared" si="14"/>
        <v>41016</v>
      </c>
      <c r="O181" s="38"/>
      <c r="P181" s="38">
        <v>24</v>
      </c>
      <c r="Q181" s="52" t="s">
        <v>19</v>
      </c>
    </row>
    <row r="182" spans="1:17" ht="14.25" customHeight="1">
      <c r="A182" s="13">
        <v>2</v>
      </c>
      <c r="B182" s="4">
        <v>41016</v>
      </c>
      <c r="C182" s="24" t="s">
        <v>110</v>
      </c>
      <c r="D182" s="24" t="s">
        <v>12</v>
      </c>
      <c r="E182" s="28" t="s">
        <v>110</v>
      </c>
      <c r="F182" s="28" t="s">
        <v>12</v>
      </c>
      <c r="G182" s="23">
        <v>117299</v>
      </c>
      <c r="H182" s="22">
        <v>117346</v>
      </c>
      <c r="I182">
        <f t="shared" si="10"/>
        <v>47</v>
      </c>
      <c r="J182" t="str">
        <f t="shared" si="11"/>
        <v>Privat</v>
      </c>
      <c r="K182" t="str">
        <f t="shared" si="12"/>
        <v>Privatfahrt</v>
      </c>
      <c r="L182" t="str">
        <f t="shared" si="13"/>
        <v>Privatfahrt</v>
      </c>
      <c r="M182" s="1">
        <f t="shared" si="14"/>
        <v>41016</v>
      </c>
      <c r="O182" s="40">
        <v>47</v>
      </c>
      <c r="P182" s="40"/>
      <c r="Q182" s="55" t="s">
        <v>136</v>
      </c>
    </row>
    <row r="183" spans="1:17" ht="14.25" customHeight="1">
      <c r="A183" s="8">
        <v>3</v>
      </c>
      <c r="B183" s="4">
        <v>41017</v>
      </c>
      <c r="C183" s="24" t="s">
        <v>110</v>
      </c>
      <c r="D183" s="24" t="s">
        <v>12</v>
      </c>
      <c r="E183" s="18" t="s">
        <v>14</v>
      </c>
      <c r="F183" s="18" t="s">
        <v>115</v>
      </c>
      <c r="G183" s="23">
        <v>117346</v>
      </c>
      <c r="H183" s="22">
        <v>117367</v>
      </c>
      <c r="I183">
        <f t="shared" si="10"/>
        <v>21</v>
      </c>
      <c r="J183" t="str">
        <f t="shared" si="11"/>
        <v>Business</v>
      </c>
      <c r="K183" t="str">
        <f t="shared" si="12"/>
        <v>DZ Bank Risk</v>
      </c>
      <c r="L183" t="str">
        <f t="shared" si="13"/>
        <v>DZ Bank Risk</v>
      </c>
      <c r="M183" s="1">
        <f t="shared" si="14"/>
        <v>41017</v>
      </c>
      <c r="O183" s="38"/>
      <c r="P183" s="38">
        <v>21</v>
      </c>
      <c r="Q183" s="52" t="s">
        <v>138</v>
      </c>
    </row>
    <row r="184" spans="1:17" ht="14.25" customHeight="1">
      <c r="A184" s="8">
        <v>3</v>
      </c>
      <c r="B184" s="4">
        <v>41017</v>
      </c>
      <c r="C184" s="24" t="s">
        <v>14</v>
      </c>
      <c r="D184" s="24" t="s">
        <v>115</v>
      </c>
      <c r="E184" s="18" t="s">
        <v>110</v>
      </c>
      <c r="F184" s="18" t="s">
        <v>12</v>
      </c>
      <c r="G184" s="23">
        <v>117367</v>
      </c>
      <c r="H184" s="22">
        <v>117391</v>
      </c>
      <c r="I184">
        <f t="shared" si="10"/>
        <v>24</v>
      </c>
      <c r="J184" t="str">
        <f t="shared" si="11"/>
        <v>Business</v>
      </c>
      <c r="K184" t="str">
        <f t="shared" si="12"/>
        <v>Rückfahrt</v>
      </c>
      <c r="L184" t="str">
        <f t="shared" si="13"/>
        <v>Rückfahrt</v>
      </c>
      <c r="M184" s="1">
        <f t="shared" si="14"/>
        <v>41017</v>
      </c>
      <c r="O184" s="38"/>
      <c r="P184" s="38">
        <v>24</v>
      </c>
      <c r="Q184" s="52" t="s">
        <v>19</v>
      </c>
    </row>
    <row r="185" spans="1:17" ht="14.25" customHeight="1">
      <c r="A185" s="8">
        <v>4</v>
      </c>
      <c r="B185" s="4">
        <v>41018</v>
      </c>
      <c r="C185" s="24" t="s">
        <v>110</v>
      </c>
      <c r="D185" s="24" t="s">
        <v>12</v>
      </c>
      <c r="E185" s="18" t="s">
        <v>14</v>
      </c>
      <c r="F185" s="18" t="s">
        <v>115</v>
      </c>
      <c r="G185" s="23">
        <v>117391</v>
      </c>
      <c r="H185" s="22">
        <v>117415</v>
      </c>
      <c r="I185">
        <f t="shared" si="10"/>
        <v>24</v>
      </c>
      <c r="J185" t="str">
        <f t="shared" si="11"/>
        <v>Business</v>
      </c>
      <c r="K185" t="str">
        <f t="shared" si="12"/>
        <v>DZ Bank Risk</v>
      </c>
      <c r="L185" t="str">
        <f t="shared" si="13"/>
        <v>DZ Bank Risk</v>
      </c>
      <c r="M185" s="1">
        <f t="shared" si="14"/>
        <v>41018</v>
      </c>
      <c r="O185" s="38"/>
      <c r="P185" s="38">
        <v>24</v>
      </c>
      <c r="Q185" s="52" t="s">
        <v>138</v>
      </c>
    </row>
    <row r="186" spans="1:17" ht="14.25" customHeight="1">
      <c r="A186" s="8">
        <v>4</v>
      </c>
      <c r="B186" s="4">
        <v>41018</v>
      </c>
      <c r="C186" s="24" t="s">
        <v>14</v>
      </c>
      <c r="D186" s="24" t="s">
        <v>115</v>
      </c>
      <c r="E186" s="18" t="s">
        <v>110</v>
      </c>
      <c r="F186" s="18" t="s">
        <v>12</v>
      </c>
      <c r="G186" s="23">
        <v>117415</v>
      </c>
      <c r="H186" s="22">
        <v>117439</v>
      </c>
      <c r="I186">
        <f t="shared" si="10"/>
        <v>24</v>
      </c>
      <c r="J186" t="str">
        <f t="shared" si="11"/>
        <v>Business</v>
      </c>
      <c r="K186" t="str">
        <f t="shared" si="12"/>
        <v>Rückfahrt</v>
      </c>
      <c r="L186" t="str">
        <f t="shared" si="13"/>
        <v>Rückfahrt</v>
      </c>
      <c r="M186" s="1">
        <f t="shared" si="14"/>
        <v>41018</v>
      </c>
      <c r="O186" s="38"/>
      <c r="P186" s="38">
        <v>24</v>
      </c>
      <c r="Q186" s="52" t="s">
        <v>19</v>
      </c>
    </row>
    <row r="187" spans="1:17" ht="14.25" customHeight="1">
      <c r="A187" s="8">
        <v>5</v>
      </c>
      <c r="B187" s="4">
        <v>41019</v>
      </c>
      <c r="C187" s="24" t="s">
        <v>110</v>
      </c>
      <c r="D187" s="24" t="s">
        <v>12</v>
      </c>
      <c r="E187" s="18" t="s">
        <v>14</v>
      </c>
      <c r="F187" s="18" t="s">
        <v>115</v>
      </c>
      <c r="G187" s="23">
        <v>117439</v>
      </c>
      <c r="H187" s="22">
        <v>117462</v>
      </c>
      <c r="I187">
        <f t="shared" si="10"/>
        <v>23</v>
      </c>
      <c r="J187" t="str">
        <f t="shared" si="11"/>
        <v>Business</v>
      </c>
      <c r="K187" t="str">
        <f t="shared" si="12"/>
        <v>DZ Bank Risk</v>
      </c>
      <c r="L187" t="str">
        <f t="shared" si="13"/>
        <v>DZ Bank Risk</v>
      </c>
      <c r="M187" s="1">
        <f t="shared" si="14"/>
        <v>41019</v>
      </c>
      <c r="O187" s="38"/>
      <c r="P187" s="38">
        <v>23</v>
      </c>
      <c r="Q187" s="52" t="s">
        <v>138</v>
      </c>
    </row>
    <row r="188" spans="1:17" ht="14.25" customHeight="1">
      <c r="A188" s="8">
        <v>5</v>
      </c>
      <c r="B188" s="4">
        <v>41019</v>
      </c>
      <c r="C188" s="24" t="s">
        <v>14</v>
      </c>
      <c r="D188" s="24" t="s">
        <v>115</v>
      </c>
      <c r="E188" s="18" t="s">
        <v>110</v>
      </c>
      <c r="F188" s="18" t="s">
        <v>12</v>
      </c>
      <c r="G188" s="23">
        <v>117462</v>
      </c>
      <c r="H188" s="22">
        <v>117486</v>
      </c>
      <c r="I188">
        <f t="shared" si="10"/>
        <v>24</v>
      </c>
      <c r="J188" t="str">
        <f t="shared" si="11"/>
        <v>Business</v>
      </c>
      <c r="K188" t="str">
        <f t="shared" si="12"/>
        <v>Rückfahrt</v>
      </c>
      <c r="L188" t="str">
        <f t="shared" si="13"/>
        <v>Rückfahrt</v>
      </c>
      <c r="M188" s="1">
        <f t="shared" si="14"/>
        <v>41019</v>
      </c>
      <c r="O188" s="38"/>
      <c r="P188" s="38">
        <v>24</v>
      </c>
      <c r="Q188" s="52" t="s">
        <v>19</v>
      </c>
    </row>
    <row r="189" spans="1:17" ht="14.25" customHeight="1">
      <c r="A189" s="8">
        <v>7</v>
      </c>
      <c r="B189" s="4">
        <v>41021</v>
      </c>
      <c r="C189" s="24" t="s">
        <v>110</v>
      </c>
      <c r="D189" s="24" t="s">
        <v>12</v>
      </c>
      <c r="E189" s="18" t="s">
        <v>110</v>
      </c>
      <c r="F189" s="18" t="s">
        <v>12</v>
      </c>
      <c r="G189" s="23">
        <v>117486</v>
      </c>
      <c r="H189" s="22">
        <v>117536</v>
      </c>
      <c r="I189">
        <f t="shared" si="10"/>
        <v>50</v>
      </c>
      <c r="J189" t="str">
        <f t="shared" si="11"/>
        <v>Privat</v>
      </c>
      <c r="K189" t="str">
        <f t="shared" si="12"/>
        <v>Privatfahrt</v>
      </c>
      <c r="L189" t="str">
        <f t="shared" si="13"/>
        <v>Privatfahrt</v>
      </c>
      <c r="M189" s="1">
        <f t="shared" si="14"/>
        <v>41021</v>
      </c>
      <c r="O189" s="38">
        <v>50</v>
      </c>
      <c r="P189" s="38"/>
      <c r="Q189" s="52" t="s">
        <v>136</v>
      </c>
    </row>
    <row r="190" spans="1:17" ht="14.25" customHeight="1">
      <c r="A190" s="8">
        <v>1</v>
      </c>
      <c r="B190" s="4">
        <v>41022</v>
      </c>
      <c r="C190" s="24" t="s">
        <v>110</v>
      </c>
      <c r="D190" s="24" t="s">
        <v>12</v>
      </c>
      <c r="E190" s="18" t="s">
        <v>14</v>
      </c>
      <c r="F190" s="18" t="s">
        <v>115</v>
      </c>
      <c r="G190" s="23">
        <v>117536</v>
      </c>
      <c r="H190" s="22">
        <v>117559</v>
      </c>
      <c r="I190">
        <f t="shared" si="10"/>
        <v>23</v>
      </c>
      <c r="J190" t="str">
        <f t="shared" si="11"/>
        <v>Business</v>
      </c>
      <c r="K190" t="str">
        <f t="shared" si="12"/>
        <v>DZ Bank Risk</v>
      </c>
      <c r="L190" t="str">
        <f t="shared" si="13"/>
        <v>DZ Bank Risk</v>
      </c>
      <c r="M190" s="1">
        <f t="shared" si="14"/>
        <v>41022</v>
      </c>
      <c r="O190" s="38"/>
      <c r="P190" s="38">
        <v>23</v>
      </c>
      <c r="Q190" s="52" t="s">
        <v>138</v>
      </c>
    </row>
    <row r="191" spans="1:17" ht="14.25" customHeight="1">
      <c r="A191" s="8">
        <v>1</v>
      </c>
      <c r="B191" s="4">
        <v>41022</v>
      </c>
      <c r="C191" s="24" t="s">
        <v>14</v>
      </c>
      <c r="D191" s="24" t="s">
        <v>115</v>
      </c>
      <c r="E191" s="18" t="s">
        <v>110</v>
      </c>
      <c r="F191" s="18" t="s">
        <v>12</v>
      </c>
      <c r="G191" s="23">
        <v>117559</v>
      </c>
      <c r="H191" s="22">
        <v>117582</v>
      </c>
      <c r="I191">
        <f t="shared" si="10"/>
        <v>23</v>
      </c>
      <c r="J191" t="str">
        <f t="shared" si="11"/>
        <v>Business</v>
      </c>
      <c r="K191" t="str">
        <f t="shared" si="12"/>
        <v>Rückfahrt</v>
      </c>
      <c r="L191" t="str">
        <f t="shared" si="13"/>
        <v>Rückfahrt</v>
      </c>
      <c r="M191" s="1">
        <f t="shared" si="14"/>
        <v>41022</v>
      </c>
      <c r="O191" s="38"/>
      <c r="P191" s="38">
        <v>23</v>
      </c>
      <c r="Q191" s="52" t="s">
        <v>19</v>
      </c>
    </row>
    <row r="192" spans="1:17" ht="14.25" customHeight="1">
      <c r="A192" s="8">
        <v>2</v>
      </c>
      <c r="B192" s="4">
        <v>41023</v>
      </c>
      <c r="C192" s="24" t="s">
        <v>110</v>
      </c>
      <c r="D192" s="24" t="s">
        <v>12</v>
      </c>
      <c r="E192" s="18" t="s">
        <v>14</v>
      </c>
      <c r="F192" s="18" t="s">
        <v>115</v>
      </c>
      <c r="G192" s="23">
        <v>117582</v>
      </c>
      <c r="H192" s="22">
        <v>117604</v>
      </c>
      <c r="I192">
        <f t="shared" si="10"/>
        <v>22</v>
      </c>
      <c r="J192" t="str">
        <f t="shared" si="11"/>
        <v>Business</v>
      </c>
      <c r="K192" t="str">
        <f t="shared" si="12"/>
        <v>DZ Bank Risk</v>
      </c>
      <c r="L192" t="str">
        <f t="shared" si="13"/>
        <v>DZ Bank Risk</v>
      </c>
      <c r="M192" s="1">
        <f t="shared" si="14"/>
        <v>41023</v>
      </c>
      <c r="O192" s="38"/>
      <c r="P192" s="38">
        <v>22</v>
      </c>
      <c r="Q192" s="52" t="s">
        <v>138</v>
      </c>
    </row>
    <row r="193" spans="1:17" ht="14.25" customHeight="1">
      <c r="A193" s="8">
        <v>2</v>
      </c>
      <c r="B193" s="4">
        <v>41023</v>
      </c>
      <c r="C193" s="24" t="s">
        <v>14</v>
      </c>
      <c r="D193" s="24" t="s">
        <v>115</v>
      </c>
      <c r="E193" s="18" t="s">
        <v>110</v>
      </c>
      <c r="F193" s="18" t="s">
        <v>12</v>
      </c>
      <c r="G193" s="23">
        <v>117604</v>
      </c>
      <c r="H193" s="22">
        <v>117628</v>
      </c>
      <c r="I193">
        <f t="shared" si="10"/>
        <v>24</v>
      </c>
      <c r="J193" t="str">
        <f t="shared" si="11"/>
        <v>Business</v>
      </c>
      <c r="K193" t="str">
        <f t="shared" si="12"/>
        <v>Rückfahrt</v>
      </c>
      <c r="L193" t="str">
        <f t="shared" si="13"/>
        <v>Rückfahrt</v>
      </c>
      <c r="M193" s="1">
        <f t="shared" si="14"/>
        <v>41023</v>
      </c>
      <c r="O193" s="38"/>
      <c r="P193" s="38">
        <v>24</v>
      </c>
      <c r="Q193" s="52" t="s">
        <v>19</v>
      </c>
    </row>
    <row r="194" spans="1:17" ht="14.25" customHeight="1">
      <c r="A194" s="8">
        <v>3</v>
      </c>
      <c r="B194" s="4">
        <v>41024</v>
      </c>
      <c r="C194" s="24" t="s">
        <v>110</v>
      </c>
      <c r="D194" s="24" t="s">
        <v>12</v>
      </c>
      <c r="E194" s="18" t="s">
        <v>14</v>
      </c>
      <c r="F194" s="18" t="s">
        <v>115</v>
      </c>
      <c r="G194" s="23">
        <v>117628</v>
      </c>
      <c r="H194" s="22">
        <v>117651</v>
      </c>
      <c r="I194">
        <f t="shared" si="10"/>
        <v>23</v>
      </c>
      <c r="J194" t="str">
        <f t="shared" si="11"/>
        <v>Business</v>
      </c>
      <c r="K194" t="str">
        <f t="shared" si="12"/>
        <v>DZ Bank Risk</v>
      </c>
      <c r="L194" t="str">
        <f t="shared" si="13"/>
        <v>DZ Bank Risk</v>
      </c>
      <c r="M194" s="1">
        <f t="shared" si="14"/>
        <v>41024</v>
      </c>
      <c r="O194" s="38"/>
      <c r="P194" s="38">
        <v>23</v>
      </c>
      <c r="Q194" s="52" t="s">
        <v>138</v>
      </c>
    </row>
    <row r="195" spans="1:17" ht="14.25" customHeight="1">
      <c r="A195" s="8">
        <v>3</v>
      </c>
      <c r="B195" s="4">
        <v>41024</v>
      </c>
      <c r="C195" s="24" t="s">
        <v>14</v>
      </c>
      <c r="D195" s="24" t="s">
        <v>115</v>
      </c>
      <c r="E195" s="18" t="s">
        <v>110</v>
      </c>
      <c r="F195" s="18" t="s">
        <v>12</v>
      </c>
      <c r="G195" s="23">
        <v>117651</v>
      </c>
      <c r="H195" s="22">
        <v>117674</v>
      </c>
      <c r="I195">
        <f t="shared" ref="I195:I258" si="15">+O195+P195</f>
        <v>23</v>
      </c>
      <c r="J195" t="str">
        <f t="shared" ref="J195:J258" si="16">IF(O195&gt;0,"Privat","Business")</f>
        <v>Business</v>
      </c>
      <c r="K195" t="str">
        <f t="shared" ref="K195:K258" si="17">+L195</f>
        <v>Rückfahrt</v>
      </c>
      <c r="L195" t="str">
        <f t="shared" ref="L195:L258" si="18">+Q195</f>
        <v>Rückfahrt</v>
      </c>
      <c r="M195" s="1">
        <f t="shared" ref="M195:M258" si="19">+B195</f>
        <v>41024</v>
      </c>
      <c r="O195" s="38"/>
      <c r="P195" s="38">
        <v>23</v>
      </c>
      <c r="Q195" s="52" t="s">
        <v>19</v>
      </c>
    </row>
    <row r="196" spans="1:17" ht="14.25" customHeight="1">
      <c r="A196" s="8">
        <v>4</v>
      </c>
      <c r="B196" s="4">
        <v>41025</v>
      </c>
      <c r="C196" s="24" t="s">
        <v>110</v>
      </c>
      <c r="D196" s="24" t="s">
        <v>12</v>
      </c>
      <c r="E196" s="18" t="s">
        <v>14</v>
      </c>
      <c r="F196" s="18" t="s">
        <v>115</v>
      </c>
      <c r="G196" s="23">
        <v>117674</v>
      </c>
      <c r="H196" s="22">
        <v>117698</v>
      </c>
      <c r="I196">
        <f t="shared" si="15"/>
        <v>24</v>
      </c>
      <c r="J196" t="str">
        <f t="shared" si="16"/>
        <v>Business</v>
      </c>
      <c r="K196" t="str">
        <f t="shared" si="17"/>
        <v>DZ Bank Risk</v>
      </c>
      <c r="L196" t="str">
        <f t="shared" si="18"/>
        <v>DZ Bank Risk</v>
      </c>
      <c r="M196" s="1">
        <f t="shared" si="19"/>
        <v>41025</v>
      </c>
      <c r="O196" s="38"/>
      <c r="P196" s="38">
        <v>24</v>
      </c>
      <c r="Q196" s="52" t="s">
        <v>138</v>
      </c>
    </row>
    <row r="197" spans="1:17" ht="14.25" customHeight="1">
      <c r="A197" s="8">
        <v>4</v>
      </c>
      <c r="B197" s="4">
        <v>41025</v>
      </c>
      <c r="C197" s="24" t="s">
        <v>14</v>
      </c>
      <c r="D197" s="24" t="s">
        <v>115</v>
      </c>
      <c r="E197" s="18" t="s">
        <v>110</v>
      </c>
      <c r="F197" s="18" t="s">
        <v>12</v>
      </c>
      <c r="G197" s="23">
        <v>117698</v>
      </c>
      <c r="H197" s="22">
        <v>117719</v>
      </c>
      <c r="I197">
        <f t="shared" si="15"/>
        <v>21</v>
      </c>
      <c r="J197" t="str">
        <f t="shared" si="16"/>
        <v>Business</v>
      </c>
      <c r="K197" t="str">
        <f t="shared" si="17"/>
        <v>Rückfahrt</v>
      </c>
      <c r="L197" t="str">
        <f t="shared" si="18"/>
        <v>Rückfahrt</v>
      </c>
      <c r="M197" s="1">
        <f t="shared" si="19"/>
        <v>41025</v>
      </c>
      <c r="O197" s="38"/>
      <c r="P197" s="38">
        <v>21</v>
      </c>
      <c r="Q197" s="52" t="s">
        <v>19</v>
      </c>
    </row>
    <row r="198" spans="1:17" ht="14.25" customHeight="1">
      <c r="A198" s="13">
        <v>4</v>
      </c>
      <c r="B198" s="4">
        <v>41025</v>
      </c>
      <c r="C198" s="24" t="s">
        <v>110</v>
      </c>
      <c r="D198" s="24" t="s">
        <v>12</v>
      </c>
      <c r="E198" s="28" t="s">
        <v>110</v>
      </c>
      <c r="F198" s="28" t="s">
        <v>12</v>
      </c>
      <c r="G198" s="23">
        <v>117719</v>
      </c>
      <c r="H198" s="22">
        <v>117748</v>
      </c>
      <c r="I198">
        <f t="shared" si="15"/>
        <v>29</v>
      </c>
      <c r="J198" t="str">
        <f t="shared" si="16"/>
        <v>Privat</v>
      </c>
      <c r="K198" t="str">
        <f t="shared" si="17"/>
        <v>Privatfahrt</v>
      </c>
      <c r="L198" t="str">
        <f t="shared" si="18"/>
        <v>Privatfahrt</v>
      </c>
      <c r="M198" s="1">
        <f t="shared" si="19"/>
        <v>41025</v>
      </c>
      <c r="O198" s="40">
        <v>29</v>
      </c>
      <c r="P198" s="40"/>
      <c r="Q198" s="55" t="s">
        <v>136</v>
      </c>
    </row>
    <row r="199" spans="1:17" ht="14.25" customHeight="1">
      <c r="A199" s="8">
        <v>5</v>
      </c>
      <c r="B199" s="4">
        <v>41026</v>
      </c>
      <c r="C199" s="24" t="s">
        <v>110</v>
      </c>
      <c r="D199" s="24" t="s">
        <v>12</v>
      </c>
      <c r="E199" s="18" t="s">
        <v>14</v>
      </c>
      <c r="F199" s="18" t="s">
        <v>115</v>
      </c>
      <c r="G199" s="23">
        <v>117748</v>
      </c>
      <c r="H199" s="22">
        <v>117770</v>
      </c>
      <c r="I199">
        <f t="shared" si="15"/>
        <v>22</v>
      </c>
      <c r="J199" t="str">
        <f t="shared" si="16"/>
        <v>Business</v>
      </c>
      <c r="K199" t="str">
        <f t="shared" si="17"/>
        <v>DZ Bank Risk</v>
      </c>
      <c r="L199" t="str">
        <f t="shared" si="18"/>
        <v>DZ Bank Risk</v>
      </c>
      <c r="M199" s="1">
        <f t="shared" si="19"/>
        <v>41026</v>
      </c>
      <c r="O199" s="38"/>
      <c r="P199" s="38">
        <v>22</v>
      </c>
      <c r="Q199" s="52" t="s">
        <v>138</v>
      </c>
    </row>
    <row r="200" spans="1:17" ht="14.25" customHeight="1">
      <c r="A200" s="8">
        <v>5</v>
      </c>
      <c r="B200" s="4">
        <v>41026</v>
      </c>
      <c r="C200" s="24" t="s">
        <v>14</v>
      </c>
      <c r="D200" s="24" t="s">
        <v>115</v>
      </c>
      <c r="E200" s="18" t="s">
        <v>110</v>
      </c>
      <c r="F200" s="18" t="s">
        <v>12</v>
      </c>
      <c r="G200" s="23">
        <v>117770</v>
      </c>
      <c r="H200" s="22">
        <v>117793</v>
      </c>
      <c r="I200">
        <f t="shared" si="15"/>
        <v>23</v>
      </c>
      <c r="J200" t="str">
        <f t="shared" si="16"/>
        <v>Business</v>
      </c>
      <c r="K200" t="str">
        <f t="shared" si="17"/>
        <v>Rückfahrt</v>
      </c>
      <c r="L200" t="str">
        <f t="shared" si="18"/>
        <v>Rückfahrt</v>
      </c>
      <c r="M200" s="1">
        <f t="shared" si="19"/>
        <v>41026</v>
      </c>
      <c r="O200" s="38"/>
      <c r="P200" s="38">
        <v>23</v>
      </c>
      <c r="Q200" s="52" t="s">
        <v>19</v>
      </c>
    </row>
    <row r="201" spans="1:17" ht="14.25" customHeight="1">
      <c r="A201" s="8">
        <v>6</v>
      </c>
      <c r="B201" s="4">
        <v>41027</v>
      </c>
      <c r="C201" s="24" t="s">
        <v>110</v>
      </c>
      <c r="D201" s="24" t="s">
        <v>12</v>
      </c>
      <c r="E201" s="18" t="s">
        <v>110</v>
      </c>
      <c r="F201" s="18" t="s">
        <v>12</v>
      </c>
      <c r="G201" s="23">
        <v>117793</v>
      </c>
      <c r="H201" s="22">
        <v>117840</v>
      </c>
      <c r="I201">
        <f t="shared" si="15"/>
        <v>47</v>
      </c>
      <c r="J201" t="str">
        <f t="shared" si="16"/>
        <v>Privat</v>
      </c>
      <c r="K201" t="str">
        <f t="shared" si="17"/>
        <v>Privatfahrt</v>
      </c>
      <c r="L201" t="str">
        <f t="shared" si="18"/>
        <v>Privatfahrt</v>
      </c>
      <c r="M201" s="1">
        <f t="shared" si="19"/>
        <v>41027</v>
      </c>
      <c r="O201" s="38">
        <v>47</v>
      </c>
      <c r="P201" s="38"/>
      <c r="Q201" s="52" t="s">
        <v>136</v>
      </c>
    </row>
    <row r="202" spans="1:17" ht="14.25" customHeight="1">
      <c r="A202" s="8">
        <v>1</v>
      </c>
      <c r="B202" s="4">
        <v>41029</v>
      </c>
      <c r="C202" s="24" t="s">
        <v>110</v>
      </c>
      <c r="D202" s="24" t="s">
        <v>12</v>
      </c>
      <c r="E202" s="18" t="s">
        <v>14</v>
      </c>
      <c r="F202" s="18" t="s">
        <v>115</v>
      </c>
      <c r="G202" s="23">
        <v>117840</v>
      </c>
      <c r="H202" s="22">
        <v>117861</v>
      </c>
      <c r="I202">
        <f t="shared" si="15"/>
        <v>21</v>
      </c>
      <c r="J202" t="str">
        <f t="shared" si="16"/>
        <v>Business</v>
      </c>
      <c r="K202" t="str">
        <f t="shared" si="17"/>
        <v>DZ Bank Risk</v>
      </c>
      <c r="L202" t="str">
        <f t="shared" si="18"/>
        <v>DZ Bank Risk</v>
      </c>
      <c r="M202" s="1">
        <f t="shared" si="19"/>
        <v>41029</v>
      </c>
      <c r="O202" s="38"/>
      <c r="P202" s="38">
        <v>21</v>
      </c>
      <c r="Q202" s="52" t="s">
        <v>138</v>
      </c>
    </row>
    <row r="203" spans="1:17" ht="14.25" customHeight="1" thickBot="1">
      <c r="A203" s="11">
        <v>1</v>
      </c>
      <c r="B203" s="12">
        <v>41029</v>
      </c>
      <c r="C203" s="24" t="s">
        <v>14</v>
      </c>
      <c r="D203" s="24" t="s">
        <v>115</v>
      </c>
      <c r="E203" s="29" t="s">
        <v>110</v>
      </c>
      <c r="F203" s="29" t="s">
        <v>12</v>
      </c>
      <c r="G203" s="23">
        <v>117861</v>
      </c>
      <c r="H203" s="22">
        <v>117882</v>
      </c>
      <c r="I203">
        <f t="shared" si="15"/>
        <v>21</v>
      </c>
      <c r="J203" t="str">
        <f t="shared" si="16"/>
        <v>Business</v>
      </c>
      <c r="K203" t="str">
        <f t="shared" si="17"/>
        <v>Rückfahrt</v>
      </c>
      <c r="L203" t="str">
        <f t="shared" si="18"/>
        <v>Rückfahrt</v>
      </c>
      <c r="M203" s="1">
        <f t="shared" si="19"/>
        <v>41029</v>
      </c>
      <c r="O203" s="43"/>
      <c r="P203" s="43">
        <v>21</v>
      </c>
      <c r="Q203" s="54" t="s">
        <v>19</v>
      </c>
    </row>
    <row r="204" spans="1:17" ht="14.25" customHeight="1" thickTop="1">
      <c r="A204" s="8">
        <v>2</v>
      </c>
      <c r="B204" s="4">
        <v>41030</v>
      </c>
      <c r="C204" s="24" t="s">
        <v>110</v>
      </c>
      <c r="D204" s="24" t="s">
        <v>12</v>
      </c>
      <c r="E204" s="18"/>
      <c r="F204" s="18"/>
      <c r="G204" s="23">
        <v>117882</v>
      </c>
      <c r="H204" s="22">
        <v>117882</v>
      </c>
      <c r="I204">
        <f t="shared" si="15"/>
        <v>0</v>
      </c>
      <c r="J204" t="str">
        <f t="shared" si="16"/>
        <v>Business</v>
      </c>
      <c r="K204">
        <f t="shared" si="17"/>
        <v>0</v>
      </c>
      <c r="L204">
        <f t="shared" si="18"/>
        <v>0</v>
      </c>
      <c r="M204" s="1">
        <f t="shared" si="19"/>
        <v>41030</v>
      </c>
      <c r="O204" s="38"/>
      <c r="P204" s="38"/>
      <c r="Q204" s="52"/>
    </row>
    <row r="205" spans="1:17" ht="14.25" customHeight="1">
      <c r="A205" s="13">
        <v>2</v>
      </c>
      <c r="B205" s="4">
        <v>41030</v>
      </c>
      <c r="C205" s="24">
        <v>0</v>
      </c>
      <c r="D205" s="24">
        <v>0</v>
      </c>
      <c r="E205" s="28" t="s">
        <v>110</v>
      </c>
      <c r="F205" s="28" t="s">
        <v>12</v>
      </c>
      <c r="G205" s="23">
        <v>117882</v>
      </c>
      <c r="H205" s="22">
        <v>117929</v>
      </c>
      <c r="I205">
        <f t="shared" si="15"/>
        <v>47</v>
      </c>
      <c r="J205" t="str">
        <f t="shared" si="16"/>
        <v>Privat</v>
      </c>
      <c r="K205" t="str">
        <f t="shared" si="17"/>
        <v>Privatfahrt</v>
      </c>
      <c r="L205" t="str">
        <f t="shared" si="18"/>
        <v>Privatfahrt</v>
      </c>
      <c r="M205" s="1">
        <f t="shared" si="19"/>
        <v>41030</v>
      </c>
      <c r="O205" s="40">
        <v>47</v>
      </c>
      <c r="P205" s="40"/>
      <c r="Q205" s="55" t="s">
        <v>136</v>
      </c>
    </row>
    <row r="206" spans="1:17" ht="14.25" customHeight="1">
      <c r="A206" s="8">
        <v>3</v>
      </c>
      <c r="B206" s="4">
        <v>41031</v>
      </c>
      <c r="C206" s="24" t="s">
        <v>110</v>
      </c>
      <c r="D206" s="24" t="s">
        <v>12</v>
      </c>
      <c r="E206" s="18" t="s">
        <v>14</v>
      </c>
      <c r="F206" s="18" t="s">
        <v>115</v>
      </c>
      <c r="G206" s="23">
        <v>117929</v>
      </c>
      <c r="H206" s="22">
        <v>117952</v>
      </c>
      <c r="I206">
        <f t="shared" si="15"/>
        <v>23</v>
      </c>
      <c r="J206" t="str">
        <f t="shared" si="16"/>
        <v>Business</v>
      </c>
      <c r="K206" t="str">
        <f t="shared" si="17"/>
        <v>DZ Bank Risk</v>
      </c>
      <c r="L206" t="str">
        <f t="shared" si="18"/>
        <v>DZ Bank Risk</v>
      </c>
      <c r="M206" s="1">
        <f t="shared" si="19"/>
        <v>41031</v>
      </c>
      <c r="O206" s="38"/>
      <c r="P206" s="38">
        <v>23</v>
      </c>
      <c r="Q206" s="52" t="s">
        <v>138</v>
      </c>
    </row>
    <row r="207" spans="1:17" ht="14.25" customHeight="1">
      <c r="A207" s="8">
        <v>3</v>
      </c>
      <c r="B207" s="4">
        <v>41031</v>
      </c>
      <c r="C207" s="24" t="s">
        <v>14</v>
      </c>
      <c r="D207" s="24" t="s">
        <v>115</v>
      </c>
      <c r="E207" s="18" t="s">
        <v>110</v>
      </c>
      <c r="F207" s="18" t="s">
        <v>12</v>
      </c>
      <c r="G207" s="23">
        <v>117952</v>
      </c>
      <c r="H207" s="22">
        <v>117977</v>
      </c>
      <c r="I207">
        <f t="shared" si="15"/>
        <v>25</v>
      </c>
      <c r="J207" t="str">
        <f t="shared" si="16"/>
        <v>Business</v>
      </c>
      <c r="K207" t="str">
        <f t="shared" si="17"/>
        <v>Rückfahrt</v>
      </c>
      <c r="L207" t="str">
        <f t="shared" si="18"/>
        <v>Rückfahrt</v>
      </c>
      <c r="M207" s="1">
        <f t="shared" si="19"/>
        <v>41031</v>
      </c>
      <c r="O207" s="38"/>
      <c r="P207" s="38">
        <v>25</v>
      </c>
      <c r="Q207" s="52" t="s">
        <v>19</v>
      </c>
    </row>
    <row r="208" spans="1:17" ht="14.25" customHeight="1">
      <c r="A208" s="8">
        <v>4</v>
      </c>
      <c r="B208" s="4">
        <v>41032</v>
      </c>
      <c r="C208" s="24" t="s">
        <v>110</v>
      </c>
      <c r="D208" s="24" t="s">
        <v>12</v>
      </c>
      <c r="E208" s="18" t="s">
        <v>14</v>
      </c>
      <c r="F208" s="18" t="s">
        <v>115</v>
      </c>
      <c r="G208" s="23">
        <v>117977</v>
      </c>
      <c r="H208" s="22">
        <v>117999</v>
      </c>
      <c r="I208">
        <f t="shared" si="15"/>
        <v>22</v>
      </c>
      <c r="J208" t="str">
        <f t="shared" si="16"/>
        <v>Business</v>
      </c>
      <c r="K208" t="str">
        <f t="shared" si="17"/>
        <v>DZ Bank Risk</v>
      </c>
      <c r="L208" t="str">
        <f t="shared" si="18"/>
        <v>DZ Bank Risk</v>
      </c>
      <c r="M208" s="1">
        <f t="shared" si="19"/>
        <v>41032</v>
      </c>
      <c r="O208" s="38"/>
      <c r="P208" s="38">
        <v>22</v>
      </c>
      <c r="Q208" s="52" t="s">
        <v>138</v>
      </c>
    </row>
    <row r="209" spans="1:17" ht="14.25" customHeight="1">
      <c r="A209" s="13">
        <v>4</v>
      </c>
      <c r="B209" s="4">
        <v>41032</v>
      </c>
      <c r="C209" s="24" t="s">
        <v>14</v>
      </c>
      <c r="D209" s="24" t="s">
        <v>115</v>
      </c>
      <c r="E209" s="28" t="s">
        <v>110</v>
      </c>
      <c r="F209" s="28" t="s">
        <v>12</v>
      </c>
      <c r="G209" s="23">
        <v>117999</v>
      </c>
      <c r="H209" s="22">
        <v>118032</v>
      </c>
      <c r="I209">
        <f t="shared" si="15"/>
        <v>33</v>
      </c>
      <c r="J209" t="str">
        <f t="shared" si="16"/>
        <v>Privat</v>
      </c>
      <c r="K209" t="str">
        <f t="shared" si="17"/>
        <v>Privatfahrt</v>
      </c>
      <c r="L209" t="str">
        <f t="shared" si="18"/>
        <v>Privatfahrt</v>
      </c>
      <c r="M209" s="1">
        <f t="shared" si="19"/>
        <v>41032</v>
      </c>
      <c r="O209" s="40">
        <v>33</v>
      </c>
      <c r="P209" s="40"/>
      <c r="Q209" s="55" t="s">
        <v>136</v>
      </c>
    </row>
    <row r="210" spans="1:17" ht="14.25" customHeight="1">
      <c r="A210" s="8">
        <v>4</v>
      </c>
      <c r="B210" s="4">
        <v>41032</v>
      </c>
      <c r="C210" s="24" t="s">
        <v>110</v>
      </c>
      <c r="D210" s="24" t="s">
        <v>12</v>
      </c>
      <c r="E210" s="18" t="s">
        <v>110</v>
      </c>
      <c r="F210" s="18" t="s">
        <v>12</v>
      </c>
      <c r="G210" s="23">
        <v>118032</v>
      </c>
      <c r="H210" s="22">
        <v>118054</v>
      </c>
      <c r="I210">
        <f t="shared" si="15"/>
        <v>22</v>
      </c>
      <c r="J210" t="str">
        <f t="shared" si="16"/>
        <v>Business</v>
      </c>
      <c r="K210" t="str">
        <f t="shared" si="17"/>
        <v>Rückfahrt</v>
      </c>
      <c r="L210" t="str">
        <f t="shared" si="18"/>
        <v>Rückfahrt</v>
      </c>
      <c r="M210" s="1">
        <f t="shared" si="19"/>
        <v>41032</v>
      </c>
      <c r="O210" s="38"/>
      <c r="P210" s="38">
        <v>22</v>
      </c>
      <c r="Q210" s="52" t="s">
        <v>19</v>
      </c>
    </row>
    <row r="211" spans="1:17" ht="14.25" customHeight="1">
      <c r="A211" s="8">
        <v>5</v>
      </c>
      <c r="B211" s="4">
        <v>41033</v>
      </c>
      <c r="C211" s="24" t="s">
        <v>110</v>
      </c>
      <c r="D211" s="24" t="s">
        <v>12</v>
      </c>
      <c r="E211" s="18" t="s">
        <v>14</v>
      </c>
      <c r="F211" s="18" t="s">
        <v>115</v>
      </c>
      <c r="G211" s="23">
        <v>118054</v>
      </c>
      <c r="H211" s="22">
        <v>118079</v>
      </c>
      <c r="I211">
        <f t="shared" si="15"/>
        <v>25</v>
      </c>
      <c r="J211" t="str">
        <f t="shared" si="16"/>
        <v>Business</v>
      </c>
      <c r="K211" t="str">
        <f t="shared" si="17"/>
        <v>DZ Bank Risk</v>
      </c>
      <c r="L211" t="str">
        <f t="shared" si="18"/>
        <v>DZ Bank Risk</v>
      </c>
      <c r="M211" s="1">
        <f t="shared" si="19"/>
        <v>41033</v>
      </c>
      <c r="O211" s="38"/>
      <c r="P211" s="38">
        <v>25</v>
      </c>
      <c r="Q211" s="52" t="s">
        <v>138</v>
      </c>
    </row>
    <row r="212" spans="1:17" ht="14.25" customHeight="1">
      <c r="A212" s="8">
        <v>5</v>
      </c>
      <c r="B212" s="4">
        <v>41033</v>
      </c>
      <c r="C212" s="24" t="s">
        <v>14</v>
      </c>
      <c r="D212" s="24" t="s">
        <v>115</v>
      </c>
      <c r="E212" s="18" t="s">
        <v>110</v>
      </c>
      <c r="F212" s="18" t="s">
        <v>12</v>
      </c>
      <c r="G212" s="23">
        <v>118079</v>
      </c>
      <c r="H212" s="22">
        <v>118101</v>
      </c>
      <c r="I212">
        <f t="shared" si="15"/>
        <v>22</v>
      </c>
      <c r="J212" t="str">
        <f t="shared" si="16"/>
        <v>Business</v>
      </c>
      <c r="K212" t="str">
        <f t="shared" si="17"/>
        <v>Rückfahrt</v>
      </c>
      <c r="L212" t="str">
        <f t="shared" si="18"/>
        <v>Rückfahrt</v>
      </c>
      <c r="M212" s="1">
        <f t="shared" si="19"/>
        <v>41033</v>
      </c>
      <c r="O212" s="38"/>
      <c r="P212" s="38">
        <v>22</v>
      </c>
      <c r="Q212" s="52" t="s">
        <v>19</v>
      </c>
    </row>
    <row r="213" spans="1:17" ht="14.25" customHeight="1">
      <c r="A213" s="8">
        <v>7</v>
      </c>
      <c r="B213" s="4">
        <v>41035</v>
      </c>
      <c r="C213" s="24" t="s">
        <v>110</v>
      </c>
      <c r="D213" s="24" t="s">
        <v>12</v>
      </c>
      <c r="E213" s="18" t="s">
        <v>110</v>
      </c>
      <c r="F213" s="18" t="s">
        <v>12</v>
      </c>
      <c r="G213" s="23">
        <v>118101</v>
      </c>
      <c r="H213" s="22">
        <v>118120</v>
      </c>
      <c r="I213">
        <f t="shared" si="15"/>
        <v>19</v>
      </c>
      <c r="J213" t="str">
        <f t="shared" si="16"/>
        <v>Privat</v>
      </c>
      <c r="K213" t="str">
        <f t="shared" si="17"/>
        <v>Privatfahrt</v>
      </c>
      <c r="L213" t="str">
        <f t="shared" si="18"/>
        <v>Privatfahrt</v>
      </c>
      <c r="M213" s="1">
        <f t="shared" si="19"/>
        <v>41035</v>
      </c>
      <c r="O213" s="38">
        <v>19</v>
      </c>
      <c r="P213" s="38"/>
      <c r="Q213" s="52" t="s">
        <v>136</v>
      </c>
    </row>
    <row r="214" spans="1:17" ht="14.25" customHeight="1">
      <c r="A214" s="8">
        <v>1</v>
      </c>
      <c r="B214" s="4">
        <v>41036</v>
      </c>
      <c r="C214" s="24" t="s">
        <v>110</v>
      </c>
      <c r="D214" s="24" t="s">
        <v>12</v>
      </c>
      <c r="E214" s="18" t="s">
        <v>14</v>
      </c>
      <c r="F214" s="18" t="s">
        <v>115</v>
      </c>
      <c r="G214" s="23">
        <v>118120</v>
      </c>
      <c r="H214" s="22">
        <v>118142</v>
      </c>
      <c r="I214">
        <f t="shared" si="15"/>
        <v>22</v>
      </c>
      <c r="J214" t="str">
        <f t="shared" si="16"/>
        <v>Business</v>
      </c>
      <c r="K214" t="str">
        <f t="shared" si="17"/>
        <v>DZ Bank Risk</v>
      </c>
      <c r="L214" t="str">
        <f t="shared" si="18"/>
        <v>DZ Bank Risk</v>
      </c>
      <c r="M214" s="1">
        <f t="shared" si="19"/>
        <v>41036</v>
      </c>
      <c r="O214" s="38"/>
      <c r="P214" s="38">
        <v>22</v>
      </c>
      <c r="Q214" s="52" t="s">
        <v>138</v>
      </c>
    </row>
    <row r="215" spans="1:17" ht="14.25" customHeight="1">
      <c r="A215" s="8">
        <v>1</v>
      </c>
      <c r="B215" s="4">
        <v>41036</v>
      </c>
      <c r="C215" s="24" t="s">
        <v>14</v>
      </c>
      <c r="D215" s="24" t="s">
        <v>115</v>
      </c>
      <c r="E215" s="18" t="s">
        <v>110</v>
      </c>
      <c r="F215" s="18" t="s">
        <v>12</v>
      </c>
      <c r="G215" s="23">
        <v>118142</v>
      </c>
      <c r="H215" s="22">
        <v>118166</v>
      </c>
      <c r="I215">
        <f t="shared" si="15"/>
        <v>24</v>
      </c>
      <c r="J215" t="str">
        <f t="shared" si="16"/>
        <v>Business</v>
      </c>
      <c r="K215" t="str">
        <f t="shared" si="17"/>
        <v>Rückfahrt</v>
      </c>
      <c r="L215" t="str">
        <f t="shared" si="18"/>
        <v>Rückfahrt</v>
      </c>
      <c r="M215" s="1">
        <f t="shared" si="19"/>
        <v>41036</v>
      </c>
      <c r="O215" s="38"/>
      <c r="P215" s="38">
        <v>24</v>
      </c>
      <c r="Q215" s="52" t="s">
        <v>19</v>
      </c>
    </row>
    <row r="216" spans="1:17" ht="14.25" customHeight="1">
      <c r="A216" s="8">
        <v>2</v>
      </c>
      <c r="B216" s="4">
        <v>41037</v>
      </c>
      <c r="C216" s="24" t="s">
        <v>110</v>
      </c>
      <c r="D216" s="24" t="s">
        <v>12</v>
      </c>
      <c r="E216" s="18" t="s">
        <v>14</v>
      </c>
      <c r="F216" s="18" t="s">
        <v>115</v>
      </c>
      <c r="G216" s="23">
        <v>118166</v>
      </c>
      <c r="H216" s="22">
        <v>118190</v>
      </c>
      <c r="I216">
        <f t="shared" si="15"/>
        <v>24</v>
      </c>
      <c r="J216" t="str">
        <f t="shared" si="16"/>
        <v>Business</v>
      </c>
      <c r="K216" t="str">
        <f t="shared" si="17"/>
        <v>DZ Bank Risk</v>
      </c>
      <c r="L216" t="str">
        <f t="shared" si="18"/>
        <v>DZ Bank Risk</v>
      </c>
      <c r="M216" s="1">
        <f t="shared" si="19"/>
        <v>41037</v>
      </c>
      <c r="O216" s="38"/>
      <c r="P216" s="38">
        <v>24</v>
      </c>
      <c r="Q216" s="52" t="s">
        <v>138</v>
      </c>
    </row>
    <row r="217" spans="1:17" ht="14.25" customHeight="1">
      <c r="A217" s="8">
        <v>2</v>
      </c>
      <c r="B217" s="4">
        <v>41037</v>
      </c>
      <c r="C217" s="24" t="s">
        <v>14</v>
      </c>
      <c r="D217" s="24" t="s">
        <v>115</v>
      </c>
      <c r="E217" s="18" t="s">
        <v>110</v>
      </c>
      <c r="F217" s="18" t="s">
        <v>12</v>
      </c>
      <c r="G217" s="23">
        <v>118190</v>
      </c>
      <c r="H217" s="22">
        <v>118212</v>
      </c>
      <c r="I217">
        <f t="shared" si="15"/>
        <v>22</v>
      </c>
      <c r="J217" t="str">
        <f t="shared" si="16"/>
        <v>Business</v>
      </c>
      <c r="K217" t="str">
        <f t="shared" si="17"/>
        <v>Rückfahrt</v>
      </c>
      <c r="L217" t="str">
        <f t="shared" si="18"/>
        <v>Rückfahrt</v>
      </c>
      <c r="M217" s="1">
        <f t="shared" si="19"/>
        <v>41037</v>
      </c>
      <c r="O217" s="38"/>
      <c r="P217" s="38">
        <v>22</v>
      </c>
      <c r="Q217" s="52" t="s">
        <v>19</v>
      </c>
    </row>
    <row r="218" spans="1:17" ht="14.25" customHeight="1">
      <c r="A218" s="8">
        <v>3</v>
      </c>
      <c r="B218" s="4">
        <v>41038</v>
      </c>
      <c r="C218" s="24" t="s">
        <v>110</v>
      </c>
      <c r="D218" s="24" t="s">
        <v>12</v>
      </c>
      <c r="E218" s="18" t="s">
        <v>14</v>
      </c>
      <c r="F218" s="18" t="s">
        <v>115</v>
      </c>
      <c r="G218" s="23">
        <v>118212</v>
      </c>
      <c r="H218" s="22">
        <v>118235</v>
      </c>
      <c r="I218">
        <f t="shared" si="15"/>
        <v>23</v>
      </c>
      <c r="J218" t="str">
        <f t="shared" si="16"/>
        <v>Business</v>
      </c>
      <c r="K218" t="str">
        <f t="shared" si="17"/>
        <v>DZ Bank Risk</v>
      </c>
      <c r="L218" t="str">
        <f t="shared" si="18"/>
        <v>DZ Bank Risk</v>
      </c>
      <c r="M218" s="1">
        <f t="shared" si="19"/>
        <v>41038</v>
      </c>
      <c r="O218" s="38"/>
      <c r="P218" s="38">
        <v>23</v>
      </c>
      <c r="Q218" s="52" t="s">
        <v>138</v>
      </c>
    </row>
    <row r="219" spans="1:17" ht="14.25" customHeight="1">
      <c r="A219" s="8">
        <v>3</v>
      </c>
      <c r="B219" s="4">
        <v>41038</v>
      </c>
      <c r="C219" s="24" t="s">
        <v>14</v>
      </c>
      <c r="D219" s="24" t="s">
        <v>115</v>
      </c>
      <c r="E219" s="18" t="s">
        <v>110</v>
      </c>
      <c r="F219" s="18" t="s">
        <v>12</v>
      </c>
      <c r="G219" s="23">
        <v>118235</v>
      </c>
      <c r="H219" s="22">
        <v>118260</v>
      </c>
      <c r="I219">
        <f t="shared" si="15"/>
        <v>25</v>
      </c>
      <c r="J219" t="str">
        <f t="shared" si="16"/>
        <v>Business</v>
      </c>
      <c r="K219" t="str">
        <f t="shared" si="17"/>
        <v>Rückfahrt</v>
      </c>
      <c r="L219" t="str">
        <f t="shared" si="18"/>
        <v>Rückfahrt</v>
      </c>
      <c r="M219" s="1">
        <f t="shared" si="19"/>
        <v>41038</v>
      </c>
      <c r="O219" s="38"/>
      <c r="P219" s="38">
        <v>25</v>
      </c>
      <c r="Q219" s="52" t="s">
        <v>19</v>
      </c>
    </row>
    <row r="220" spans="1:17" ht="14.25" customHeight="1">
      <c r="A220" s="8">
        <v>4</v>
      </c>
      <c r="B220" s="4">
        <v>41039</v>
      </c>
      <c r="C220" s="24" t="s">
        <v>110</v>
      </c>
      <c r="D220" s="24" t="s">
        <v>12</v>
      </c>
      <c r="E220" s="18" t="s">
        <v>14</v>
      </c>
      <c r="F220" s="18" t="s">
        <v>115</v>
      </c>
      <c r="G220" s="23">
        <v>118260</v>
      </c>
      <c r="H220" s="22">
        <v>118285</v>
      </c>
      <c r="I220">
        <f t="shared" si="15"/>
        <v>25</v>
      </c>
      <c r="J220" t="str">
        <f t="shared" si="16"/>
        <v>Business</v>
      </c>
      <c r="K220" t="str">
        <f t="shared" si="17"/>
        <v>DZ Bank Risk</v>
      </c>
      <c r="L220" t="str">
        <f t="shared" si="18"/>
        <v>DZ Bank Risk</v>
      </c>
      <c r="M220" s="1">
        <f t="shared" si="19"/>
        <v>41039</v>
      </c>
      <c r="O220" s="38"/>
      <c r="P220" s="38">
        <v>25</v>
      </c>
      <c r="Q220" s="52" t="s">
        <v>138</v>
      </c>
    </row>
    <row r="221" spans="1:17" ht="14.25" customHeight="1">
      <c r="A221" s="8">
        <v>4</v>
      </c>
      <c r="B221" s="4">
        <v>41039</v>
      </c>
      <c r="C221" s="24" t="s">
        <v>14</v>
      </c>
      <c r="D221" s="24" t="s">
        <v>115</v>
      </c>
      <c r="E221" s="18" t="s">
        <v>110</v>
      </c>
      <c r="F221" s="18" t="s">
        <v>12</v>
      </c>
      <c r="G221" s="23">
        <v>118285</v>
      </c>
      <c r="H221" s="22">
        <v>118307</v>
      </c>
      <c r="I221">
        <f t="shared" si="15"/>
        <v>22</v>
      </c>
      <c r="J221" t="str">
        <f t="shared" si="16"/>
        <v>Business</v>
      </c>
      <c r="K221" t="str">
        <f t="shared" si="17"/>
        <v>Rückfahrt</v>
      </c>
      <c r="L221" t="str">
        <f t="shared" si="18"/>
        <v>Rückfahrt</v>
      </c>
      <c r="M221" s="1">
        <f t="shared" si="19"/>
        <v>41039</v>
      </c>
      <c r="O221" s="38"/>
      <c r="P221" s="38">
        <v>22</v>
      </c>
      <c r="Q221" s="52" t="s">
        <v>19</v>
      </c>
    </row>
    <row r="222" spans="1:17" ht="14.25" customHeight="1">
      <c r="A222" s="8">
        <v>5</v>
      </c>
      <c r="B222" s="4">
        <v>41040</v>
      </c>
      <c r="C222" s="24" t="s">
        <v>110</v>
      </c>
      <c r="D222" s="24" t="s">
        <v>12</v>
      </c>
      <c r="E222" s="18" t="s">
        <v>14</v>
      </c>
      <c r="F222" s="18" t="s">
        <v>115</v>
      </c>
      <c r="G222" s="23">
        <v>118307</v>
      </c>
      <c r="H222" s="22">
        <v>118329</v>
      </c>
      <c r="I222">
        <f t="shared" si="15"/>
        <v>22</v>
      </c>
      <c r="J222" t="str">
        <f t="shared" si="16"/>
        <v>Business</v>
      </c>
      <c r="K222" t="str">
        <f t="shared" si="17"/>
        <v>DZ Bank Risk</v>
      </c>
      <c r="L222" t="str">
        <f t="shared" si="18"/>
        <v>DZ Bank Risk</v>
      </c>
      <c r="M222" s="1">
        <f t="shared" si="19"/>
        <v>41040</v>
      </c>
      <c r="O222" s="38"/>
      <c r="P222" s="38">
        <v>22</v>
      </c>
      <c r="Q222" s="52" t="s">
        <v>138</v>
      </c>
    </row>
    <row r="223" spans="1:17" ht="14.25" customHeight="1">
      <c r="A223" s="8">
        <v>5</v>
      </c>
      <c r="B223" s="4">
        <v>41040</v>
      </c>
      <c r="C223" s="24" t="s">
        <v>14</v>
      </c>
      <c r="D223" s="24" t="s">
        <v>115</v>
      </c>
      <c r="E223" s="18" t="s">
        <v>110</v>
      </c>
      <c r="F223" s="18" t="s">
        <v>12</v>
      </c>
      <c r="G223" s="23">
        <v>118329</v>
      </c>
      <c r="H223" s="22">
        <v>118354</v>
      </c>
      <c r="I223">
        <f t="shared" si="15"/>
        <v>25</v>
      </c>
      <c r="J223" t="str">
        <f t="shared" si="16"/>
        <v>Business</v>
      </c>
      <c r="K223" t="str">
        <f t="shared" si="17"/>
        <v>Rückfahrt</v>
      </c>
      <c r="L223" t="str">
        <f t="shared" si="18"/>
        <v>Rückfahrt</v>
      </c>
      <c r="M223" s="1">
        <f t="shared" si="19"/>
        <v>41040</v>
      </c>
      <c r="O223" s="38"/>
      <c r="P223" s="38">
        <v>25</v>
      </c>
      <c r="Q223" s="52" t="s">
        <v>19</v>
      </c>
    </row>
    <row r="224" spans="1:17" ht="14.25" customHeight="1">
      <c r="A224" s="8">
        <v>1</v>
      </c>
      <c r="B224" s="4">
        <v>41043</v>
      </c>
      <c r="C224" s="24" t="s">
        <v>110</v>
      </c>
      <c r="D224" s="24" t="s">
        <v>12</v>
      </c>
      <c r="E224" s="18" t="s">
        <v>14</v>
      </c>
      <c r="F224" s="18" t="s">
        <v>115</v>
      </c>
      <c r="G224" s="23">
        <v>118354</v>
      </c>
      <c r="H224" s="22">
        <v>118378</v>
      </c>
      <c r="I224">
        <f t="shared" si="15"/>
        <v>24</v>
      </c>
      <c r="J224" t="str">
        <f t="shared" si="16"/>
        <v>Business</v>
      </c>
      <c r="K224" t="str">
        <f t="shared" si="17"/>
        <v>DZ Bank Risk</v>
      </c>
      <c r="L224" t="str">
        <f t="shared" si="18"/>
        <v>DZ Bank Risk</v>
      </c>
      <c r="M224" s="1">
        <f t="shared" si="19"/>
        <v>41043</v>
      </c>
      <c r="O224" s="38"/>
      <c r="P224" s="38">
        <v>24</v>
      </c>
      <c r="Q224" s="52" t="s">
        <v>138</v>
      </c>
    </row>
    <row r="225" spans="1:17" ht="14.25" customHeight="1">
      <c r="A225" s="8">
        <v>1</v>
      </c>
      <c r="B225" s="4">
        <v>41043</v>
      </c>
      <c r="C225" s="24" t="s">
        <v>14</v>
      </c>
      <c r="D225" s="24" t="s">
        <v>115</v>
      </c>
      <c r="E225" s="18" t="s">
        <v>110</v>
      </c>
      <c r="F225" s="18" t="s">
        <v>12</v>
      </c>
      <c r="G225" s="23">
        <v>118378</v>
      </c>
      <c r="H225" s="22">
        <v>118402</v>
      </c>
      <c r="I225">
        <f t="shared" si="15"/>
        <v>24</v>
      </c>
      <c r="J225" t="str">
        <f t="shared" si="16"/>
        <v>Business</v>
      </c>
      <c r="K225" t="str">
        <f t="shared" si="17"/>
        <v>Rückfahrt</v>
      </c>
      <c r="L225" t="str">
        <f t="shared" si="18"/>
        <v>Rückfahrt</v>
      </c>
      <c r="M225" s="1">
        <f t="shared" si="19"/>
        <v>41043</v>
      </c>
      <c r="O225" s="38"/>
      <c r="P225" s="38">
        <v>24</v>
      </c>
      <c r="Q225" s="52" t="s">
        <v>19</v>
      </c>
    </row>
    <row r="226" spans="1:17" ht="14.25" customHeight="1">
      <c r="A226" s="8">
        <v>2</v>
      </c>
      <c r="B226" s="4">
        <v>41044</v>
      </c>
      <c r="C226" s="24" t="s">
        <v>110</v>
      </c>
      <c r="D226" s="24" t="s">
        <v>12</v>
      </c>
      <c r="E226" s="18" t="s">
        <v>14</v>
      </c>
      <c r="F226" s="18" t="s">
        <v>115</v>
      </c>
      <c r="G226" s="23">
        <v>118402</v>
      </c>
      <c r="H226" s="22">
        <v>118424</v>
      </c>
      <c r="I226">
        <f t="shared" si="15"/>
        <v>22</v>
      </c>
      <c r="J226" t="str">
        <f t="shared" si="16"/>
        <v>Business</v>
      </c>
      <c r="K226" t="str">
        <f t="shared" si="17"/>
        <v>DZ Bank Risk</v>
      </c>
      <c r="L226" t="str">
        <f t="shared" si="18"/>
        <v>DZ Bank Risk</v>
      </c>
      <c r="M226" s="1">
        <f t="shared" si="19"/>
        <v>41044</v>
      </c>
      <c r="O226" s="38"/>
      <c r="P226" s="38">
        <v>22</v>
      </c>
      <c r="Q226" s="52" t="s">
        <v>138</v>
      </c>
    </row>
    <row r="227" spans="1:17" ht="14.25" customHeight="1">
      <c r="A227" s="8">
        <v>2</v>
      </c>
      <c r="B227" s="4">
        <v>41044</v>
      </c>
      <c r="C227" s="24" t="s">
        <v>14</v>
      </c>
      <c r="D227" s="24" t="s">
        <v>115</v>
      </c>
      <c r="E227" s="18" t="s">
        <v>110</v>
      </c>
      <c r="F227" s="18" t="s">
        <v>12</v>
      </c>
      <c r="G227" s="23">
        <v>118424</v>
      </c>
      <c r="H227" s="22">
        <v>118449</v>
      </c>
      <c r="I227">
        <f t="shared" si="15"/>
        <v>25</v>
      </c>
      <c r="J227" t="str">
        <f t="shared" si="16"/>
        <v>Business</v>
      </c>
      <c r="K227" t="str">
        <f t="shared" si="17"/>
        <v>Rückfahrt</v>
      </c>
      <c r="L227" t="str">
        <f t="shared" si="18"/>
        <v>Rückfahrt</v>
      </c>
      <c r="M227" s="1">
        <f t="shared" si="19"/>
        <v>41044</v>
      </c>
      <c r="O227" s="38"/>
      <c r="P227" s="38">
        <v>25</v>
      </c>
      <c r="Q227" s="52" t="s">
        <v>19</v>
      </c>
    </row>
    <row r="228" spans="1:17" ht="14.25" customHeight="1">
      <c r="A228" s="8">
        <v>3</v>
      </c>
      <c r="B228" s="4">
        <v>41045</v>
      </c>
      <c r="C228" s="24" t="s">
        <v>110</v>
      </c>
      <c r="D228" s="24" t="s">
        <v>12</v>
      </c>
      <c r="E228" s="18" t="s">
        <v>14</v>
      </c>
      <c r="F228" s="18" t="s">
        <v>115</v>
      </c>
      <c r="G228" s="23">
        <v>118449</v>
      </c>
      <c r="H228" s="22">
        <v>118474</v>
      </c>
      <c r="I228">
        <f t="shared" si="15"/>
        <v>25</v>
      </c>
      <c r="J228" t="str">
        <f t="shared" si="16"/>
        <v>Business</v>
      </c>
      <c r="K228" t="str">
        <f t="shared" si="17"/>
        <v>DZ Bank Risk</v>
      </c>
      <c r="L228" t="str">
        <f t="shared" si="18"/>
        <v>DZ Bank Risk</v>
      </c>
      <c r="M228" s="1">
        <f t="shared" si="19"/>
        <v>41045</v>
      </c>
      <c r="O228" s="38"/>
      <c r="P228" s="38">
        <v>25</v>
      </c>
      <c r="Q228" s="52" t="s">
        <v>138</v>
      </c>
    </row>
    <row r="229" spans="1:17" ht="14.25" customHeight="1">
      <c r="A229" s="8">
        <v>3</v>
      </c>
      <c r="B229" s="4">
        <v>41045</v>
      </c>
      <c r="C229" s="24" t="s">
        <v>14</v>
      </c>
      <c r="D229" s="24" t="s">
        <v>115</v>
      </c>
      <c r="E229" s="18" t="s">
        <v>110</v>
      </c>
      <c r="F229" s="18" t="s">
        <v>12</v>
      </c>
      <c r="G229" s="23">
        <v>118474</v>
      </c>
      <c r="H229" s="22">
        <v>118497</v>
      </c>
      <c r="I229">
        <f t="shared" si="15"/>
        <v>23</v>
      </c>
      <c r="J229" t="str">
        <f t="shared" si="16"/>
        <v>Business</v>
      </c>
      <c r="K229" t="str">
        <f t="shared" si="17"/>
        <v>Rückfahrt</v>
      </c>
      <c r="L229" t="str">
        <f t="shared" si="18"/>
        <v>Rückfahrt</v>
      </c>
      <c r="M229" s="1">
        <f t="shared" si="19"/>
        <v>41045</v>
      </c>
      <c r="O229" s="38"/>
      <c r="P229" s="38">
        <v>23</v>
      </c>
      <c r="Q229" s="52" t="s">
        <v>19</v>
      </c>
    </row>
    <row r="230" spans="1:17" ht="14.25" customHeight="1">
      <c r="A230" s="8">
        <v>5</v>
      </c>
      <c r="B230" s="4">
        <v>41047</v>
      </c>
      <c r="C230" s="24" t="s">
        <v>110</v>
      </c>
      <c r="D230" s="24" t="s">
        <v>12</v>
      </c>
      <c r="E230" s="18" t="s">
        <v>14</v>
      </c>
      <c r="F230" s="18" t="s">
        <v>115</v>
      </c>
      <c r="G230" s="23">
        <v>118497</v>
      </c>
      <c r="H230" s="22">
        <v>118520</v>
      </c>
      <c r="I230">
        <f t="shared" si="15"/>
        <v>23</v>
      </c>
      <c r="J230" t="str">
        <f t="shared" si="16"/>
        <v>Business</v>
      </c>
      <c r="K230" t="str">
        <f t="shared" si="17"/>
        <v>DZ Bank Risk</v>
      </c>
      <c r="L230" t="str">
        <f t="shared" si="18"/>
        <v>DZ Bank Risk</v>
      </c>
      <c r="M230" s="1">
        <f t="shared" si="19"/>
        <v>41047</v>
      </c>
      <c r="O230" s="38"/>
      <c r="P230" s="38">
        <v>23</v>
      </c>
      <c r="Q230" s="52" t="s">
        <v>138</v>
      </c>
    </row>
    <row r="231" spans="1:17" ht="14.25" customHeight="1">
      <c r="A231" s="8">
        <v>5</v>
      </c>
      <c r="B231" s="4">
        <v>41047</v>
      </c>
      <c r="C231" s="24" t="s">
        <v>14</v>
      </c>
      <c r="D231" s="24" t="s">
        <v>115</v>
      </c>
      <c r="E231" s="18" t="s">
        <v>110</v>
      </c>
      <c r="F231" s="18" t="s">
        <v>12</v>
      </c>
      <c r="G231" s="23">
        <v>118520</v>
      </c>
      <c r="H231" s="22">
        <v>118543</v>
      </c>
      <c r="I231">
        <f t="shared" si="15"/>
        <v>23</v>
      </c>
      <c r="J231" t="str">
        <f t="shared" si="16"/>
        <v>Business</v>
      </c>
      <c r="K231" t="str">
        <f t="shared" si="17"/>
        <v>Rückfahrt</v>
      </c>
      <c r="L231" t="str">
        <f t="shared" si="18"/>
        <v>Rückfahrt</v>
      </c>
      <c r="M231" s="1">
        <f t="shared" si="19"/>
        <v>41047</v>
      </c>
      <c r="O231" s="38"/>
      <c r="P231" s="38">
        <v>23</v>
      </c>
      <c r="Q231" s="52" t="s">
        <v>19</v>
      </c>
    </row>
    <row r="232" spans="1:17" ht="14.25" customHeight="1">
      <c r="A232" s="8">
        <v>1</v>
      </c>
      <c r="B232" s="4">
        <v>41050</v>
      </c>
      <c r="C232" s="24" t="s">
        <v>110</v>
      </c>
      <c r="D232" s="24" t="s">
        <v>12</v>
      </c>
      <c r="E232" s="18" t="s">
        <v>14</v>
      </c>
      <c r="F232" s="18" t="s">
        <v>115</v>
      </c>
      <c r="G232" s="23">
        <v>118543</v>
      </c>
      <c r="H232" s="22">
        <v>118568</v>
      </c>
      <c r="I232">
        <f t="shared" si="15"/>
        <v>25</v>
      </c>
      <c r="J232" t="str">
        <f t="shared" si="16"/>
        <v>Business</v>
      </c>
      <c r="K232" t="str">
        <f t="shared" si="17"/>
        <v>DZ Bank Risk</v>
      </c>
      <c r="L232" t="str">
        <f t="shared" si="18"/>
        <v>DZ Bank Risk</v>
      </c>
      <c r="M232" s="1">
        <f t="shared" si="19"/>
        <v>41050</v>
      </c>
      <c r="O232" s="38"/>
      <c r="P232" s="38">
        <v>25</v>
      </c>
      <c r="Q232" s="52" t="s">
        <v>138</v>
      </c>
    </row>
    <row r="233" spans="1:17" ht="14.25" customHeight="1">
      <c r="A233" s="8">
        <v>1</v>
      </c>
      <c r="B233" s="4">
        <v>41050</v>
      </c>
      <c r="C233" s="24" t="s">
        <v>14</v>
      </c>
      <c r="D233" s="24" t="s">
        <v>115</v>
      </c>
      <c r="E233" s="18" t="s">
        <v>110</v>
      </c>
      <c r="F233" s="18" t="s">
        <v>12</v>
      </c>
      <c r="G233" s="23">
        <v>118568</v>
      </c>
      <c r="H233" s="22">
        <v>118592</v>
      </c>
      <c r="I233">
        <f t="shared" si="15"/>
        <v>24</v>
      </c>
      <c r="J233" t="str">
        <f t="shared" si="16"/>
        <v>Business</v>
      </c>
      <c r="K233" t="str">
        <f t="shared" si="17"/>
        <v>Rückfahrt</v>
      </c>
      <c r="L233" t="str">
        <f t="shared" si="18"/>
        <v>Rückfahrt</v>
      </c>
      <c r="M233" s="1">
        <f t="shared" si="19"/>
        <v>41050</v>
      </c>
      <c r="O233" s="38"/>
      <c r="P233" s="38">
        <v>24</v>
      </c>
      <c r="Q233" s="52" t="s">
        <v>19</v>
      </c>
    </row>
    <row r="234" spans="1:17" ht="14.25" customHeight="1">
      <c r="A234" s="8">
        <v>2</v>
      </c>
      <c r="B234" s="4">
        <v>41051</v>
      </c>
      <c r="C234" s="24" t="s">
        <v>110</v>
      </c>
      <c r="D234" s="24" t="s">
        <v>12</v>
      </c>
      <c r="E234" s="18" t="s">
        <v>14</v>
      </c>
      <c r="F234" s="18" t="s">
        <v>115</v>
      </c>
      <c r="G234" s="23">
        <v>118592</v>
      </c>
      <c r="H234" s="22">
        <v>118614</v>
      </c>
      <c r="I234">
        <f t="shared" si="15"/>
        <v>22</v>
      </c>
      <c r="J234" t="str">
        <f t="shared" si="16"/>
        <v>Business</v>
      </c>
      <c r="K234" t="str">
        <f t="shared" si="17"/>
        <v>DZ Bank Risk</v>
      </c>
      <c r="L234" t="str">
        <f t="shared" si="18"/>
        <v>DZ Bank Risk</v>
      </c>
      <c r="M234" s="1">
        <f t="shared" si="19"/>
        <v>41051</v>
      </c>
      <c r="O234" s="38"/>
      <c r="P234" s="38">
        <v>22</v>
      </c>
      <c r="Q234" s="52" t="s">
        <v>138</v>
      </c>
    </row>
    <row r="235" spans="1:17" ht="14.25" customHeight="1">
      <c r="A235" s="8">
        <v>2</v>
      </c>
      <c r="B235" s="4">
        <v>41051</v>
      </c>
      <c r="C235" s="24" t="s">
        <v>14</v>
      </c>
      <c r="D235" s="24" t="s">
        <v>115</v>
      </c>
      <c r="E235" s="18" t="s">
        <v>110</v>
      </c>
      <c r="F235" s="18" t="s">
        <v>12</v>
      </c>
      <c r="G235" s="23">
        <v>118614</v>
      </c>
      <c r="H235" s="22">
        <v>118638</v>
      </c>
      <c r="I235">
        <f t="shared" si="15"/>
        <v>24</v>
      </c>
      <c r="J235" t="str">
        <f t="shared" si="16"/>
        <v>Business</v>
      </c>
      <c r="K235" t="str">
        <f t="shared" si="17"/>
        <v>Rückfahrt</v>
      </c>
      <c r="L235" t="str">
        <f t="shared" si="18"/>
        <v>Rückfahrt</v>
      </c>
      <c r="M235" s="1">
        <f t="shared" si="19"/>
        <v>41051</v>
      </c>
      <c r="O235" s="38"/>
      <c r="P235" s="38">
        <v>24</v>
      </c>
      <c r="Q235" s="52" t="s">
        <v>19</v>
      </c>
    </row>
    <row r="236" spans="1:17" ht="14.25" customHeight="1">
      <c r="A236" s="8">
        <v>3</v>
      </c>
      <c r="B236" s="4">
        <v>41052</v>
      </c>
      <c r="C236" s="24" t="s">
        <v>110</v>
      </c>
      <c r="D236" s="24" t="s">
        <v>12</v>
      </c>
      <c r="E236" s="18" t="s">
        <v>14</v>
      </c>
      <c r="F236" s="18" t="s">
        <v>115</v>
      </c>
      <c r="G236" s="23">
        <v>118638</v>
      </c>
      <c r="H236" s="22">
        <v>118662</v>
      </c>
      <c r="I236">
        <f t="shared" si="15"/>
        <v>24</v>
      </c>
      <c r="J236" t="str">
        <f t="shared" si="16"/>
        <v>Business</v>
      </c>
      <c r="K236" t="str">
        <f t="shared" si="17"/>
        <v>DZ Bank Risk</v>
      </c>
      <c r="L236" t="str">
        <f t="shared" si="18"/>
        <v>DZ Bank Risk</v>
      </c>
      <c r="M236" s="1">
        <f t="shared" si="19"/>
        <v>41052</v>
      </c>
      <c r="O236" s="38"/>
      <c r="P236" s="38">
        <v>24</v>
      </c>
      <c r="Q236" s="52" t="s">
        <v>138</v>
      </c>
    </row>
    <row r="237" spans="1:17" ht="14.25" customHeight="1">
      <c r="A237" s="8">
        <v>3</v>
      </c>
      <c r="B237" s="4">
        <v>41052</v>
      </c>
      <c r="C237" s="24" t="s">
        <v>14</v>
      </c>
      <c r="D237" s="24" t="s">
        <v>115</v>
      </c>
      <c r="E237" s="18" t="s">
        <v>110</v>
      </c>
      <c r="F237" s="18" t="s">
        <v>12</v>
      </c>
      <c r="G237" s="23">
        <v>118662</v>
      </c>
      <c r="H237" s="22">
        <v>118684</v>
      </c>
      <c r="I237">
        <f t="shared" si="15"/>
        <v>22</v>
      </c>
      <c r="J237" t="str">
        <f t="shared" si="16"/>
        <v>Business</v>
      </c>
      <c r="K237" t="str">
        <f t="shared" si="17"/>
        <v>Rückfahrt</v>
      </c>
      <c r="L237" t="str">
        <f t="shared" si="18"/>
        <v>Rückfahrt</v>
      </c>
      <c r="M237" s="1">
        <f t="shared" si="19"/>
        <v>41052</v>
      </c>
      <c r="O237" s="38"/>
      <c r="P237" s="38">
        <v>22</v>
      </c>
      <c r="Q237" s="52" t="s">
        <v>19</v>
      </c>
    </row>
    <row r="238" spans="1:17" ht="14.25" customHeight="1">
      <c r="A238" s="8">
        <v>4</v>
      </c>
      <c r="B238" s="4">
        <v>41053</v>
      </c>
      <c r="C238" s="24" t="s">
        <v>110</v>
      </c>
      <c r="D238" s="24" t="s">
        <v>12</v>
      </c>
      <c r="E238" s="18" t="s">
        <v>14</v>
      </c>
      <c r="F238" s="18" t="s">
        <v>115</v>
      </c>
      <c r="G238" s="23">
        <v>118684</v>
      </c>
      <c r="H238" s="22">
        <v>118708</v>
      </c>
      <c r="I238">
        <f t="shared" si="15"/>
        <v>24</v>
      </c>
      <c r="J238" t="str">
        <f t="shared" si="16"/>
        <v>Business</v>
      </c>
      <c r="K238" t="str">
        <f t="shared" si="17"/>
        <v>DZ Bank Risk</v>
      </c>
      <c r="L238" t="str">
        <f t="shared" si="18"/>
        <v>DZ Bank Risk</v>
      </c>
      <c r="M238" s="1">
        <f t="shared" si="19"/>
        <v>41053</v>
      </c>
      <c r="O238" s="38"/>
      <c r="P238" s="38">
        <v>24</v>
      </c>
      <c r="Q238" s="52" t="s">
        <v>138</v>
      </c>
    </row>
    <row r="239" spans="1:17" ht="14.25" customHeight="1">
      <c r="A239" s="13">
        <v>4</v>
      </c>
      <c r="B239" s="4">
        <v>41053</v>
      </c>
      <c r="C239" s="24" t="s">
        <v>14</v>
      </c>
      <c r="D239" s="24" t="s">
        <v>115</v>
      </c>
      <c r="E239" s="28" t="s">
        <v>110</v>
      </c>
      <c r="F239" s="28" t="s">
        <v>12</v>
      </c>
      <c r="G239" s="23">
        <v>118708</v>
      </c>
      <c r="H239" s="22">
        <v>118749</v>
      </c>
      <c r="I239">
        <f t="shared" si="15"/>
        <v>41</v>
      </c>
      <c r="J239" t="str">
        <f t="shared" si="16"/>
        <v>Privat</v>
      </c>
      <c r="K239" t="str">
        <f t="shared" si="17"/>
        <v>Privatfahrt</v>
      </c>
      <c r="L239" t="str">
        <f t="shared" si="18"/>
        <v>Privatfahrt</v>
      </c>
      <c r="M239" s="1">
        <f t="shared" si="19"/>
        <v>41053</v>
      </c>
      <c r="O239" s="40">
        <v>41</v>
      </c>
      <c r="P239" s="40"/>
      <c r="Q239" s="55" t="s">
        <v>136</v>
      </c>
    </row>
    <row r="240" spans="1:17" ht="14.25" customHeight="1">
      <c r="A240" s="8">
        <v>4</v>
      </c>
      <c r="B240" s="4">
        <v>41053</v>
      </c>
      <c r="C240" s="24" t="s">
        <v>110</v>
      </c>
      <c r="D240" s="24" t="s">
        <v>12</v>
      </c>
      <c r="E240" s="18" t="s">
        <v>110</v>
      </c>
      <c r="F240" s="18" t="s">
        <v>12</v>
      </c>
      <c r="G240" s="23">
        <v>118749</v>
      </c>
      <c r="H240" s="22">
        <v>118772</v>
      </c>
      <c r="I240">
        <f t="shared" si="15"/>
        <v>23</v>
      </c>
      <c r="J240" t="str">
        <f t="shared" si="16"/>
        <v>Business</v>
      </c>
      <c r="K240" t="str">
        <f t="shared" si="17"/>
        <v>Rückfahrt</v>
      </c>
      <c r="L240" t="str">
        <f t="shared" si="18"/>
        <v>Rückfahrt</v>
      </c>
      <c r="M240" s="1">
        <f t="shared" si="19"/>
        <v>41053</v>
      </c>
      <c r="O240" s="38"/>
      <c r="P240" s="38">
        <v>23</v>
      </c>
      <c r="Q240" s="52" t="s">
        <v>19</v>
      </c>
    </row>
    <row r="241" spans="1:17" ht="14.25" customHeight="1">
      <c r="A241" s="8">
        <v>5</v>
      </c>
      <c r="B241" s="4">
        <v>41054</v>
      </c>
      <c r="C241" s="24" t="s">
        <v>110</v>
      </c>
      <c r="D241" s="24" t="s">
        <v>12</v>
      </c>
      <c r="E241" s="18" t="s">
        <v>14</v>
      </c>
      <c r="F241" s="18" t="s">
        <v>115</v>
      </c>
      <c r="G241" s="23">
        <v>118772</v>
      </c>
      <c r="H241" s="22">
        <v>118794</v>
      </c>
      <c r="I241">
        <f t="shared" si="15"/>
        <v>22</v>
      </c>
      <c r="J241" t="str">
        <f t="shared" si="16"/>
        <v>Business</v>
      </c>
      <c r="K241" t="str">
        <f t="shared" si="17"/>
        <v>DZ Bank Risk</v>
      </c>
      <c r="L241" t="str">
        <f t="shared" si="18"/>
        <v>DZ Bank Risk</v>
      </c>
      <c r="M241" s="1">
        <f t="shared" si="19"/>
        <v>41054</v>
      </c>
      <c r="O241" s="38"/>
      <c r="P241" s="38">
        <v>22</v>
      </c>
      <c r="Q241" s="52" t="s">
        <v>138</v>
      </c>
    </row>
    <row r="242" spans="1:17" ht="14.25" customHeight="1">
      <c r="A242" s="8">
        <v>5</v>
      </c>
      <c r="B242" s="4">
        <v>41054</v>
      </c>
      <c r="C242" s="24" t="s">
        <v>14</v>
      </c>
      <c r="D242" s="24" t="s">
        <v>115</v>
      </c>
      <c r="E242" s="18" t="s">
        <v>110</v>
      </c>
      <c r="F242" s="18" t="s">
        <v>12</v>
      </c>
      <c r="G242" s="23">
        <v>118794</v>
      </c>
      <c r="H242" s="22">
        <v>118819</v>
      </c>
      <c r="I242">
        <f t="shared" si="15"/>
        <v>25</v>
      </c>
      <c r="J242" t="str">
        <f t="shared" si="16"/>
        <v>Business</v>
      </c>
      <c r="K242" t="str">
        <f t="shared" si="17"/>
        <v>Rückfahrt</v>
      </c>
      <c r="L242" t="str">
        <f t="shared" si="18"/>
        <v>Rückfahrt</v>
      </c>
      <c r="M242" s="1">
        <f t="shared" si="19"/>
        <v>41054</v>
      </c>
      <c r="O242" s="38"/>
      <c r="P242" s="38">
        <v>25</v>
      </c>
      <c r="Q242" s="52" t="s">
        <v>19</v>
      </c>
    </row>
    <row r="243" spans="1:17" ht="14.25" customHeight="1">
      <c r="A243" s="8">
        <v>6</v>
      </c>
      <c r="B243" s="4">
        <v>41055</v>
      </c>
      <c r="C243" s="24" t="s">
        <v>110</v>
      </c>
      <c r="D243" s="24" t="s">
        <v>12</v>
      </c>
      <c r="E243" s="18" t="s">
        <v>110</v>
      </c>
      <c r="F243" s="18" t="s">
        <v>12</v>
      </c>
      <c r="G243" s="23">
        <v>118819</v>
      </c>
      <c r="H243" s="22">
        <v>118840</v>
      </c>
      <c r="I243">
        <f t="shared" si="15"/>
        <v>21</v>
      </c>
      <c r="J243" t="str">
        <f t="shared" si="16"/>
        <v>Privat</v>
      </c>
      <c r="K243" t="str">
        <f t="shared" si="17"/>
        <v>Privatfahrt</v>
      </c>
      <c r="L243" t="str">
        <f t="shared" si="18"/>
        <v>Privatfahrt</v>
      </c>
      <c r="M243" s="1">
        <f t="shared" si="19"/>
        <v>41055</v>
      </c>
      <c r="O243" s="38">
        <v>21</v>
      </c>
      <c r="P243" s="38"/>
      <c r="Q243" s="52" t="s">
        <v>136</v>
      </c>
    </row>
    <row r="244" spans="1:17" ht="14.25" customHeight="1">
      <c r="A244" s="8">
        <v>2</v>
      </c>
      <c r="B244" s="4">
        <v>41058</v>
      </c>
      <c r="C244" s="24" t="s">
        <v>110</v>
      </c>
      <c r="D244" s="24" t="s">
        <v>12</v>
      </c>
      <c r="E244" s="18" t="s">
        <v>14</v>
      </c>
      <c r="F244" s="18" t="s">
        <v>115</v>
      </c>
      <c r="G244" s="23">
        <v>118840</v>
      </c>
      <c r="H244" s="22">
        <v>118863</v>
      </c>
      <c r="I244">
        <f t="shared" si="15"/>
        <v>23</v>
      </c>
      <c r="J244" t="str">
        <f t="shared" si="16"/>
        <v>Business</v>
      </c>
      <c r="K244" t="str">
        <f t="shared" si="17"/>
        <v>DZ Bank Risk</v>
      </c>
      <c r="L244" t="str">
        <f t="shared" si="18"/>
        <v>DZ Bank Risk</v>
      </c>
      <c r="M244" s="1">
        <f t="shared" si="19"/>
        <v>41058</v>
      </c>
      <c r="O244" s="38"/>
      <c r="P244" s="38">
        <v>23</v>
      </c>
      <c r="Q244" s="52" t="s">
        <v>138</v>
      </c>
    </row>
    <row r="245" spans="1:17" ht="14.25" customHeight="1">
      <c r="A245" s="8">
        <v>2</v>
      </c>
      <c r="B245" s="4">
        <v>41058</v>
      </c>
      <c r="C245" s="24" t="s">
        <v>14</v>
      </c>
      <c r="D245" s="24" t="s">
        <v>115</v>
      </c>
      <c r="E245" s="18" t="s">
        <v>110</v>
      </c>
      <c r="F245" s="18" t="s">
        <v>12</v>
      </c>
      <c r="G245" s="23">
        <v>118863</v>
      </c>
      <c r="H245" s="22">
        <v>118886</v>
      </c>
      <c r="I245">
        <f t="shared" si="15"/>
        <v>23</v>
      </c>
      <c r="J245" t="str">
        <f t="shared" si="16"/>
        <v>Business</v>
      </c>
      <c r="K245" t="str">
        <f t="shared" si="17"/>
        <v>Rückfahrt</v>
      </c>
      <c r="L245" t="str">
        <f t="shared" si="18"/>
        <v>Rückfahrt</v>
      </c>
      <c r="M245" s="1">
        <f t="shared" si="19"/>
        <v>41058</v>
      </c>
      <c r="O245" s="38"/>
      <c r="P245" s="38">
        <v>23</v>
      </c>
      <c r="Q245" s="52" t="s">
        <v>19</v>
      </c>
    </row>
    <row r="246" spans="1:17" ht="14.25" customHeight="1">
      <c r="A246" s="8">
        <v>3</v>
      </c>
      <c r="B246" s="4">
        <v>41059</v>
      </c>
      <c r="C246" s="24" t="s">
        <v>110</v>
      </c>
      <c r="D246" s="24" t="s">
        <v>12</v>
      </c>
      <c r="E246" s="18" t="s">
        <v>14</v>
      </c>
      <c r="F246" s="18" t="s">
        <v>115</v>
      </c>
      <c r="G246" s="23">
        <v>118886</v>
      </c>
      <c r="H246" s="22">
        <v>118910</v>
      </c>
      <c r="I246">
        <f t="shared" si="15"/>
        <v>24</v>
      </c>
      <c r="J246" t="str">
        <f t="shared" si="16"/>
        <v>Business</v>
      </c>
      <c r="K246" t="str">
        <f t="shared" si="17"/>
        <v>DZ Bank Risk</v>
      </c>
      <c r="L246" t="str">
        <f t="shared" si="18"/>
        <v>DZ Bank Risk</v>
      </c>
      <c r="M246" s="1">
        <f t="shared" si="19"/>
        <v>41059</v>
      </c>
      <c r="O246" s="38"/>
      <c r="P246" s="38">
        <v>24</v>
      </c>
      <c r="Q246" s="52" t="s">
        <v>138</v>
      </c>
    </row>
    <row r="247" spans="1:17" ht="14.25" customHeight="1">
      <c r="A247" s="8">
        <v>3</v>
      </c>
      <c r="B247" s="4">
        <v>41059</v>
      </c>
      <c r="C247" s="24" t="s">
        <v>14</v>
      </c>
      <c r="D247" s="24" t="s">
        <v>115</v>
      </c>
      <c r="E247" s="18" t="s">
        <v>110</v>
      </c>
      <c r="F247" s="18" t="s">
        <v>12</v>
      </c>
      <c r="G247" s="23">
        <v>118910</v>
      </c>
      <c r="H247" s="22">
        <v>118934</v>
      </c>
      <c r="I247">
        <f t="shared" si="15"/>
        <v>24</v>
      </c>
      <c r="J247" t="str">
        <f t="shared" si="16"/>
        <v>Business</v>
      </c>
      <c r="K247" t="str">
        <f t="shared" si="17"/>
        <v>Rückfahrt</v>
      </c>
      <c r="L247" t="str">
        <f t="shared" si="18"/>
        <v>Rückfahrt</v>
      </c>
      <c r="M247" s="1">
        <f t="shared" si="19"/>
        <v>41059</v>
      </c>
      <c r="O247" s="38"/>
      <c r="P247" s="38">
        <v>24</v>
      </c>
      <c r="Q247" s="52" t="s">
        <v>19</v>
      </c>
    </row>
    <row r="248" spans="1:17" ht="14.25" customHeight="1">
      <c r="A248" s="8">
        <v>4</v>
      </c>
      <c r="B248" s="4">
        <v>41060</v>
      </c>
      <c r="C248" s="24" t="s">
        <v>110</v>
      </c>
      <c r="D248" s="24" t="s">
        <v>12</v>
      </c>
      <c r="E248" s="18" t="s">
        <v>14</v>
      </c>
      <c r="F248" s="18" t="s">
        <v>115</v>
      </c>
      <c r="G248" s="23">
        <v>118934</v>
      </c>
      <c r="H248" s="22">
        <v>118959</v>
      </c>
      <c r="I248">
        <f t="shared" si="15"/>
        <v>25</v>
      </c>
      <c r="J248" t="str">
        <f t="shared" si="16"/>
        <v>Business</v>
      </c>
      <c r="K248" t="str">
        <f t="shared" si="17"/>
        <v>DZ Bank Risk</v>
      </c>
      <c r="L248" t="str">
        <f t="shared" si="18"/>
        <v>DZ Bank Risk</v>
      </c>
      <c r="M248" s="1">
        <f t="shared" si="19"/>
        <v>41060</v>
      </c>
      <c r="O248" s="38"/>
      <c r="P248" s="38">
        <v>25</v>
      </c>
      <c r="Q248" s="52" t="s">
        <v>138</v>
      </c>
    </row>
    <row r="249" spans="1:17" ht="14.25" customHeight="1">
      <c r="A249" s="8">
        <v>4</v>
      </c>
      <c r="B249" s="4">
        <v>41060</v>
      </c>
      <c r="C249" s="24" t="s">
        <v>14</v>
      </c>
      <c r="D249" s="24" t="s">
        <v>115</v>
      </c>
      <c r="E249" s="18" t="s">
        <v>110</v>
      </c>
      <c r="F249" s="18" t="s">
        <v>12</v>
      </c>
      <c r="G249" s="23">
        <v>118959</v>
      </c>
      <c r="H249" s="22">
        <v>118984</v>
      </c>
      <c r="I249">
        <f t="shared" si="15"/>
        <v>25</v>
      </c>
      <c r="J249" t="str">
        <f t="shared" si="16"/>
        <v>Business</v>
      </c>
      <c r="K249" t="str">
        <f t="shared" si="17"/>
        <v>Rückfahrt</v>
      </c>
      <c r="L249" t="str">
        <f t="shared" si="18"/>
        <v>Rückfahrt</v>
      </c>
      <c r="M249" s="1">
        <f t="shared" si="19"/>
        <v>41060</v>
      </c>
      <c r="O249" s="38"/>
      <c r="P249" s="38">
        <v>25</v>
      </c>
      <c r="Q249" s="52" t="s">
        <v>19</v>
      </c>
    </row>
    <row r="250" spans="1:17" ht="14.25" customHeight="1" thickBot="1">
      <c r="A250" s="14">
        <v>4</v>
      </c>
      <c r="B250" s="12">
        <v>41060</v>
      </c>
      <c r="C250" s="24" t="s">
        <v>110</v>
      </c>
      <c r="D250" s="24" t="s">
        <v>12</v>
      </c>
      <c r="E250" s="31" t="s">
        <v>110</v>
      </c>
      <c r="F250" s="31" t="s">
        <v>12</v>
      </c>
      <c r="G250" s="23">
        <v>118984</v>
      </c>
      <c r="H250" s="22">
        <v>119028</v>
      </c>
      <c r="I250">
        <f t="shared" si="15"/>
        <v>44</v>
      </c>
      <c r="J250" t="str">
        <f t="shared" si="16"/>
        <v>Privat</v>
      </c>
      <c r="K250" t="str">
        <f t="shared" si="17"/>
        <v>Privatfahrt</v>
      </c>
      <c r="L250" t="str">
        <f t="shared" si="18"/>
        <v>Privatfahrt</v>
      </c>
      <c r="M250" s="1">
        <f t="shared" si="19"/>
        <v>41060</v>
      </c>
      <c r="O250" s="44">
        <v>44</v>
      </c>
      <c r="P250" s="44"/>
      <c r="Q250" s="56" t="s">
        <v>136</v>
      </c>
    </row>
    <row r="251" spans="1:17" ht="14.25" customHeight="1" thickTop="1">
      <c r="A251" s="8">
        <v>5</v>
      </c>
      <c r="B251" s="4">
        <v>41061</v>
      </c>
      <c r="C251" s="24" t="s">
        <v>110</v>
      </c>
      <c r="D251" s="24" t="s">
        <v>12</v>
      </c>
      <c r="E251" s="18" t="s">
        <v>14</v>
      </c>
      <c r="F251" s="18" t="s">
        <v>115</v>
      </c>
      <c r="G251" s="23">
        <v>119028</v>
      </c>
      <c r="H251" s="22">
        <v>119052</v>
      </c>
      <c r="I251">
        <f t="shared" si="15"/>
        <v>24</v>
      </c>
      <c r="J251" t="str">
        <f t="shared" si="16"/>
        <v>Business</v>
      </c>
      <c r="K251" t="str">
        <f t="shared" si="17"/>
        <v>DZ Bank Risk</v>
      </c>
      <c r="L251" t="str">
        <f t="shared" si="18"/>
        <v>DZ Bank Risk</v>
      </c>
      <c r="M251" s="1">
        <f t="shared" si="19"/>
        <v>41061</v>
      </c>
      <c r="O251" s="38"/>
      <c r="P251" s="38">
        <v>24</v>
      </c>
      <c r="Q251" s="52" t="s">
        <v>138</v>
      </c>
    </row>
    <row r="252" spans="1:17" ht="14.25" customHeight="1">
      <c r="A252" s="8">
        <v>5</v>
      </c>
      <c r="B252" s="4">
        <v>41061</v>
      </c>
      <c r="C252" s="24" t="s">
        <v>14</v>
      </c>
      <c r="D252" s="24" t="s">
        <v>115</v>
      </c>
      <c r="E252" s="18" t="s">
        <v>110</v>
      </c>
      <c r="F252" s="18" t="s">
        <v>12</v>
      </c>
      <c r="G252" s="23">
        <v>119052</v>
      </c>
      <c r="H252" s="22">
        <v>119076</v>
      </c>
      <c r="I252">
        <f t="shared" si="15"/>
        <v>24</v>
      </c>
      <c r="J252" t="str">
        <f t="shared" si="16"/>
        <v>Business</v>
      </c>
      <c r="K252" t="str">
        <f t="shared" si="17"/>
        <v>Rückfahrt</v>
      </c>
      <c r="L252" t="str">
        <f t="shared" si="18"/>
        <v>Rückfahrt</v>
      </c>
      <c r="M252" s="1">
        <f t="shared" si="19"/>
        <v>41061</v>
      </c>
      <c r="O252" s="38"/>
      <c r="P252" s="38">
        <v>24</v>
      </c>
      <c r="Q252" s="52" t="s">
        <v>19</v>
      </c>
    </row>
    <row r="253" spans="1:17" ht="14.25" customHeight="1">
      <c r="A253" s="8">
        <v>6</v>
      </c>
      <c r="B253" s="4">
        <v>41062</v>
      </c>
      <c r="C253" s="24" t="s">
        <v>110</v>
      </c>
      <c r="D253" s="24" t="s">
        <v>12</v>
      </c>
      <c r="E253" s="28" t="s">
        <v>110</v>
      </c>
      <c r="F253" s="28" t="s">
        <v>12</v>
      </c>
      <c r="G253" s="23">
        <v>119076</v>
      </c>
      <c r="H253" s="22">
        <v>119103</v>
      </c>
      <c r="I253">
        <f t="shared" si="15"/>
        <v>27</v>
      </c>
      <c r="J253" t="str">
        <f t="shared" si="16"/>
        <v>Privat</v>
      </c>
      <c r="K253" t="str">
        <f t="shared" si="17"/>
        <v>Privatfahrt</v>
      </c>
      <c r="L253" t="str">
        <f t="shared" si="18"/>
        <v>Privatfahrt</v>
      </c>
      <c r="M253" s="1">
        <f t="shared" si="19"/>
        <v>41062</v>
      </c>
      <c r="O253" s="40">
        <v>27</v>
      </c>
      <c r="P253" s="34"/>
      <c r="Q253" s="55" t="s">
        <v>136</v>
      </c>
    </row>
    <row r="254" spans="1:17" ht="14.25" customHeight="1">
      <c r="A254" s="8">
        <v>1</v>
      </c>
      <c r="B254" s="4">
        <v>41064</v>
      </c>
      <c r="C254" s="24" t="s">
        <v>110</v>
      </c>
      <c r="D254" s="24" t="s">
        <v>12</v>
      </c>
      <c r="E254" s="18" t="s">
        <v>14</v>
      </c>
      <c r="F254" s="18" t="s">
        <v>115</v>
      </c>
      <c r="G254" s="23">
        <v>119103</v>
      </c>
      <c r="H254" s="22">
        <v>119128</v>
      </c>
      <c r="I254">
        <f t="shared" si="15"/>
        <v>25</v>
      </c>
      <c r="J254" t="str">
        <f t="shared" si="16"/>
        <v>Business</v>
      </c>
      <c r="K254" t="str">
        <f t="shared" si="17"/>
        <v>DZ Bank Risk</v>
      </c>
      <c r="L254" t="str">
        <f t="shared" si="18"/>
        <v>DZ Bank Risk</v>
      </c>
      <c r="M254" s="1">
        <f t="shared" si="19"/>
        <v>41064</v>
      </c>
      <c r="O254" s="38"/>
      <c r="P254" s="38">
        <v>25</v>
      </c>
      <c r="Q254" s="52" t="s">
        <v>138</v>
      </c>
    </row>
    <row r="255" spans="1:17" ht="14.25" customHeight="1">
      <c r="A255" s="8">
        <v>1</v>
      </c>
      <c r="B255" s="4">
        <v>41064</v>
      </c>
      <c r="C255" s="24" t="s">
        <v>14</v>
      </c>
      <c r="D255" s="24" t="s">
        <v>115</v>
      </c>
      <c r="E255" s="18" t="s">
        <v>110</v>
      </c>
      <c r="F255" s="18" t="s">
        <v>12</v>
      </c>
      <c r="G255" s="23">
        <v>119128</v>
      </c>
      <c r="H255" s="22">
        <v>119152</v>
      </c>
      <c r="I255">
        <f t="shared" si="15"/>
        <v>24</v>
      </c>
      <c r="J255" t="str">
        <f t="shared" si="16"/>
        <v>Business</v>
      </c>
      <c r="K255" t="str">
        <f t="shared" si="17"/>
        <v>Rückfahrt</v>
      </c>
      <c r="L255" t="str">
        <f t="shared" si="18"/>
        <v>Rückfahrt</v>
      </c>
      <c r="M255" s="1">
        <f t="shared" si="19"/>
        <v>41064</v>
      </c>
      <c r="O255" s="38"/>
      <c r="P255" s="38">
        <v>24</v>
      </c>
      <c r="Q255" s="52" t="s">
        <v>19</v>
      </c>
    </row>
    <row r="256" spans="1:17" ht="14.25" customHeight="1">
      <c r="A256" s="8">
        <v>2</v>
      </c>
      <c r="B256" s="4">
        <v>41065</v>
      </c>
      <c r="C256" s="24" t="s">
        <v>110</v>
      </c>
      <c r="D256" s="24" t="s">
        <v>12</v>
      </c>
      <c r="E256" s="18" t="s">
        <v>14</v>
      </c>
      <c r="F256" s="18" t="s">
        <v>115</v>
      </c>
      <c r="G256" s="23">
        <v>119152</v>
      </c>
      <c r="H256" s="22">
        <v>119175</v>
      </c>
      <c r="I256">
        <f t="shared" si="15"/>
        <v>23</v>
      </c>
      <c r="J256" t="str">
        <f t="shared" si="16"/>
        <v>Business</v>
      </c>
      <c r="K256" t="str">
        <f t="shared" si="17"/>
        <v>DZ Bank Risk</v>
      </c>
      <c r="L256" t="str">
        <f t="shared" si="18"/>
        <v>DZ Bank Risk</v>
      </c>
      <c r="M256" s="1">
        <f t="shared" si="19"/>
        <v>41065</v>
      </c>
      <c r="O256" s="38"/>
      <c r="P256" s="38">
        <v>23</v>
      </c>
      <c r="Q256" s="52" t="s">
        <v>138</v>
      </c>
    </row>
    <row r="257" spans="1:17" ht="14.25" customHeight="1">
      <c r="A257" s="8">
        <v>2</v>
      </c>
      <c r="B257" s="4">
        <v>41065</v>
      </c>
      <c r="C257" s="24" t="s">
        <v>14</v>
      </c>
      <c r="D257" s="24" t="s">
        <v>115</v>
      </c>
      <c r="E257" s="18" t="s">
        <v>110</v>
      </c>
      <c r="F257" s="18" t="s">
        <v>12</v>
      </c>
      <c r="G257" s="23">
        <v>119175</v>
      </c>
      <c r="H257" s="22">
        <v>119199</v>
      </c>
      <c r="I257">
        <f t="shared" si="15"/>
        <v>24</v>
      </c>
      <c r="J257" t="str">
        <f t="shared" si="16"/>
        <v>Business</v>
      </c>
      <c r="K257" t="str">
        <f t="shared" si="17"/>
        <v>Rückfahrt</v>
      </c>
      <c r="L257" t="str">
        <f t="shared" si="18"/>
        <v>Rückfahrt</v>
      </c>
      <c r="M257" s="1">
        <f t="shared" si="19"/>
        <v>41065</v>
      </c>
      <c r="O257" s="38"/>
      <c r="P257" s="38">
        <v>24</v>
      </c>
      <c r="Q257" s="52" t="s">
        <v>19</v>
      </c>
    </row>
    <row r="258" spans="1:17" ht="14.25" customHeight="1">
      <c r="A258" s="8">
        <v>3</v>
      </c>
      <c r="B258" s="4">
        <v>41066</v>
      </c>
      <c r="C258" s="24" t="s">
        <v>110</v>
      </c>
      <c r="D258" s="24" t="s">
        <v>12</v>
      </c>
      <c r="E258" s="18" t="s">
        <v>14</v>
      </c>
      <c r="F258" s="18" t="s">
        <v>115</v>
      </c>
      <c r="G258" s="23">
        <v>119199</v>
      </c>
      <c r="H258" s="22">
        <v>119222</v>
      </c>
      <c r="I258">
        <f t="shared" si="15"/>
        <v>23</v>
      </c>
      <c r="J258" t="str">
        <f t="shared" si="16"/>
        <v>Business</v>
      </c>
      <c r="K258" t="str">
        <f t="shared" si="17"/>
        <v>DZ Bank Risk</v>
      </c>
      <c r="L258" t="str">
        <f t="shared" si="18"/>
        <v>DZ Bank Risk</v>
      </c>
      <c r="M258" s="1">
        <f t="shared" si="19"/>
        <v>41066</v>
      </c>
      <c r="O258" s="38"/>
      <c r="P258" s="38">
        <v>23</v>
      </c>
      <c r="Q258" s="52" t="s">
        <v>138</v>
      </c>
    </row>
    <row r="259" spans="1:17" ht="14.25" customHeight="1">
      <c r="A259" s="8">
        <v>3</v>
      </c>
      <c r="B259" s="4">
        <v>41066</v>
      </c>
      <c r="C259" s="24" t="s">
        <v>14</v>
      </c>
      <c r="D259" s="24" t="s">
        <v>115</v>
      </c>
      <c r="E259" s="18" t="s">
        <v>110</v>
      </c>
      <c r="F259" s="18" t="s">
        <v>12</v>
      </c>
      <c r="G259" s="23">
        <v>119222</v>
      </c>
      <c r="H259" s="22">
        <v>119247</v>
      </c>
      <c r="I259">
        <f t="shared" ref="I259:I322" si="20">+O259+P259</f>
        <v>25</v>
      </c>
      <c r="J259" t="str">
        <f t="shared" ref="J259:J322" si="21">IF(O259&gt;0,"Privat","Business")</f>
        <v>Business</v>
      </c>
      <c r="K259" t="str">
        <f t="shared" ref="K259:K322" si="22">+L259</f>
        <v>Rückfahrt</v>
      </c>
      <c r="L259" t="str">
        <f t="shared" ref="L259:L322" si="23">+Q259</f>
        <v>Rückfahrt</v>
      </c>
      <c r="M259" s="1">
        <f t="shared" ref="M259:M322" si="24">+B259</f>
        <v>41066</v>
      </c>
      <c r="O259" s="38"/>
      <c r="P259" s="38">
        <v>25</v>
      </c>
      <c r="Q259" s="52" t="s">
        <v>19</v>
      </c>
    </row>
    <row r="260" spans="1:17" ht="14.25" customHeight="1">
      <c r="A260" s="13">
        <v>4</v>
      </c>
      <c r="B260" s="4">
        <v>41067</v>
      </c>
      <c r="C260" s="24" t="s">
        <v>110</v>
      </c>
      <c r="D260" s="24" t="s">
        <v>12</v>
      </c>
      <c r="E260" s="28" t="s">
        <v>110</v>
      </c>
      <c r="F260" s="28" t="s">
        <v>12</v>
      </c>
      <c r="G260" s="23">
        <v>119247</v>
      </c>
      <c r="H260" s="22">
        <v>119340</v>
      </c>
      <c r="I260">
        <f t="shared" si="20"/>
        <v>93</v>
      </c>
      <c r="J260" t="str">
        <f t="shared" si="21"/>
        <v>Privat</v>
      </c>
      <c r="K260" t="str">
        <f t="shared" si="22"/>
        <v>Privatfahrt</v>
      </c>
      <c r="L260" t="str">
        <f t="shared" si="23"/>
        <v>Privatfahrt</v>
      </c>
      <c r="M260" s="1">
        <f t="shared" si="24"/>
        <v>41067</v>
      </c>
      <c r="O260" s="40">
        <v>93</v>
      </c>
      <c r="P260" s="40"/>
      <c r="Q260" s="55" t="s">
        <v>136</v>
      </c>
    </row>
    <row r="261" spans="1:17" ht="14.25" customHeight="1">
      <c r="A261" s="8">
        <v>5</v>
      </c>
      <c r="B261" s="4">
        <v>41068</v>
      </c>
      <c r="C261" s="24" t="s">
        <v>110</v>
      </c>
      <c r="D261" s="24" t="s">
        <v>12</v>
      </c>
      <c r="E261" s="18" t="s">
        <v>14</v>
      </c>
      <c r="F261" s="18" t="s">
        <v>115</v>
      </c>
      <c r="G261" s="23">
        <v>119340</v>
      </c>
      <c r="H261" s="22">
        <v>119364</v>
      </c>
      <c r="I261">
        <f t="shared" si="20"/>
        <v>24</v>
      </c>
      <c r="J261" t="str">
        <f t="shared" si="21"/>
        <v>Business</v>
      </c>
      <c r="K261" t="str">
        <f t="shared" si="22"/>
        <v>DZ Bank Risk</v>
      </c>
      <c r="L261" t="str">
        <f t="shared" si="23"/>
        <v>DZ Bank Risk</v>
      </c>
      <c r="M261" s="1">
        <f t="shared" si="24"/>
        <v>41068</v>
      </c>
      <c r="O261" s="38"/>
      <c r="P261" s="38">
        <v>24</v>
      </c>
      <c r="Q261" s="52" t="s">
        <v>138</v>
      </c>
    </row>
    <row r="262" spans="1:17" ht="14.25" customHeight="1">
      <c r="A262" s="8">
        <v>5</v>
      </c>
      <c r="B262" s="4">
        <v>41068</v>
      </c>
      <c r="C262" s="24" t="s">
        <v>14</v>
      </c>
      <c r="D262" s="24" t="s">
        <v>115</v>
      </c>
      <c r="E262" s="18" t="s">
        <v>110</v>
      </c>
      <c r="F262" s="18" t="s">
        <v>12</v>
      </c>
      <c r="G262" s="23">
        <v>119364</v>
      </c>
      <c r="H262" s="22">
        <v>119388</v>
      </c>
      <c r="I262">
        <f t="shared" si="20"/>
        <v>24</v>
      </c>
      <c r="J262" t="str">
        <f t="shared" si="21"/>
        <v>Business</v>
      </c>
      <c r="K262" t="str">
        <f t="shared" si="22"/>
        <v>Rückfahrt</v>
      </c>
      <c r="L262" t="str">
        <f t="shared" si="23"/>
        <v>Rückfahrt</v>
      </c>
      <c r="M262" s="1">
        <f t="shared" si="24"/>
        <v>41068</v>
      </c>
      <c r="O262" s="38"/>
      <c r="P262" s="38">
        <v>24</v>
      </c>
      <c r="Q262" s="52" t="s">
        <v>19</v>
      </c>
    </row>
    <row r="263" spans="1:17" ht="14.25" customHeight="1">
      <c r="A263" s="8">
        <v>6</v>
      </c>
      <c r="B263" s="4">
        <v>41069</v>
      </c>
      <c r="C263" s="24" t="s">
        <v>110</v>
      </c>
      <c r="D263" s="24" t="s">
        <v>12</v>
      </c>
      <c r="E263" s="18" t="s">
        <v>110</v>
      </c>
      <c r="F263" s="18" t="s">
        <v>12</v>
      </c>
      <c r="G263" s="23">
        <v>119388</v>
      </c>
      <c r="H263" s="22">
        <v>119442</v>
      </c>
      <c r="I263">
        <f t="shared" si="20"/>
        <v>54</v>
      </c>
      <c r="J263" t="str">
        <f t="shared" si="21"/>
        <v>Privat</v>
      </c>
      <c r="K263" t="str">
        <f t="shared" si="22"/>
        <v>Privatfahrt</v>
      </c>
      <c r="L263" t="str">
        <f t="shared" si="23"/>
        <v>Privatfahrt</v>
      </c>
      <c r="M263" s="1">
        <f t="shared" si="24"/>
        <v>41069</v>
      </c>
      <c r="O263" s="38">
        <v>54</v>
      </c>
      <c r="P263" s="34"/>
      <c r="Q263" s="52" t="s">
        <v>136</v>
      </c>
    </row>
    <row r="264" spans="1:17" ht="14.25" customHeight="1">
      <c r="A264" s="8">
        <v>1</v>
      </c>
      <c r="B264" s="4">
        <v>41071</v>
      </c>
      <c r="C264" s="24" t="s">
        <v>110</v>
      </c>
      <c r="D264" s="24" t="s">
        <v>12</v>
      </c>
      <c r="E264" s="18" t="s">
        <v>14</v>
      </c>
      <c r="F264" s="18" t="s">
        <v>115</v>
      </c>
      <c r="G264" s="23">
        <v>119442</v>
      </c>
      <c r="H264" s="22">
        <v>119467</v>
      </c>
      <c r="I264">
        <f t="shared" si="20"/>
        <v>25</v>
      </c>
      <c r="J264" t="str">
        <f t="shared" si="21"/>
        <v>Business</v>
      </c>
      <c r="K264" t="str">
        <f t="shared" si="22"/>
        <v>DZ Bank Risk</v>
      </c>
      <c r="L264" t="str">
        <f t="shared" si="23"/>
        <v>DZ Bank Risk</v>
      </c>
      <c r="M264" s="1">
        <f t="shared" si="24"/>
        <v>41071</v>
      </c>
      <c r="O264" s="38"/>
      <c r="P264" s="38">
        <v>25</v>
      </c>
      <c r="Q264" s="52" t="s">
        <v>138</v>
      </c>
    </row>
    <row r="265" spans="1:17" ht="14.25" customHeight="1">
      <c r="A265" s="8">
        <v>1</v>
      </c>
      <c r="B265" s="4">
        <v>41071</v>
      </c>
      <c r="C265" s="24" t="s">
        <v>14</v>
      </c>
      <c r="D265" s="24" t="s">
        <v>115</v>
      </c>
      <c r="E265" s="18" t="s">
        <v>110</v>
      </c>
      <c r="F265" s="18" t="s">
        <v>12</v>
      </c>
      <c r="G265" s="23">
        <v>119467</v>
      </c>
      <c r="H265" s="22">
        <v>119492</v>
      </c>
      <c r="I265">
        <f t="shared" si="20"/>
        <v>25</v>
      </c>
      <c r="J265" t="str">
        <f t="shared" si="21"/>
        <v>Business</v>
      </c>
      <c r="K265" t="str">
        <f t="shared" si="22"/>
        <v>Rückfahrt</v>
      </c>
      <c r="L265" t="str">
        <f t="shared" si="23"/>
        <v>Rückfahrt</v>
      </c>
      <c r="M265" s="1">
        <f t="shared" si="24"/>
        <v>41071</v>
      </c>
      <c r="O265" s="38"/>
      <c r="P265" s="38">
        <v>25</v>
      </c>
      <c r="Q265" s="52" t="s">
        <v>19</v>
      </c>
    </row>
    <row r="266" spans="1:17" ht="14.25" customHeight="1">
      <c r="A266" s="8">
        <v>2</v>
      </c>
      <c r="B266" s="4">
        <v>41072</v>
      </c>
      <c r="C266" s="24" t="s">
        <v>110</v>
      </c>
      <c r="D266" s="24" t="s">
        <v>12</v>
      </c>
      <c r="E266" s="18" t="s">
        <v>14</v>
      </c>
      <c r="F266" s="18" t="s">
        <v>115</v>
      </c>
      <c r="G266" s="23">
        <v>119492</v>
      </c>
      <c r="H266" s="22">
        <v>119516</v>
      </c>
      <c r="I266">
        <f t="shared" si="20"/>
        <v>24</v>
      </c>
      <c r="J266" t="str">
        <f t="shared" si="21"/>
        <v>Business</v>
      </c>
      <c r="K266" t="str">
        <f t="shared" si="22"/>
        <v>DZ Bank Risk</v>
      </c>
      <c r="L266" t="str">
        <f t="shared" si="23"/>
        <v>DZ Bank Risk</v>
      </c>
      <c r="M266" s="1">
        <f t="shared" si="24"/>
        <v>41072</v>
      </c>
      <c r="O266" s="38"/>
      <c r="P266" s="38">
        <v>24</v>
      </c>
      <c r="Q266" s="52" t="s">
        <v>138</v>
      </c>
    </row>
    <row r="267" spans="1:17" ht="14.25" customHeight="1">
      <c r="A267" s="8">
        <v>2</v>
      </c>
      <c r="B267" s="4">
        <v>41072</v>
      </c>
      <c r="C267" s="24" t="s">
        <v>14</v>
      </c>
      <c r="D267" s="24" t="s">
        <v>115</v>
      </c>
      <c r="E267" s="18" t="s">
        <v>110</v>
      </c>
      <c r="F267" s="18" t="s">
        <v>12</v>
      </c>
      <c r="G267" s="23">
        <v>119516</v>
      </c>
      <c r="H267" s="22">
        <v>119541</v>
      </c>
      <c r="I267">
        <f t="shared" si="20"/>
        <v>25</v>
      </c>
      <c r="J267" t="str">
        <f t="shared" si="21"/>
        <v>Business</v>
      </c>
      <c r="K267" t="str">
        <f t="shared" si="22"/>
        <v>Rückfahrt</v>
      </c>
      <c r="L267" t="str">
        <f t="shared" si="23"/>
        <v>Rückfahrt</v>
      </c>
      <c r="M267" s="1">
        <f t="shared" si="24"/>
        <v>41072</v>
      </c>
      <c r="O267" s="38"/>
      <c r="P267" s="38">
        <v>25</v>
      </c>
      <c r="Q267" s="52" t="s">
        <v>19</v>
      </c>
    </row>
    <row r="268" spans="1:17" ht="14.25" customHeight="1">
      <c r="A268" s="8">
        <v>3</v>
      </c>
      <c r="B268" s="4">
        <v>41073</v>
      </c>
      <c r="C268" s="24" t="s">
        <v>110</v>
      </c>
      <c r="D268" s="24" t="s">
        <v>12</v>
      </c>
      <c r="E268" s="18" t="s">
        <v>14</v>
      </c>
      <c r="F268" s="18" t="s">
        <v>115</v>
      </c>
      <c r="G268" s="23">
        <v>119541</v>
      </c>
      <c r="H268" s="22">
        <v>119565</v>
      </c>
      <c r="I268">
        <f t="shared" si="20"/>
        <v>24</v>
      </c>
      <c r="J268" t="str">
        <f t="shared" si="21"/>
        <v>Business</v>
      </c>
      <c r="K268" t="str">
        <f t="shared" si="22"/>
        <v>DZ Bank Risk</v>
      </c>
      <c r="L268" t="str">
        <f t="shared" si="23"/>
        <v>DZ Bank Risk</v>
      </c>
      <c r="M268" s="1">
        <f t="shared" si="24"/>
        <v>41073</v>
      </c>
      <c r="O268" s="38"/>
      <c r="P268" s="38">
        <v>24</v>
      </c>
      <c r="Q268" s="52" t="s">
        <v>138</v>
      </c>
    </row>
    <row r="269" spans="1:17" ht="14.25" customHeight="1">
      <c r="A269" s="8">
        <v>3</v>
      </c>
      <c r="B269" s="4">
        <v>41073</v>
      </c>
      <c r="C269" s="24" t="s">
        <v>14</v>
      </c>
      <c r="D269" s="24" t="s">
        <v>115</v>
      </c>
      <c r="E269" s="18" t="s">
        <v>110</v>
      </c>
      <c r="F269" s="18" t="s">
        <v>12</v>
      </c>
      <c r="G269" s="23">
        <v>119565</v>
      </c>
      <c r="H269" s="22">
        <v>119589</v>
      </c>
      <c r="I269">
        <f t="shared" si="20"/>
        <v>24</v>
      </c>
      <c r="J269" t="str">
        <f t="shared" si="21"/>
        <v>Business</v>
      </c>
      <c r="K269" t="str">
        <f t="shared" si="22"/>
        <v>Rückfahrt</v>
      </c>
      <c r="L269" t="str">
        <f t="shared" si="23"/>
        <v>Rückfahrt</v>
      </c>
      <c r="M269" s="1">
        <f t="shared" si="24"/>
        <v>41073</v>
      </c>
      <c r="O269" s="38"/>
      <c r="P269" s="38">
        <v>24</v>
      </c>
      <c r="Q269" s="52" t="s">
        <v>19</v>
      </c>
    </row>
    <row r="270" spans="1:17" ht="14.25" customHeight="1">
      <c r="A270" s="8">
        <v>4</v>
      </c>
      <c r="B270" s="4">
        <v>41074</v>
      </c>
      <c r="C270" s="24" t="s">
        <v>110</v>
      </c>
      <c r="D270" s="24" t="s">
        <v>12</v>
      </c>
      <c r="E270" s="18" t="s">
        <v>14</v>
      </c>
      <c r="F270" s="18" t="s">
        <v>115</v>
      </c>
      <c r="G270" s="23">
        <v>119589</v>
      </c>
      <c r="H270" s="22">
        <v>119612</v>
      </c>
      <c r="I270">
        <f t="shared" si="20"/>
        <v>23</v>
      </c>
      <c r="J270" t="str">
        <f t="shared" si="21"/>
        <v>Business</v>
      </c>
      <c r="K270" t="str">
        <f t="shared" si="22"/>
        <v>DZ Bank Risk</v>
      </c>
      <c r="L270" t="str">
        <f t="shared" si="23"/>
        <v>DZ Bank Risk</v>
      </c>
      <c r="M270" s="1">
        <f t="shared" si="24"/>
        <v>41074</v>
      </c>
      <c r="O270" s="38"/>
      <c r="P270" s="38">
        <v>23</v>
      </c>
      <c r="Q270" s="52" t="s">
        <v>138</v>
      </c>
    </row>
    <row r="271" spans="1:17" ht="14.25" customHeight="1">
      <c r="A271" s="8">
        <v>4</v>
      </c>
      <c r="B271" s="4">
        <v>41074</v>
      </c>
      <c r="C271" s="24" t="s">
        <v>14</v>
      </c>
      <c r="D271" s="24" t="s">
        <v>115</v>
      </c>
      <c r="E271" s="18" t="s">
        <v>110</v>
      </c>
      <c r="F271" s="18" t="s">
        <v>12</v>
      </c>
      <c r="G271" s="23">
        <v>119612</v>
      </c>
      <c r="H271" s="22">
        <v>119636</v>
      </c>
      <c r="I271">
        <f t="shared" si="20"/>
        <v>24</v>
      </c>
      <c r="J271" t="str">
        <f t="shared" si="21"/>
        <v>Business</v>
      </c>
      <c r="K271" t="str">
        <f t="shared" si="22"/>
        <v>Rückfahrt</v>
      </c>
      <c r="L271" t="str">
        <f t="shared" si="23"/>
        <v>Rückfahrt</v>
      </c>
      <c r="M271" s="1">
        <f t="shared" si="24"/>
        <v>41074</v>
      </c>
      <c r="O271" s="38"/>
      <c r="P271" s="38">
        <v>24</v>
      </c>
      <c r="Q271" s="52" t="s">
        <v>19</v>
      </c>
    </row>
    <row r="272" spans="1:17" ht="14.25" customHeight="1">
      <c r="A272" s="8">
        <v>5</v>
      </c>
      <c r="B272" s="4">
        <v>41075</v>
      </c>
      <c r="C272" s="24" t="s">
        <v>110</v>
      </c>
      <c r="D272" s="24" t="s">
        <v>12</v>
      </c>
      <c r="E272" s="18" t="s">
        <v>14</v>
      </c>
      <c r="F272" s="18" t="s">
        <v>115</v>
      </c>
      <c r="G272" s="23">
        <v>119636</v>
      </c>
      <c r="H272" s="22">
        <v>119660</v>
      </c>
      <c r="I272">
        <f t="shared" si="20"/>
        <v>24</v>
      </c>
      <c r="J272" t="str">
        <f t="shared" si="21"/>
        <v>Business</v>
      </c>
      <c r="K272" t="str">
        <f t="shared" si="22"/>
        <v>DZ Bank Risk</v>
      </c>
      <c r="L272" t="str">
        <f t="shared" si="23"/>
        <v>DZ Bank Risk</v>
      </c>
      <c r="M272" s="1">
        <f t="shared" si="24"/>
        <v>41075</v>
      </c>
      <c r="O272" s="38"/>
      <c r="P272" s="38">
        <v>24</v>
      </c>
      <c r="Q272" s="52" t="s">
        <v>138</v>
      </c>
    </row>
    <row r="273" spans="1:17" ht="14.25" customHeight="1">
      <c r="A273" s="8">
        <v>5</v>
      </c>
      <c r="B273" s="4">
        <v>41075</v>
      </c>
      <c r="C273" s="24" t="s">
        <v>14</v>
      </c>
      <c r="D273" s="24" t="s">
        <v>115</v>
      </c>
      <c r="E273" s="18" t="s">
        <v>110</v>
      </c>
      <c r="F273" s="18" t="s">
        <v>12</v>
      </c>
      <c r="G273" s="23">
        <v>119660</v>
      </c>
      <c r="H273" s="22">
        <v>119685</v>
      </c>
      <c r="I273">
        <f t="shared" si="20"/>
        <v>25</v>
      </c>
      <c r="J273" t="str">
        <f t="shared" si="21"/>
        <v>Business</v>
      </c>
      <c r="K273" t="str">
        <f t="shared" si="22"/>
        <v>Rückfahrt</v>
      </c>
      <c r="L273" t="str">
        <f t="shared" si="23"/>
        <v>Rückfahrt</v>
      </c>
      <c r="M273" s="1">
        <f t="shared" si="24"/>
        <v>41075</v>
      </c>
      <c r="O273" s="38"/>
      <c r="P273" s="38">
        <v>25</v>
      </c>
      <c r="Q273" s="52" t="s">
        <v>19</v>
      </c>
    </row>
    <row r="274" spans="1:17" ht="14.25" customHeight="1">
      <c r="A274" s="8">
        <v>6</v>
      </c>
      <c r="B274" s="4">
        <v>41076</v>
      </c>
      <c r="C274" s="24" t="s">
        <v>110</v>
      </c>
      <c r="D274" s="24" t="s">
        <v>12</v>
      </c>
      <c r="E274" s="28" t="s">
        <v>110</v>
      </c>
      <c r="F274" s="28" t="s">
        <v>12</v>
      </c>
      <c r="G274" s="23">
        <v>119685</v>
      </c>
      <c r="H274" s="22">
        <v>119740</v>
      </c>
      <c r="I274">
        <f t="shared" si="20"/>
        <v>55</v>
      </c>
      <c r="J274" t="str">
        <f t="shared" si="21"/>
        <v>Privat</v>
      </c>
      <c r="K274" t="str">
        <f t="shared" si="22"/>
        <v>Privatfahrt</v>
      </c>
      <c r="L274" t="str">
        <f t="shared" si="23"/>
        <v>Privatfahrt</v>
      </c>
      <c r="M274" s="1">
        <f t="shared" si="24"/>
        <v>41076</v>
      </c>
      <c r="O274" s="40">
        <v>55</v>
      </c>
      <c r="P274" s="34"/>
      <c r="Q274" s="55" t="s">
        <v>136</v>
      </c>
    </row>
    <row r="275" spans="1:17" ht="14.25" customHeight="1">
      <c r="A275" s="8">
        <v>1</v>
      </c>
      <c r="B275" s="4">
        <v>41078</v>
      </c>
      <c r="C275" s="24" t="s">
        <v>110</v>
      </c>
      <c r="D275" s="24" t="s">
        <v>12</v>
      </c>
      <c r="E275" s="18" t="s">
        <v>14</v>
      </c>
      <c r="F275" s="18" t="s">
        <v>115</v>
      </c>
      <c r="G275" s="23">
        <v>119740</v>
      </c>
      <c r="H275" s="22">
        <v>119765</v>
      </c>
      <c r="I275">
        <f t="shared" si="20"/>
        <v>25</v>
      </c>
      <c r="J275" t="str">
        <f t="shared" si="21"/>
        <v>Business</v>
      </c>
      <c r="K275" t="str">
        <f t="shared" si="22"/>
        <v>DZ Bank Risk</v>
      </c>
      <c r="L275" t="str">
        <f t="shared" si="23"/>
        <v>DZ Bank Risk</v>
      </c>
      <c r="M275" s="1">
        <f t="shared" si="24"/>
        <v>41078</v>
      </c>
      <c r="O275" s="38"/>
      <c r="P275" s="38">
        <v>25</v>
      </c>
      <c r="Q275" s="52" t="s">
        <v>138</v>
      </c>
    </row>
    <row r="276" spans="1:17" ht="14.25" customHeight="1">
      <c r="A276" s="8">
        <v>1</v>
      </c>
      <c r="B276" s="4">
        <v>41078</v>
      </c>
      <c r="C276" s="24" t="s">
        <v>14</v>
      </c>
      <c r="D276" s="24" t="s">
        <v>115</v>
      </c>
      <c r="E276" s="18" t="s">
        <v>110</v>
      </c>
      <c r="F276" s="18" t="s">
        <v>12</v>
      </c>
      <c r="G276" s="23">
        <v>119765</v>
      </c>
      <c r="H276" s="22">
        <v>119788</v>
      </c>
      <c r="I276">
        <f t="shared" si="20"/>
        <v>23</v>
      </c>
      <c r="J276" t="str">
        <f t="shared" si="21"/>
        <v>Business</v>
      </c>
      <c r="K276" t="str">
        <f t="shared" si="22"/>
        <v>Rückfahrt</v>
      </c>
      <c r="L276" t="str">
        <f t="shared" si="23"/>
        <v>Rückfahrt</v>
      </c>
      <c r="M276" s="1">
        <f t="shared" si="24"/>
        <v>41078</v>
      </c>
      <c r="O276" s="38"/>
      <c r="P276" s="38">
        <v>23</v>
      </c>
      <c r="Q276" s="52" t="s">
        <v>19</v>
      </c>
    </row>
    <row r="277" spans="1:17" ht="14.25" customHeight="1">
      <c r="A277" s="8">
        <v>2</v>
      </c>
      <c r="B277" s="4">
        <v>41079</v>
      </c>
      <c r="C277" s="24" t="s">
        <v>110</v>
      </c>
      <c r="D277" s="24" t="s">
        <v>12</v>
      </c>
      <c r="E277" s="18" t="s">
        <v>14</v>
      </c>
      <c r="F277" s="18" t="s">
        <v>115</v>
      </c>
      <c r="G277" s="23">
        <v>119788</v>
      </c>
      <c r="H277" s="22">
        <v>119812</v>
      </c>
      <c r="I277">
        <f t="shared" si="20"/>
        <v>24</v>
      </c>
      <c r="J277" t="str">
        <f t="shared" si="21"/>
        <v>Business</v>
      </c>
      <c r="K277" t="str">
        <f t="shared" si="22"/>
        <v>DZ Bank Risk</v>
      </c>
      <c r="L277" t="str">
        <f t="shared" si="23"/>
        <v>DZ Bank Risk</v>
      </c>
      <c r="M277" s="1">
        <f t="shared" si="24"/>
        <v>41079</v>
      </c>
      <c r="O277" s="38"/>
      <c r="P277" s="38">
        <v>24</v>
      </c>
      <c r="Q277" s="52" t="s">
        <v>138</v>
      </c>
    </row>
    <row r="278" spans="1:17" ht="14.25" customHeight="1">
      <c r="A278" s="8">
        <v>2</v>
      </c>
      <c r="B278" s="4">
        <v>41079</v>
      </c>
      <c r="C278" s="24" t="s">
        <v>14</v>
      </c>
      <c r="D278" s="24" t="s">
        <v>115</v>
      </c>
      <c r="E278" s="18" t="s">
        <v>110</v>
      </c>
      <c r="F278" s="18" t="s">
        <v>12</v>
      </c>
      <c r="G278" s="23">
        <v>119812</v>
      </c>
      <c r="H278" s="22">
        <v>119835</v>
      </c>
      <c r="I278">
        <f t="shared" si="20"/>
        <v>23</v>
      </c>
      <c r="J278" t="str">
        <f t="shared" si="21"/>
        <v>Business</v>
      </c>
      <c r="K278" t="str">
        <f t="shared" si="22"/>
        <v>Rückfahrt</v>
      </c>
      <c r="L278" t="str">
        <f t="shared" si="23"/>
        <v>Rückfahrt</v>
      </c>
      <c r="M278" s="1">
        <f t="shared" si="24"/>
        <v>41079</v>
      </c>
      <c r="O278" s="38"/>
      <c r="P278" s="38">
        <v>23</v>
      </c>
      <c r="Q278" s="52" t="s">
        <v>19</v>
      </c>
    </row>
    <row r="279" spans="1:17" ht="14.25" customHeight="1">
      <c r="A279" s="8">
        <v>3</v>
      </c>
      <c r="B279" s="4">
        <v>41080</v>
      </c>
      <c r="C279" s="24" t="s">
        <v>110</v>
      </c>
      <c r="D279" s="24" t="s">
        <v>12</v>
      </c>
      <c r="E279" s="18" t="s">
        <v>14</v>
      </c>
      <c r="F279" s="18" t="s">
        <v>115</v>
      </c>
      <c r="G279" s="23">
        <v>119835</v>
      </c>
      <c r="H279" s="22">
        <v>119858</v>
      </c>
      <c r="I279">
        <f t="shared" si="20"/>
        <v>23</v>
      </c>
      <c r="J279" t="str">
        <f t="shared" si="21"/>
        <v>Business</v>
      </c>
      <c r="K279" t="str">
        <f t="shared" si="22"/>
        <v>DZ Bank Risk</v>
      </c>
      <c r="L279" t="str">
        <f t="shared" si="23"/>
        <v>DZ Bank Risk</v>
      </c>
      <c r="M279" s="1">
        <f t="shared" si="24"/>
        <v>41080</v>
      </c>
      <c r="O279" s="38"/>
      <c r="P279" s="38">
        <v>23</v>
      </c>
      <c r="Q279" s="52" t="s">
        <v>138</v>
      </c>
    </row>
    <row r="280" spans="1:17" ht="14.25" customHeight="1">
      <c r="A280" s="8">
        <v>3</v>
      </c>
      <c r="B280" s="4">
        <v>41080</v>
      </c>
      <c r="C280" s="24" t="s">
        <v>14</v>
      </c>
      <c r="D280" s="24" t="s">
        <v>115</v>
      </c>
      <c r="E280" s="18" t="s">
        <v>110</v>
      </c>
      <c r="F280" s="18" t="s">
        <v>12</v>
      </c>
      <c r="G280" s="23">
        <v>119858</v>
      </c>
      <c r="H280" s="22">
        <v>119882</v>
      </c>
      <c r="I280">
        <f t="shared" si="20"/>
        <v>24</v>
      </c>
      <c r="J280" t="str">
        <f t="shared" si="21"/>
        <v>Business</v>
      </c>
      <c r="K280" t="str">
        <f t="shared" si="22"/>
        <v>Rückfahrt</v>
      </c>
      <c r="L280" t="str">
        <f t="shared" si="23"/>
        <v>Rückfahrt</v>
      </c>
      <c r="M280" s="1">
        <f t="shared" si="24"/>
        <v>41080</v>
      </c>
      <c r="O280" s="38"/>
      <c r="P280" s="38">
        <v>24</v>
      </c>
      <c r="Q280" s="52" t="s">
        <v>19</v>
      </c>
    </row>
    <row r="281" spans="1:17" ht="14.25" customHeight="1">
      <c r="A281" s="8">
        <v>4</v>
      </c>
      <c r="B281" s="4">
        <v>41081</v>
      </c>
      <c r="C281" s="24" t="s">
        <v>110</v>
      </c>
      <c r="D281" s="24" t="s">
        <v>12</v>
      </c>
      <c r="E281" s="18" t="s">
        <v>14</v>
      </c>
      <c r="F281" s="18" t="s">
        <v>115</v>
      </c>
      <c r="G281" s="23">
        <v>119882</v>
      </c>
      <c r="H281" s="22">
        <v>119907</v>
      </c>
      <c r="I281">
        <f t="shared" si="20"/>
        <v>25</v>
      </c>
      <c r="J281" t="str">
        <f t="shared" si="21"/>
        <v>Business</v>
      </c>
      <c r="K281" t="str">
        <f t="shared" si="22"/>
        <v>DZ Bank Risk</v>
      </c>
      <c r="L281" t="str">
        <f t="shared" si="23"/>
        <v>DZ Bank Risk</v>
      </c>
      <c r="M281" s="1">
        <f t="shared" si="24"/>
        <v>41081</v>
      </c>
      <c r="O281" s="38"/>
      <c r="P281" s="38">
        <v>25</v>
      </c>
      <c r="Q281" s="52" t="s">
        <v>138</v>
      </c>
    </row>
    <row r="282" spans="1:17" ht="14.25" customHeight="1">
      <c r="A282" s="8">
        <v>4</v>
      </c>
      <c r="B282" s="4">
        <v>41081</v>
      </c>
      <c r="C282" s="24" t="s">
        <v>14</v>
      </c>
      <c r="D282" s="24" t="s">
        <v>115</v>
      </c>
      <c r="E282" s="18" t="s">
        <v>110</v>
      </c>
      <c r="F282" s="18" t="s">
        <v>12</v>
      </c>
      <c r="G282" s="23">
        <v>119907</v>
      </c>
      <c r="H282" s="22">
        <v>119932</v>
      </c>
      <c r="I282">
        <f t="shared" si="20"/>
        <v>25</v>
      </c>
      <c r="J282" t="str">
        <f t="shared" si="21"/>
        <v>Business</v>
      </c>
      <c r="K282" t="str">
        <f t="shared" si="22"/>
        <v>Rückfahrt</v>
      </c>
      <c r="L282" t="str">
        <f t="shared" si="23"/>
        <v>Rückfahrt</v>
      </c>
      <c r="M282" s="1">
        <f t="shared" si="24"/>
        <v>41081</v>
      </c>
      <c r="O282" s="38"/>
      <c r="P282" s="38">
        <v>25</v>
      </c>
      <c r="Q282" s="52" t="s">
        <v>19</v>
      </c>
    </row>
    <row r="283" spans="1:17" ht="14.25" customHeight="1">
      <c r="A283" s="13">
        <v>4</v>
      </c>
      <c r="B283" s="4">
        <v>41081</v>
      </c>
      <c r="C283" s="24" t="s">
        <v>110</v>
      </c>
      <c r="D283" s="24" t="s">
        <v>12</v>
      </c>
      <c r="E283" s="28" t="s">
        <v>110</v>
      </c>
      <c r="F283" s="28" t="s">
        <v>12</v>
      </c>
      <c r="G283" s="23">
        <v>119932</v>
      </c>
      <c r="H283" s="22">
        <v>119962</v>
      </c>
      <c r="I283">
        <f t="shared" si="20"/>
        <v>30</v>
      </c>
      <c r="J283" t="str">
        <f t="shared" si="21"/>
        <v>Privat</v>
      </c>
      <c r="K283" t="str">
        <f t="shared" si="22"/>
        <v>Privatfahrt</v>
      </c>
      <c r="L283" t="str">
        <f t="shared" si="23"/>
        <v>Privatfahrt</v>
      </c>
      <c r="M283" s="1">
        <f t="shared" si="24"/>
        <v>41081</v>
      </c>
      <c r="O283" s="40">
        <v>30</v>
      </c>
      <c r="P283" s="40"/>
      <c r="Q283" s="55" t="s">
        <v>136</v>
      </c>
    </row>
    <row r="284" spans="1:17" ht="14.25" customHeight="1">
      <c r="A284" s="8">
        <v>5</v>
      </c>
      <c r="B284" s="4">
        <v>41082</v>
      </c>
      <c r="C284" s="24" t="s">
        <v>110</v>
      </c>
      <c r="D284" s="24" t="s">
        <v>12</v>
      </c>
      <c r="E284" s="18" t="s">
        <v>14</v>
      </c>
      <c r="F284" s="18" t="s">
        <v>115</v>
      </c>
      <c r="G284" s="23">
        <v>119962</v>
      </c>
      <c r="H284" s="22">
        <v>119987</v>
      </c>
      <c r="I284">
        <f t="shared" si="20"/>
        <v>25</v>
      </c>
      <c r="J284" t="str">
        <f t="shared" si="21"/>
        <v>Business</v>
      </c>
      <c r="K284" t="str">
        <f t="shared" si="22"/>
        <v>DZ Bank Risk</v>
      </c>
      <c r="L284" t="str">
        <f t="shared" si="23"/>
        <v>DZ Bank Risk</v>
      </c>
      <c r="M284" s="1">
        <f t="shared" si="24"/>
        <v>41082</v>
      </c>
      <c r="O284" s="38"/>
      <c r="P284" s="38">
        <v>25</v>
      </c>
      <c r="Q284" s="52" t="s">
        <v>138</v>
      </c>
    </row>
    <row r="285" spans="1:17" ht="14.25" customHeight="1">
      <c r="A285" s="8">
        <v>5</v>
      </c>
      <c r="B285" s="4">
        <v>41082</v>
      </c>
      <c r="C285" s="24" t="s">
        <v>14</v>
      </c>
      <c r="D285" s="24" t="s">
        <v>115</v>
      </c>
      <c r="E285" s="18" t="s">
        <v>110</v>
      </c>
      <c r="F285" s="18" t="s">
        <v>12</v>
      </c>
      <c r="G285" s="23">
        <v>119987</v>
      </c>
      <c r="H285" s="22">
        <v>120011</v>
      </c>
      <c r="I285">
        <f t="shared" si="20"/>
        <v>24</v>
      </c>
      <c r="J285" t="str">
        <f t="shared" si="21"/>
        <v>Business</v>
      </c>
      <c r="K285" t="str">
        <f t="shared" si="22"/>
        <v>Rückfahrt</v>
      </c>
      <c r="L285" t="str">
        <f t="shared" si="23"/>
        <v>Rückfahrt</v>
      </c>
      <c r="M285" s="1">
        <f t="shared" si="24"/>
        <v>41082</v>
      </c>
      <c r="O285" s="38"/>
      <c r="P285" s="38">
        <v>24</v>
      </c>
      <c r="Q285" s="52" t="s">
        <v>19</v>
      </c>
    </row>
    <row r="286" spans="1:17" ht="14.25" customHeight="1">
      <c r="A286" s="8">
        <v>7</v>
      </c>
      <c r="B286" s="4">
        <v>41084</v>
      </c>
      <c r="C286" s="24" t="s">
        <v>110</v>
      </c>
      <c r="D286" s="24" t="s">
        <v>12</v>
      </c>
      <c r="E286" s="18" t="s">
        <v>110</v>
      </c>
      <c r="F286" s="18" t="s">
        <v>12</v>
      </c>
      <c r="G286" s="23">
        <v>120011</v>
      </c>
      <c r="H286" s="22">
        <v>120043</v>
      </c>
      <c r="I286">
        <f t="shared" si="20"/>
        <v>32</v>
      </c>
      <c r="J286" t="str">
        <f t="shared" si="21"/>
        <v>Privat</v>
      </c>
      <c r="K286" t="str">
        <f t="shared" si="22"/>
        <v>Privatfahrt</v>
      </c>
      <c r="L286" t="str">
        <f t="shared" si="23"/>
        <v>Privatfahrt</v>
      </c>
      <c r="M286" s="1">
        <f t="shared" si="24"/>
        <v>41084</v>
      </c>
      <c r="O286" s="38">
        <v>32</v>
      </c>
      <c r="P286" s="34"/>
      <c r="Q286" s="52" t="s">
        <v>136</v>
      </c>
    </row>
    <row r="287" spans="1:17" ht="14.25" customHeight="1">
      <c r="A287" s="8">
        <v>1</v>
      </c>
      <c r="B287" s="4">
        <v>41085</v>
      </c>
      <c r="C287" s="24" t="s">
        <v>110</v>
      </c>
      <c r="D287" s="24" t="s">
        <v>12</v>
      </c>
      <c r="E287" s="18" t="s">
        <v>14</v>
      </c>
      <c r="F287" s="18" t="s">
        <v>115</v>
      </c>
      <c r="G287" s="23">
        <v>120043</v>
      </c>
      <c r="H287" s="22">
        <v>120068</v>
      </c>
      <c r="I287">
        <f t="shared" si="20"/>
        <v>25</v>
      </c>
      <c r="J287" t="str">
        <f t="shared" si="21"/>
        <v>Business</v>
      </c>
      <c r="K287" t="str">
        <f t="shared" si="22"/>
        <v>DZ Bank Risk</v>
      </c>
      <c r="L287" t="str">
        <f t="shared" si="23"/>
        <v>DZ Bank Risk</v>
      </c>
      <c r="M287" s="1">
        <f t="shared" si="24"/>
        <v>41085</v>
      </c>
      <c r="O287" s="38"/>
      <c r="P287" s="38">
        <v>25</v>
      </c>
      <c r="Q287" s="52" t="s">
        <v>138</v>
      </c>
    </row>
    <row r="288" spans="1:17" ht="14.25" customHeight="1">
      <c r="A288" s="8">
        <v>1</v>
      </c>
      <c r="B288" s="4">
        <v>41085</v>
      </c>
      <c r="C288" s="24" t="s">
        <v>14</v>
      </c>
      <c r="D288" s="24" t="s">
        <v>115</v>
      </c>
      <c r="E288" s="18" t="s">
        <v>110</v>
      </c>
      <c r="F288" s="18" t="s">
        <v>12</v>
      </c>
      <c r="G288" s="23">
        <v>120068</v>
      </c>
      <c r="H288" s="22">
        <v>120090</v>
      </c>
      <c r="I288">
        <f t="shared" si="20"/>
        <v>22</v>
      </c>
      <c r="J288" t="str">
        <f t="shared" si="21"/>
        <v>Business</v>
      </c>
      <c r="K288" t="str">
        <f t="shared" si="22"/>
        <v>Rückfahrt</v>
      </c>
      <c r="L288" t="str">
        <f t="shared" si="23"/>
        <v>Rückfahrt</v>
      </c>
      <c r="M288" s="1">
        <f t="shared" si="24"/>
        <v>41085</v>
      </c>
      <c r="O288" s="38"/>
      <c r="P288" s="38">
        <v>22</v>
      </c>
      <c r="Q288" s="52" t="s">
        <v>19</v>
      </c>
    </row>
    <row r="289" spans="1:17" ht="14.25" customHeight="1">
      <c r="A289" s="8">
        <v>2</v>
      </c>
      <c r="B289" s="4">
        <v>41086</v>
      </c>
      <c r="C289" s="24" t="s">
        <v>110</v>
      </c>
      <c r="D289" s="24" t="s">
        <v>12</v>
      </c>
      <c r="E289" s="18" t="s">
        <v>14</v>
      </c>
      <c r="F289" s="18" t="s">
        <v>115</v>
      </c>
      <c r="G289" s="23">
        <v>120090</v>
      </c>
      <c r="H289" s="22">
        <v>120112</v>
      </c>
      <c r="I289">
        <f t="shared" si="20"/>
        <v>22</v>
      </c>
      <c r="J289" t="str">
        <f t="shared" si="21"/>
        <v>Business</v>
      </c>
      <c r="K289" t="str">
        <f t="shared" si="22"/>
        <v>DZ Bank Risk</v>
      </c>
      <c r="L289" t="str">
        <f t="shared" si="23"/>
        <v>DZ Bank Risk</v>
      </c>
      <c r="M289" s="1">
        <f t="shared" si="24"/>
        <v>41086</v>
      </c>
      <c r="O289" s="38"/>
      <c r="P289" s="38">
        <v>22</v>
      </c>
      <c r="Q289" s="52" t="s">
        <v>138</v>
      </c>
    </row>
    <row r="290" spans="1:17" ht="14.25" customHeight="1">
      <c r="A290" s="8">
        <v>2</v>
      </c>
      <c r="B290" s="4">
        <v>41086</v>
      </c>
      <c r="C290" s="24" t="s">
        <v>14</v>
      </c>
      <c r="D290" s="24" t="s">
        <v>115</v>
      </c>
      <c r="E290" s="18" t="s">
        <v>110</v>
      </c>
      <c r="F290" s="18" t="s">
        <v>12</v>
      </c>
      <c r="G290" s="23">
        <v>120112</v>
      </c>
      <c r="H290" s="22">
        <v>120138</v>
      </c>
      <c r="I290">
        <f t="shared" si="20"/>
        <v>26</v>
      </c>
      <c r="J290" t="str">
        <f t="shared" si="21"/>
        <v>Business</v>
      </c>
      <c r="K290" t="str">
        <f t="shared" si="22"/>
        <v>Rückfahrt</v>
      </c>
      <c r="L290" t="str">
        <f t="shared" si="23"/>
        <v>Rückfahrt</v>
      </c>
      <c r="M290" s="1">
        <f t="shared" si="24"/>
        <v>41086</v>
      </c>
      <c r="O290" s="38"/>
      <c r="P290" s="38">
        <v>26</v>
      </c>
      <c r="Q290" s="52" t="s">
        <v>19</v>
      </c>
    </row>
    <row r="291" spans="1:17" ht="14.25" customHeight="1">
      <c r="A291" s="8">
        <v>3</v>
      </c>
      <c r="B291" s="4">
        <v>41087</v>
      </c>
      <c r="C291" s="24" t="s">
        <v>110</v>
      </c>
      <c r="D291" s="24" t="s">
        <v>12</v>
      </c>
      <c r="E291" s="18" t="s">
        <v>14</v>
      </c>
      <c r="F291" s="18" t="s">
        <v>115</v>
      </c>
      <c r="G291" s="23">
        <v>120138</v>
      </c>
      <c r="H291" s="22">
        <v>120160</v>
      </c>
      <c r="I291">
        <f t="shared" si="20"/>
        <v>22</v>
      </c>
      <c r="J291" t="str">
        <f t="shared" si="21"/>
        <v>Business</v>
      </c>
      <c r="K291" t="str">
        <f t="shared" si="22"/>
        <v>DZ Bank Risk</v>
      </c>
      <c r="L291" t="str">
        <f t="shared" si="23"/>
        <v>DZ Bank Risk</v>
      </c>
      <c r="M291" s="1">
        <f t="shared" si="24"/>
        <v>41087</v>
      </c>
      <c r="O291" s="38"/>
      <c r="P291" s="38">
        <v>22</v>
      </c>
      <c r="Q291" s="52" t="s">
        <v>138</v>
      </c>
    </row>
    <row r="292" spans="1:17" ht="14.25" customHeight="1">
      <c r="A292" s="8">
        <v>3</v>
      </c>
      <c r="B292" s="4">
        <v>41087</v>
      </c>
      <c r="C292" s="24" t="s">
        <v>14</v>
      </c>
      <c r="D292" s="24" t="s">
        <v>115</v>
      </c>
      <c r="E292" s="18" t="s">
        <v>110</v>
      </c>
      <c r="F292" s="18" t="s">
        <v>12</v>
      </c>
      <c r="G292" s="23">
        <v>120160</v>
      </c>
      <c r="H292" s="22">
        <v>120186</v>
      </c>
      <c r="I292">
        <f t="shared" si="20"/>
        <v>26</v>
      </c>
      <c r="J292" t="str">
        <f t="shared" si="21"/>
        <v>Business</v>
      </c>
      <c r="K292" t="str">
        <f t="shared" si="22"/>
        <v>Rückfahrt</v>
      </c>
      <c r="L292" t="str">
        <f t="shared" si="23"/>
        <v>Rückfahrt</v>
      </c>
      <c r="M292" s="1">
        <f t="shared" si="24"/>
        <v>41087</v>
      </c>
      <c r="O292" s="38"/>
      <c r="P292" s="38">
        <v>26</v>
      </c>
      <c r="Q292" s="52" t="s">
        <v>19</v>
      </c>
    </row>
    <row r="293" spans="1:17" ht="14.25" customHeight="1">
      <c r="A293" s="13">
        <v>3</v>
      </c>
      <c r="B293" s="4">
        <v>41087</v>
      </c>
      <c r="C293" s="24" t="s">
        <v>110</v>
      </c>
      <c r="D293" s="24" t="s">
        <v>12</v>
      </c>
      <c r="E293" s="28" t="s">
        <v>110</v>
      </c>
      <c r="F293" s="28" t="s">
        <v>12</v>
      </c>
      <c r="G293" s="23">
        <v>120186</v>
      </c>
      <c r="H293" s="22">
        <v>120215</v>
      </c>
      <c r="I293">
        <f t="shared" si="20"/>
        <v>29</v>
      </c>
      <c r="J293" t="str">
        <f t="shared" si="21"/>
        <v>Privat</v>
      </c>
      <c r="K293" t="str">
        <f t="shared" si="22"/>
        <v>Privatfahrt</v>
      </c>
      <c r="L293" t="str">
        <f t="shared" si="23"/>
        <v>Privatfahrt</v>
      </c>
      <c r="M293" s="1">
        <f t="shared" si="24"/>
        <v>41087</v>
      </c>
      <c r="O293" s="40">
        <v>29</v>
      </c>
      <c r="P293" s="40"/>
      <c r="Q293" s="55" t="s">
        <v>136</v>
      </c>
    </row>
    <row r="294" spans="1:17" ht="14.25" customHeight="1">
      <c r="A294" s="8">
        <v>4</v>
      </c>
      <c r="B294" s="4">
        <v>41088</v>
      </c>
      <c r="C294" s="24" t="s">
        <v>110</v>
      </c>
      <c r="D294" s="24" t="s">
        <v>12</v>
      </c>
      <c r="E294" s="18" t="s">
        <v>14</v>
      </c>
      <c r="F294" s="18" t="s">
        <v>115</v>
      </c>
      <c r="G294" s="23">
        <v>120215</v>
      </c>
      <c r="H294" s="22">
        <v>120240</v>
      </c>
      <c r="I294">
        <f t="shared" si="20"/>
        <v>25</v>
      </c>
      <c r="J294" t="str">
        <f t="shared" si="21"/>
        <v>Business</v>
      </c>
      <c r="K294" t="str">
        <f t="shared" si="22"/>
        <v>DZ Bank Risk</v>
      </c>
      <c r="L294" t="str">
        <f t="shared" si="23"/>
        <v>DZ Bank Risk</v>
      </c>
      <c r="M294" s="1">
        <f t="shared" si="24"/>
        <v>41088</v>
      </c>
      <c r="O294" s="38"/>
      <c r="P294" s="38">
        <v>25</v>
      </c>
      <c r="Q294" s="52" t="s">
        <v>138</v>
      </c>
    </row>
    <row r="295" spans="1:17" ht="14.25" customHeight="1">
      <c r="A295" s="8">
        <v>4</v>
      </c>
      <c r="B295" s="4">
        <v>41088</v>
      </c>
      <c r="C295" s="24" t="s">
        <v>14</v>
      </c>
      <c r="D295" s="24" t="s">
        <v>115</v>
      </c>
      <c r="E295" s="18" t="s">
        <v>110</v>
      </c>
      <c r="F295" s="18" t="s">
        <v>12</v>
      </c>
      <c r="G295" s="23">
        <v>120240</v>
      </c>
      <c r="H295" s="22">
        <v>120265</v>
      </c>
      <c r="I295">
        <f t="shared" si="20"/>
        <v>25</v>
      </c>
      <c r="J295" t="str">
        <f t="shared" si="21"/>
        <v>Business</v>
      </c>
      <c r="K295" t="str">
        <f t="shared" si="22"/>
        <v>Rückfahrt</v>
      </c>
      <c r="L295" t="str">
        <f t="shared" si="23"/>
        <v>Rückfahrt</v>
      </c>
      <c r="M295" s="1">
        <f t="shared" si="24"/>
        <v>41088</v>
      </c>
      <c r="O295" s="38"/>
      <c r="P295" s="38">
        <v>25</v>
      </c>
      <c r="Q295" s="52" t="s">
        <v>19</v>
      </c>
    </row>
    <row r="296" spans="1:17" ht="14.25" customHeight="1">
      <c r="A296" s="8">
        <v>5</v>
      </c>
      <c r="B296" s="4">
        <v>41089</v>
      </c>
      <c r="C296" s="24" t="s">
        <v>110</v>
      </c>
      <c r="D296" s="24" t="s">
        <v>12</v>
      </c>
      <c r="E296" s="18" t="s">
        <v>14</v>
      </c>
      <c r="F296" s="18" t="s">
        <v>115</v>
      </c>
      <c r="G296" s="23">
        <v>120265</v>
      </c>
      <c r="H296" s="22">
        <v>120288</v>
      </c>
      <c r="I296">
        <f t="shared" si="20"/>
        <v>23</v>
      </c>
      <c r="J296" t="str">
        <f t="shared" si="21"/>
        <v>Business</v>
      </c>
      <c r="K296" t="str">
        <f t="shared" si="22"/>
        <v>DZ Bank Risk</v>
      </c>
      <c r="L296" t="str">
        <f t="shared" si="23"/>
        <v>DZ Bank Risk</v>
      </c>
      <c r="M296" s="1">
        <f t="shared" si="24"/>
        <v>41089</v>
      </c>
      <c r="O296" s="38"/>
      <c r="P296" s="38">
        <v>23</v>
      </c>
      <c r="Q296" s="52" t="s">
        <v>138</v>
      </c>
    </row>
    <row r="297" spans="1:17" ht="14.25" customHeight="1">
      <c r="A297" s="8">
        <v>5</v>
      </c>
      <c r="B297" s="4">
        <v>41089</v>
      </c>
      <c r="C297" s="24" t="s">
        <v>14</v>
      </c>
      <c r="D297" s="24" t="s">
        <v>115</v>
      </c>
      <c r="E297" s="18" t="s">
        <v>110</v>
      </c>
      <c r="F297" s="18" t="s">
        <v>12</v>
      </c>
      <c r="G297" s="23">
        <v>120288</v>
      </c>
      <c r="H297" s="22">
        <v>120314</v>
      </c>
      <c r="I297">
        <f t="shared" si="20"/>
        <v>26</v>
      </c>
      <c r="J297" t="str">
        <f t="shared" si="21"/>
        <v>Business</v>
      </c>
      <c r="K297" t="str">
        <f t="shared" si="22"/>
        <v>Rückfahrt</v>
      </c>
      <c r="L297" t="str">
        <f t="shared" si="23"/>
        <v>Rückfahrt</v>
      </c>
      <c r="M297" s="1">
        <f t="shared" si="24"/>
        <v>41089</v>
      </c>
      <c r="O297" s="38"/>
      <c r="P297" s="38">
        <v>26</v>
      </c>
      <c r="Q297" s="52" t="s">
        <v>19</v>
      </c>
    </row>
    <row r="298" spans="1:17" ht="14.25" customHeight="1">
      <c r="A298" s="8">
        <v>1</v>
      </c>
      <c r="B298" s="4">
        <v>41092</v>
      </c>
      <c r="C298" s="24" t="s">
        <v>110</v>
      </c>
      <c r="D298" s="24" t="s">
        <v>12</v>
      </c>
      <c r="E298" s="18" t="s">
        <v>14</v>
      </c>
      <c r="F298" s="18" t="s">
        <v>115</v>
      </c>
      <c r="G298" s="23">
        <v>120314</v>
      </c>
      <c r="H298" s="22">
        <v>120339</v>
      </c>
      <c r="I298">
        <f t="shared" si="20"/>
        <v>25</v>
      </c>
      <c r="J298" t="str">
        <f t="shared" si="21"/>
        <v>Business</v>
      </c>
      <c r="K298" t="str">
        <f t="shared" si="22"/>
        <v>DZ Bank Risk</v>
      </c>
      <c r="L298" t="str">
        <f t="shared" si="23"/>
        <v>DZ Bank Risk</v>
      </c>
      <c r="M298" s="1">
        <f t="shared" si="24"/>
        <v>41092</v>
      </c>
      <c r="O298" s="38"/>
      <c r="P298" s="38">
        <v>25</v>
      </c>
      <c r="Q298" s="52" t="s">
        <v>138</v>
      </c>
    </row>
    <row r="299" spans="1:17" ht="14.25" customHeight="1">
      <c r="A299" s="8">
        <v>1</v>
      </c>
      <c r="B299" s="4">
        <v>41092</v>
      </c>
      <c r="C299" s="24" t="s">
        <v>14</v>
      </c>
      <c r="D299" s="24" t="s">
        <v>115</v>
      </c>
      <c r="E299" s="18" t="s">
        <v>110</v>
      </c>
      <c r="F299" s="18" t="s">
        <v>12</v>
      </c>
      <c r="G299" s="23">
        <v>120339</v>
      </c>
      <c r="H299" s="22">
        <v>120365</v>
      </c>
      <c r="I299">
        <f t="shared" si="20"/>
        <v>26</v>
      </c>
      <c r="J299" t="str">
        <f t="shared" si="21"/>
        <v>Business</v>
      </c>
      <c r="K299" t="str">
        <f t="shared" si="22"/>
        <v>Rückfahrt</v>
      </c>
      <c r="L299" t="str">
        <f t="shared" si="23"/>
        <v>Rückfahrt</v>
      </c>
      <c r="M299" s="1">
        <f t="shared" si="24"/>
        <v>41092</v>
      </c>
      <c r="O299" s="38"/>
      <c r="P299" s="38">
        <v>26</v>
      </c>
      <c r="Q299" s="52" t="s">
        <v>19</v>
      </c>
    </row>
    <row r="300" spans="1:17" ht="14.25" customHeight="1">
      <c r="A300" s="8">
        <v>2</v>
      </c>
      <c r="B300" s="4">
        <v>41093</v>
      </c>
      <c r="C300" s="24" t="s">
        <v>110</v>
      </c>
      <c r="D300" s="24" t="s">
        <v>12</v>
      </c>
      <c r="E300" s="18" t="s">
        <v>14</v>
      </c>
      <c r="F300" s="18" t="s">
        <v>115</v>
      </c>
      <c r="G300" s="23">
        <v>120365</v>
      </c>
      <c r="H300" s="22">
        <v>120387</v>
      </c>
      <c r="I300">
        <f t="shared" si="20"/>
        <v>22</v>
      </c>
      <c r="J300" t="str">
        <f t="shared" si="21"/>
        <v>Business</v>
      </c>
      <c r="K300" t="str">
        <f t="shared" si="22"/>
        <v>DZ Bank Risk</v>
      </c>
      <c r="L300" t="str">
        <f t="shared" si="23"/>
        <v>DZ Bank Risk</v>
      </c>
      <c r="M300" s="1">
        <f t="shared" si="24"/>
        <v>41093</v>
      </c>
      <c r="O300" s="38"/>
      <c r="P300" s="38">
        <v>22</v>
      </c>
      <c r="Q300" s="52" t="s">
        <v>138</v>
      </c>
    </row>
    <row r="301" spans="1:17" ht="14.25" customHeight="1">
      <c r="A301" s="8">
        <v>2</v>
      </c>
      <c r="B301" s="4">
        <v>41093</v>
      </c>
      <c r="C301" s="24" t="s">
        <v>14</v>
      </c>
      <c r="D301" s="24" t="s">
        <v>115</v>
      </c>
      <c r="E301" s="18" t="s">
        <v>110</v>
      </c>
      <c r="F301" s="18" t="s">
        <v>12</v>
      </c>
      <c r="G301" s="23">
        <v>120387</v>
      </c>
      <c r="H301" s="22">
        <v>120410</v>
      </c>
      <c r="I301">
        <f t="shared" si="20"/>
        <v>23</v>
      </c>
      <c r="J301" t="str">
        <f t="shared" si="21"/>
        <v>Business</v>
      </c>
      <c r="K301" t="str">
        <f t="shared" si="22"/>
        <v>Rückfahrt</v>
      </c>
      <c r="L301" t="str">
        <f t="shared" si="23"/>
        <v>Rückfahrt</v>
      </c>
      <c r="M301" s="1">
        <f t="shared" si="24"/>
        <v>41093</v>
      </c>
      <c r="O301" s="38"/>
      <c r="P301" s="38">
        <v>23</v>
      </c>
      <c r="Q301" s="52" t="s">
        <v>19</v>
      </c>
    </row>
    <row r="302" spans="1:17" ht="14.25" customHeight="1">
      <c r="A302" s="8">
        <v>3</v>
      </c>
      <c r="B302" s="4">
        <v>41094</v>
      </c>
      <c r="C302" s="24" t="s">
        <v>110</v>
      </c>
      <c r="D302" s="24" t="s">
        <v>12</v>
      </c>
      <c r="E302" s="18" t="s">
        <v>14</v>
      </c>
      <c r="F302" s="18" t="s">
        <v>115</v>
      </c>
      <c r="G302" s="23">
        <v>120410</v>
      </c>
      <c r="H302" s="22">
        <v>120432</v>
      </c>
      <c r="I302">
        <f t="shared" si="20"/>
        <v>22</v>
      </c>
      <c r="J302" t="str">
        <f t="shared" si="21"/>
        <v>Business</v>
      </c>
      <c r="K302" t="str">
        <f t="shared" si="22"/>
        <v>DZ Bank Risk</v>
      </c>
      <c r="L302" t="str">
        <f t="shared" si="23"/>
        <v>DZ Bank Risk</v>
      </c>
      <c r="M302" s="1">
        <f t="shared" si="24"/>
        <v>41094</v>
      </c>
      <c r="O302" s="38"/>
      <c r="P302" s="38">
        <v>22</v>
      </c>
      <c r="Q302" s="52" t="s">
        <v>138</v>
      </c>
    </row>
    <row r="303" spans="1:17" ht="14.25" customHeight="1">
      <c r="A303" s="8">
        <v>3</v>
      </c>
      <c r="B303" s="4">
        <v>41094</v>
      </c>
      <c r="C303" s="24" t="s">
        <v>14</v>
      </c>
      <c r="D303" s="24" t="s">
        <v>115</v>
      </c>
      <c r="E303" s="18" t="s">
        <v>110</v>
      </c>
      <c r="F303" s="18" t="s">
        <v>12</v>
      </c>
      <c r="G303" s="23">
        <v>120432</v>
      </c>
      <c r="H303" s="22">
        <v>120458</v>
      </c>
      <c r="I303">
        <f t="shared" si="20"/>
        <v>26</v>
      </c>
      <c r="J303" t="str">
        <f t="shared" si="21"/>
        <v>Business</v>
      </c>
      <c r="K303" t="str">
        <f t="shared" si="22"/>
        <v>Rückfahrt</v>
      </c>
      <c r="L303" t="str">
        <f t="shared" si="23"/>
        <v>Rückfahrt</v>
      </c>
      <c r="M303" s="1">
        <f t="shared" si="24"/>
        <v>41094</v>
      </c>
      <c r="O303" s="38"/>
      <c r="P303" s="38">
        <v>26</v>
      </c>
      <c r="Q303" s="52" t="s">
        <v>19</v>
      </c>
    </row>
    <row r="304" spans="1:17" ht="14.25" customHeight="1">
      <c r="A304" s="8">
        <v>4</v>
      </c>
      <c r="B304" s="4">
        <v>41095</v>
      </c>
      <c r="C304" s="24" t="s">
        <v>110</v>
      </c>
      <c r="D304" s="24" t="s">
        <v>12</v>
      </c>
      <c r="E304" s="18" t="s">
        <v>14</v>
      </c>
      <c r="F304" s="18" t="s">
        <v>115</v>
      </c>
      <c r="G304" s="23">
        <v>120458</v>
      </c>
      <c r="H304" s="22">
        <v>120481</v>
      </c>
      <c r="I304">
        <f t="shared" si="20"/>
        <v>23</v>
      </c>
      <c r="J304" t="str">
        <f t="shared" si="21"/>
        <v>Business</v>
      </c>
      <c r="K304" t="str">
        <f t="shared" si="22"/>
        <v>DZ Bank Risk</v>
      </c>
      <c r="L304" t="str">
        <f t="shared" si="23"/>
        <v>DZ Bank Risk</v>
      </c>
      <c r="M304" s="1">
        <f t="shared" si="24"/>
        <v>41095</v>
      </c>
      <c r="O304" s="38"/>
      <c r="P304" s="38">
        <v>23</v>
      </c>
      <c r="Q304" s="52" t="s">
        <v>138</v>
      </c>
    </row>
    <row r="305" spans="1:17" ht="14.25" customHeight="1">
      <c r="A305" s="8">
        <v>4</v>
      </c>
      <c r="B305" s="4">
        <v>41095</v>
      </c>
      <c r="C305" s="24" t="s">
        <v>14</v>
      </c>
      <c r="D305" s="24" t="s">
        <v>115</v>
      </c>
      <c r="E305" s="18" t="s">
        <v>110</v>
      </c>
      <c r="F305" s="18" t="s">
        <v>12</v>
      </c>
      <c r="G305" s="23">
        <v>120481</v>
      </c>
      <c r="H305" s="22">
        <v>120506</v>
      </c>
      <c r="I305">
        <f t="shared" si="20"/>
        <v>25</v>
      </c>
      <c r="J305" t="str">
        <f t="shared" si="21"/>
        <v>Business</v>
      </c>
      <c r="K305" t="str">
        <f t="shared" si="22"/>
        <v>Rückfahrt</v>
      </c>
      <c r="L305" t="str">
        <f t="shared" si="23"/>
        <v>Rückfahrt</v>
      </c>
      <c r="M305" s="1">
        <f t="shared" si="24"/>
        <v>41095</v>
      </c>
      <c r="O305" s="38"/>
      <c r="P305" s="38">
        <v>25</v>
      </c>
      <c r="Q305" s="52" t="s">
        <v>19</v>
      </c>
    </row>
    <row r="306" spans="1:17" ht="14.25" customHeight="1">
      <c r="A306" s="8">
        <v>5</v>
      </c>
      <c r="B306" s="4">
        <v>41096</v>
      </c>
      <c r="C306" s="24" t="s">
        <v>110</v>
      </c>
      <c r="D306" s="24" t="s">
        <v>12</v>
      </c>
      <c r="E306" s="18" t="s">
        <v>14</v>
      </c>
      <c r="F306" s="18" t="s">
        <v>115</v>
      </c>
      <c r="G306" s="23">
        <v>120506</v>
      </c>
      <c r="H306" s="22">
        <v>120531</v>
      </c>
      <c r="I306">
        <f t="shared" si="20"/>
        <v>25</v>
      </c>
      <c r="J306" t="str">
        <f t="shared" si="21"/>
        <v>Business</v>
      </c>
      <c r="K306" t="str">
        <f t="shared" si="22"/>
        <v>DZ Bank Risk</v>
      </c>
      <c r="L306" t="str">
        <f t="shared" si="23"/>
        <v>DZ Bank Risk</v>
      </c>
      <c r="M306" s="1">
        <f t="shared" si="24"/>
        <v>41096</v>
      </c>
      <c r="O306" s="38"/>
      <c r="P306" s="38">
        <v>25</v>
      </c>
      <c r="Q306" s="52" t="s">
        <v>138</v>
      </c>
    </row>
    <row r="307" spans="1:17" ht="14.25" customHeight="1">
      <c r="A307" s="8">
        <v>5</v>
      </c>
      <c r="B307" s="4">
        <v>41096</v>
      </c>
      <c r="C307" s="24" t="s">
        <v>14</v>
      </c>
      <c r="D307" s="24" t="s">
        <v>115</v>
      </c>
      <c r="E307" s="18" t="s">
        <v>110</v>
      </c>
      <c r="F307" s="18" t="s">
        <v>12</v>
      </c>
      <c r="G307" s="23">
        <v>120531</v>
      </c>
      <c r="H307" s="22">
        <v>120556</v>
      </c>
      <c r="I307">
        <f t="shared" si="20"/>
        <v>25</v>
      </c>
      <c r="J307" t="str">
        <f t="shared" si="21"/>
        <v>Business</v>
      </c>
      <c r="K307" t="str">
        <f t="shared" si="22"/>
        <v>Rückfahrt</v>
      </c>
      <c r="L307" t="str">
        <f t="shared" si="23"/>
        <v>Rückfahrt</v>
      </c>
      <c r="M307" s="1">
        <f t="shared" si="24"/>
        <v>41096</v>
      </c>
      <c r="O307" s="38"/>
      <c r="P307" s="38">
        <v>25</v>
      </c>
      <c r="Q307" s="52" t="s">
        <v>19</v>
      </c>
    </row>
    <row r="308" spans="1:17" ht="14.25" customHeight="1">
      <c r="A308" s="8">
        <v>7</v>
      </c>
      <c r="B308" s="4">
        <v>41098</v>
      </c>
      <c r="C308" s="24" t="s">
        <v>110</v>
      </c>
      <c r="D308" s="24" t="s">
        <v>12</v>
      </c>
      <c r="E308" s="28" t="s">
        <v>110</v>
      </c>
      <c r="F308" s="28" t="s">
        <v>12</v>
      </c>
      <c r="G308" s="23">
        <v>120556</v>
      </c>
      <c r="H308" s="22">
        <v>120565</v>
      </c>
      <c r="I308">
        <f t="shared" si="20"/>
        <v>9</v>
      </c>
      <c r="J308" t="str">
        <f t="shared" si="21"/>
        <v>Privat</v>
      </c>
      <c r="K308" t="str">
        <f t="shared" si="22"/>
        <v>Privatfahrt</v>
      </c>
      <c r="L308" t="str">
        <f t="shared" si="23"/>
        <v>Privatfahrt</v>
      </c>
      <c r="M308" s="1">
        <f t="shared" si="24"/>
        <v>41098</v>
      </c>
      <c r="O308" s="40">
        <v>9</v>
      </c>
      <c r="P308" s="34"/>
      <c r="Q308" s="55" t="s">
        <v>136</v>
      </c>
    </row>
    <row r="309" spans="1:17" ht="14.25" customHeight="1">
      <c r="A309" s="8">
        <v>1</v>
      </c>
      <c r="B309" s="4">
        <v>41099</v>
      </c>
      <c r="C309" s="24" t="s">
        <v>110</v>
      </c>
      <c r="D309" s="24" t="s">
        <v>12</v>
      </c>
      <c r="E309" s="18" t="s">
        <v>14</v>
      </c>
      <c r="F309" s="18" t="s">
        <v>115</v>
      </c>
      <c r="G309" s="23">
        <v>120565</v>
      </c>
      <c r="H309" s="22">
        <v>120587</v>
      </c>
      <c r="I309">
        <f t="shared" si="20"/>
        <v>22</v>
      </c>
      <c r="J309" t="str">
        <f t="shared" si="21"/>
        <v>Business</v>
      </c>
      <c r="K309" t="str">
        <f t="shared" si="22"/>
        <v>DZ Bank Risk</v>
      </c>
      <c r="L309" t="str">
        <f t="shared" si="23"/>
        <v>DZ Bank Risk</v>
      </c>
      <c r="M309" s="1">
        <f t="shared" si="24"/>
        <v>41099</v>
      </c>
      <c r="O309" s="38"/>
      <c r="P309" s="38">
        <v>22</v>
      </c>
      <c r="Q309" s="52" t="s">
        <v>138</v>
      </c>
    </row>
    <row r="310" spans="1:17" ht="14.25" customHeight="1">
      <c r="A310" s="8">
        <v>1</v>
      </c>
      <c r="B310" s="4">
        <v>41099</v>
      </c>
      <c r="C310" s="24" t="s">
        <v>14</v>
      </c>
      <c r="D310" s="24" t="s">
        <v>115</v>
      </c>
      <c r="E310" s="18" t="s">
        <v>110</v>
      </c>
      <c r="F310" s="18" t="s">
        <v>12</v>
      </c>
      <c r="G310" s="23">
        <v>120587</v>
      </c>
      <c r="H310" s="22">
        <v>120611</v>
      </c>
      <c r="I310">
        <f t="shared" si="20"/>
        <v>24</v>
      </c>
      <c r="J310" t="str">
        <f t="shared" si="21"/>
        <v>Business</v>
      </c>
      <c r="K310" t="str">
        <f t="shared" si="22"/>
        <v>Rückfahrt</v>
      </c>
      <c r="L310" t="str">
        <f t="shared" si="23"/>
        <v>Rückfahrt</v>
      </c>
      <c r="M310" s="1">
        <f t="shared" si="24"/>
        <v>41099</v>
      </c>
      <c r="O310" s="38"/>
      <c r="P310" s="38">
        <v>24</v>
      </c>
      <c r="Q310" s="52" t="s">
        <v>19</v>
      </c>
    </row>
    <row r="311" spans="1:17" ht="14.25" customHeight="1">
      <c r="A311" s="8">
        <v>2</v>
      </c>
      <c r="B311" s="4">
        <v>41100</v>
      </c>
      <c r="C311" s="24" t="s">
        <v>110</v>
      </c>
      <c r="D311" s="24" t="s">
        <v>12</v>
      </c>
      <c r="E311" s="18" t="s">
        <v>14</v>
      </c>
      <c r="F311" s="18" t="s">
        <v>115</v>
      </c>
      <c r="G311" s="23">
        <v>120611</v>
      </c>
      <c r="H311" s="22">
        <v>120633</v>
      </c>
      <c r="I311">
        <f t="shared" si="20"/>
        <v>22</v>
      </c>
      <c r="J311" t="str">
        <f t="shared" si="21"/>
        <v>Business</v>
      </c>
      <c r="K311" t="str">
        <f t="shared" si="22"/>
        <v>DZ Bank Risk</v>
      </c>
      <c r="L311" t="str">
        <f t="shared" si="23"/>
        <v>DZ Bank Risk</v>
      </c>
      <c r="M311" s="1">
        <f t="shared" si="24"/>
        <v>41100</v>
      </c>
      <c r="O311" s="38"/>
      <c r="P311" s="38">
        <v>22</v>
      </c>
      <c r="Q311" s="52" t="s">
        <v>138</v>
      </c>
    </row>
    <row r="312" spans="1:17" ht="14.25" customHeight="1">
      <c r="A312" s="8">
        <v>2</v>
      </c>
      <c r="B312" s="4">
        <v>41100</v>
      </c>
      <c r="C312" s="24" t="s">
        <v>14</v>
      </c>
      <c r="D312" s="24" t="s">
        <v>115</v>
      </c>
      <c r="E312" s="18" t="s">
        <v>110</v>
      </c>
      <c r="F312" s="18" t="s">
        <v>12</v>
      </c>
      <c r="G312" s="23">
        <v>120633</v>
      </c>
      <c r="H312" s="22">
        <v>120657</v>
      </c>
      <c r="I312">
        <f t="shared" si="20"/>
        <v>24</v>
      </c>
      <c r="J312" t="str">
        <f t="shared" si="21"/>
        <v>Business</v>
      </c>
      <c r="K312" t="str">
        <f t="shared" si="22"/>
        <v>Rückfahrt</v>
      </c>
      <c r="L312" t="str">
        <f t="shared" si="23"/>
        <v>Rückfahrt</v>
      </c>
      <c r="M312" s="1">
        <f t="shared" si="24"/>
        <v>41100</v>
      </c>
      <c r="O312" s="38"/>
      <c r="P312" s="38">
        <v>24</v>
      </c>
      <c r="Q312" s="52" t="s">
        <v>19</v>
      </c>
    </row>
    <row r="313" spans="1:17" ht="14.25" customHeight="1">
      <c r="A313" s="8">
        <v>3</v>
      </c>
      <c r="B313" s="4">
        <v>41101</v>
      </c>
      <c r="C313" s="24" t="s">
        <v>110</v>
      </c>
      <c r="D313" s="24" t="s">
        <v>12</v>
      </c>
      <c r="E313" s="18" t="s">
        <v>14</v>
      </c>
      <c r="F313" s="18" t="s">
        <v>115</v>
      </c>
      <c r="G313" s="23">
        <v>120657</v>
      </c>
      <c r="H313" s="22">
        <v>120682</v>
      </c>
      <c r="I313">
        <f t="shared" si="20"/>
        <v>25</v>
      </c>
      <c r="J313" t="str">
        <f t="shared" si="21"/>
        <v>Business</v>
      </c>
      <c r="K313" t="str">
        <f t="shared" si="22"/>
        <v>DZ Bank Risk</v>
      </c>
      <c r="L313" t="str">
        <f t="shared" si="23"/>
        <v>DZ Bank Risk</v>
      </c>
      <c r="M313" s="1">
        <f t="shared" si="24"/>
        <v>41101</v>
      </c>
      <c r="O313" s="38"/>
      <c r="P313" s="38">
        <v>25</v>
      </c>
      <c r="Q313" s="52" t="s">
        <v>138</v>
      </c>
    </row>
    <row r="314" spans="1:17" ht="14.25" customHeight="1">
      <c r="A314" s="8">
        <v>3</v>
      </c>
      <c r="B314" s="4">
        <v>41101</v>
      </c>
      <c r="C314" s="24" t="s">
        <v>14</v>
      </c>
      <c r="D314" s="24" t="s">
        <v>115</v>
      </c>
      <c r="E314" s="18" t="s">
        <v>110</v>
      </c>
      <c r="F314" s="18" t="s">
        <v>12</v>
      </c>
      <c r="G314" s="23">
        <v>120682</v>
      </c>
      <c r="H314" s="22">
        <v>120707</v>
      </c>
      <c r="I314">
        <f t="shared" si="20"/>
        <v>25</v>
      </c>
      <c r="J314" t="str">
        <f t="shared" si="21"/>
        <v>Business</v>
      </c>
      <c r="K314" t="str">
        <f t="shared" si="22"/>
        <v>Rückfahrt</v>
      </c>
      <c r="L314" t="str">
        <f t="shared" si="23"/>
        <v>Rückfahrt</v>
      </c>
      <c r="M314" s="1">
        <f t="shared" si="24"/>
        <v>41101</v>
      </c>
      <c r="O314" s="38"/>
      <c r="P314" s="38">
        <v>25</v>
      </c>
      <c r="Q314" s="52" t="s">
        <v>19</v>
      </c>
    </row>
    <row r="315" spans="1:17" ht="14.25" customHeight="1">
      <c r="A315" s="8">
        <v>4</v>
      </c>
      <c r="B315" s="4">
        <v>41102</v>
      </c>
      <c r="C315" s="24" t="s">
        <v>110</v>
      </c>
      <c r="D315" s="24" t="s">
        <v>12</v>
      </c>
      <c r="E315" s="18" t="s">
        <v>14</v>
      </c>
      <c r="F315" s="18" t="s">
        <v>115</v>
      </c>
      <c r="G315" s="23">
        <v>120707</v>
      </c>
      <c r="H315" s="22">
        <v>120729</v>
      </c>
      <c r="I315">
        <f t="shared" si="20"/>
        <v>22</v>
      </c>
      <c r="J315" t="str">
        <f t="shared" si="21"/>
        <v>Business</v>
      </c>
      <c r="K315" t="str">
        <f t="shared" si="22"/>
        <v>DZ Bank Risk</v>
      </c>
      <c r="L315" t="str">
        <f t="shared" si="23"/>
        <v>DZ Bank Risk</v>
      </c>
      <c r="M315" s="1">
        <f t="shared" si="24"/>
        <v>41102</v>
      </c>
      <c r="O315" s="38"/>
      <c r="P315" s="38">
        <v>22</v>
      </c>
      <c r="Q315" s="52" t="s">
        <v>138</v>
      </c>
    </row>
    <row r="316" spans="1:17" ht="14.25" customHeight="1">
      <c r="A316" s="8">
        <v>4</v>
      </c>
      <c r="B316" s="4">
        <v>41102</v>
      </c>
      <c r="C316" s="24" t="s">
        <v>14</v>
      </c>
      <c r="D316" s="24" t="s">
        <v>115</v>
      </c>
      <c r="E316" s="18" t="s">
        <v>110</v>
      </c>
      <c r="F316" s="18" t="s">
        <v>12</v>
      </c>
      <c r="G316" s="23">
        <v>120729</v>
      </c>
      <c r="H316" s="22">
        <v>120751</v>
      </c>
      <c r="I316">
        <f t="shared" si="20"/>
        <v>22</v>
      </c>
      <c r="J316" t="str">
        <f t="shared" si="21"/>
        <v>Business</v>
      </c>
      <c r="K316" t="str">
        <f t="shared" si="22"/>
        <v>Rückfahrt</v>
      </c>
      <c r="L316" t="str">
        <f t="shared" si="23"/>
        <v>Rückfahrt</v>
      </c>
      <c r="M316" s="1">
        <f t="shared" si="24"/>
        <v>41102</v>
      </c>
      <c r="O316" s="38"/>
      <c r="P316" s="38">
        <v>22</v>
      </c>
      <c r="Q316" s="52" t="s">
        <v>19</v>
      </c>
    </row>
    <row r="317" spans="1:17" ht="14.25" customHeight="1">
      <c r="A317" s="13">
        <v>4</v>
      </c>
      <c r="B317" s="4">
        <v>41102</v>
      </c>
      <c r="C317" s="24" t="s">
        <v>110</v>
      </c>
      <c r="D317" s="24" t="s">
        <v>12</v>
      </c>
      <c r="E317" s="28" t="s">
        <v>110</v>
      </c>
      <c r="F317" s="28" t="s">
        <v>12</v>
      </c>
      <c r="G317" s="23">
        <v>120751</v>
      </c>
      <c r="H317" s="22">
        <v>120759</v>
      </c>
      <c r="I317">
        <f t="shared" si="20"/>
        <v>8</v>
      </c>
      <c r="J317" t="str">
        <f t="shared" si="21"/>
        <v>Privat</v>
      </c>
      <c r="K317" t="str">
        <f t="shared" si="22"/>
        <v>Privatfahrt</v>
      </c>
      <c r="L317" t="str">
        <f t="shared" si="23"/>
        <v>Privatfahrt</v>
      </c>
      <c r="M317" s="1">
        <f t="shared" si="24"/>
        <v>41102</v>
      </c>
      <c r="O317" s="40">
        <v>8</v>
      </c>
      <c r="P317" s="40"/>
      <c r="Q317" s="55" t="s">
        <v>136</v>
      </c>
    </row>
    <row r="318" spans="1:17" ht="14.25" customHeight="1">
      <c r="A318" s="8">
        <v>5</v>
      </c>
      <c r="B318" s="4">
        <v>41103</v>
      </c>
      <c r="C318" s="24" t="s">
        <v>110</v>
      </c>
      <c r="D318" s="24" t="s">
        <v>12</v>
      </c>
      <c r="E318" s="18" t="s">
        <v>14</v>
      </c>
      <c r="F318" s="18" t="s">
        <v>115</v>
      </c>
      <c r="G318" s="23">
        <v>120759</v>
      </c>
      <c r="H318" s="22">
        <v>120784</v>
      </c>
      <c r="I318">
        <f t="shared" si="20"/>
        <v>25</v>
      </c>
      <c r="J318" t="str">
        <f t="shared" si="21"/>
        <v>Business</v>
      </c>
      <c r="K318" t="str">
        <f t="shared" si="22"/>
        <v>DZ Bank Risk</v>
      </c>
      <c r="L318" t="str">
        <f t="shared" si="23"/>
        <v>DZ Bank Risk</v>
      </c>
      <c r="M318" s="1">
        <f t="shared" si="24"/>
        <v>41103</v>
      </c>
      <c r="O318" s="38"/>
      <c r="P318" s="38">
        <v>25</v>
      </c>
      <c r="Q318" s="52" t="s">
        <v>138</v>
      </c>
    </row>
    <row r="319" spans="1:17" ht="14.25" customHeight="1">
      <c r="A319" s="8">
        <v>5</v>
      </c>
      <c r="B319" s="4">
        <v>41103</v>
      </c>
      <c r="C319" s="24" t="s">
        <v>14</v>
      </c>
      <c r="D319" s="24" t="s">
        <v>115</v>
      </c>
      <c r="E319" s="18" t="s">
        <v>110</v>
      </c>
      <c r="F319" s="18" t="s">
        <v>12</v>
      </c>
      <c r="G319" s="23">
        <v>120784</v>
      </c>
      <c r="H319" s="22">
        <v>120808</v>
      </c>
      <c r="I319">
        <f t="shared" si="20"/>
        <v>24</v>
      </c>
      <c r="J319" t="str">
        <f t="shared" si="21"/>
        <v>Business</v>
      </c>
      <c r="K319" t="str">
        <f t="shared" si="22"/>
        <v>Rückfahrt</v>
      </c>
      <c r="L319" t="str">
        <f t="shared" si="23"/>
        <v>Rückfahrt</v>
      </c>
      <c r="M319" s="1">
        <f t="shared" si="24"/>
        <v>41103</v>
      </c>
      <c r="O319" s="38"/>
      <c r="P319" s="38">
        <v>24</v>
      </c>
      <c r="Q319" s="52" t="s">
        <v>19</v>
      </c>
    </row>
    <row r="320" spans="1:17" ht="14.25" customHeight="1">
      <c r="A320" s="8">
        <v>1</v>
      </c>
      <c r="B320" s="4">
        <v>41106</v>
      </c>
      <c r="C320" s="24" t="s">
        <v>110</v>
      </c>
      <c r="D320" s="24" t="s">
        <v>12</v>
      </c>
      <c r="E320" s="18" t="s">
        <v>14</v>
      </c>
      <c r="F320" s="18" t="s">
        <v>115</v>
      </c>
      <c r="G320" s="23">
        <v>120808</v>
      </c>
      <c r="H320" s="22">
        <v>120831</v>
      </c>
      <c r="I320">
        <f t="shared" si="20"/>
        <v>23</v>
      </c>
      <c r="J320" t="str">
        <f t="shared" si="21"/>
        <v>Business</v>
      </c>
      <c r="K320" t="str">
        <f t="shared" si="22"/>
        <v>DZ Bank Risk</v>
      </c>
      <c r="L320" t="str">
        <f t="shared" si="23"/>
        <v>DZ Bank Risk</v>
      </c>
      <c r="M320" s="1">
        <f t="shared" si="24"/>
        <v>41106</v>
      </c>
      <c r="O320" s="38"/>
      <c r="P320" s="38">
        <v>23</v>
      </c>
      <c r="Q320" s="52" t="s">
        <v>138</v>
      </c>
    </row>
    <row r="321" spans="1:17" ht="14.25" customHeight="1">
      <c r="A321" s="8">
        <v>1</v>
      </c>
      <c r="B321" s="4">
        <v>41106</v>
      </c>
      <c r="C321" s="24" t="s">
        <v>14</v>
      </c>
      <c r="D321" s="24" t="s">
        <v>115</v>
      </c>
      <c r="E321" s="18" t="s">
        <v>110</v>
      </c>
      <c r="F321" s="18" t="s">
        <v>12</v>
      </c>
      <c r="G321" s="23">
        <v>120831</v>
      </c>
      <c r="H321" s="22">
        <v>120855</v>
      </c>
      <c r="I321">
        <f t="shared" si="20"/>
        <v>24</v>
      </c>
      <c r="J321" t="str">
        <f t="shared" si="21"/>
        <v>Business</v>
      </c>
      <c r="K321" t="str">
        <f t="shared" si="22"/>
        <v>Rückfahrt</v>
      </c>
      <c r="L321" t="str">
        <f t="shared" si="23"/>
        <v>Rückfahrt</v>
      </c>
      <c r="M321" s="1">
        <f t="shared" si="24"/>
        <v>41106</v>
      </c>
      <c r="O321" s="38"/>
      <c r="P321" s="38">
        <v>24</v>
      </c>
      <c r="Q321" s="52" t="s">
        <v>19</v>
      </c>
    </row>
    <row r="322" spans="1:17" ht="14.25" customHeight="1">
      <c r="A322" s="8">
        <v>2</v>
      </c>
      <c r="B322" s="4">
        <v>41107</v>
      </c>
      <c r="C322" s="24" t="s">
        <v>110</v>
      </c>
      <c r="D322" s="24" t="s">
        <v>12</v>
      </c>
      <c r="E322" s="18" t="s">
        <v>14</v>
      </c>
      <c r="F322" s="18" t="s">
        <v>115</v>
      </c>
      <c r="G322" s="23">
        <v>120855</v>
      </c>
      <c r="H322" s="22">
        <v>120881</v>
      </c>
      <c r="I322">
        <f t="shared" si="20"/>
        <v>26</v>
      </c>
      <c r="J322" t="str">
        <f t="shared" si="21"/>
        <v>Business</v>
      </c>
      <c r="K322" t="str">
        <f t="shared" si="22"/>
        <v>DZ Bank Risk</v>
      </c>
      <c r="L322" t="str">
        <f t="shared" si="23"/>
        <v>DZ Bank Risk</v>
      </c>
      <c r="M322" s="1">
        <f t="shared" si="24"/>
        <v>41107</v>
      </c>
      <c r="O322" s="38"/>
      <c r="P322" s="38">
        <v>26</v>
      </c>
      <c r="Q322" s="52" t="s">
        <v>138</v>
      </c>
    </row>
    <row r="323" spans="1:17" ht="14.25" customHeight="1">
      <c r="A323" s="8">
        <v>2</v>
      </c>
      <c r="B323" s="4">
        <v>41107</v>
      </c>
      <c r="C323" s="24" t="s">
        <v>14</v>
      </c>
      <c r="D323" s="24" t="s">
        <v>115</v>
      </c>
      <c r="E323" s="18" t="s">
        <v>110</v>
      </c>
      <c r="F323" s="18" t="s">
        <v>12</v>
      </c>
      <c r="G323" s="23">
        <v>120881</v>
      </c>
      <c r="H323" s="22">
        <v>120903</v>
      </c>
      <c r="I323">
        <f t="shared" ref="I323:I386" si="25">+O323+P323</f>
        <v>22</v>
      </c>
      <c r="J323" t="str">
        <f t="shared" ref="J323:J386" si="26">IF(O323&gt;0,"Privat","Business")</f>
        <v>Business</v>
      </c>
      <c r="K323" t="str">
        <f t="shared" ref="K323:K386" si="27">+L323</f>
        <v>Rückfahrt</v>
      </c>
      <c r="L323" t="str">
        <f t="shared" ref="L323:L386" si="28">+Q323</f>
        <v>Rückfahrt</v>
      </c>
      <c r="M323" s="1">
        <f t="shared" ref="M323:M386" si="29">+B323</f>
        <v>41107</v>
      </c>
      <c r="O323" s="38"/>
      <c r="P323" s="38">
        <v>22</v>
      </c>
      <c r="Q323" s="52" t="s">
        <v>19</v>
      </c>
    </row>
    <row r="324" spans="1:17" ht="14.25" customHeight="1">
      <c r="A324" s="8">
        <v>3</v>
      </c>
      <c r="B324" s="4">
        <v>41108</v>
      </c>
      <c r="C324" s="24" t="s">
        <v>110</v>
      </c>
      <c r="D324" s="24" t="s">
        <v>12</v>
      </c>
      <c r="E324" s="18" t="s">
        <v>14</v>
      </c>
      <c r="F324" s="18" t="s">
        <v>115</v>
      </c>
      <c r="G324" s="23">
        <v>120903</v>
      </c>
      <c r="H324" s="22">
        <v>120926</v>
      </c>
      <c r="I324">
        <f t="shared" si="25"/>
        <v>23</v>
      </c>
      <c r="J324" t="str">
        <f t="shared" si="26"/>
        <v>Business</v>
      </c>
      <c r="K324" t="str">
        <f t="shared" si="27"/>
        <v>DZ Bank Risk</v>
      </c>
      <c r="L324" t="str">
        <f t="shared" si="28"/>
        <v>DZ Bank Risk</v>
      </c>
      <c r="M324" s="1">
        <f t="shared" si="29"/>
        <v>41108</v>
      </c>
      <c r="O324" s="38"/>
      <c r="P324" s="38">
        <v>23</v>
      </c>
      <c r="Q324" s="52" t="s">
        <v>138</v>
      </c>
    </row>
    <row r="325" spans="1:17" ht="14.25" customHeight="1">
      <c r="A325" s="8">
        <v>3</v>
      </c>
      <c r="B325" s="4">
        <v>41108</v>
      </c>
      <c r="C325" s="24" t="s">
        <v>14</v>
      </c>
      <c r="D325" s="24" t="s">
        <v>115</v>
      </c>
      <c r="E325" s="18" t="s">
        <v>110</v>
      </c>
      <c r="F325" s="18" t="s">
        <v>12</v>
      </c>
      <c r="G325" s="23">
        <v>120926</v>
      </c>
      <c r="H325" s="22">
        <v>120951</v>
      </c>
      <c r="I325">
        <f t="shared" si="25"/>
        <v>25</v>
      </c>
      <c r="J325" t="str">
        <f t="shared" si="26"/>
        <v>Business</v>
      </c>
      <c r="K325" t="str">
        <f t="shared" si="27"/>
        <v>Rückfahrt</v>
      </c>
      <c r="L325" t="str">
        <f t="shared" si="28"/>
        <v>Rückfahrt</v>
      </c>
      <c r="M325" s="1">
        <f t="shared" si="29"/>
        <v>41108</v>
      </c>
      <c r="O325" s="38"/>
      <c r="P325" s="38">
        <v>25</v>
      </c>
      <c r="Q325" s="52" t="s">
        <v>19</v>
      </c>
    </row>
    <row r="326" spans="1:17" ht="14.25" customHeight="1">
      <c r="A326" s="8">
        <v>4</v>
      </c>
      <c r="B326" s="4">
        <v>41109</v>
      </c>
      <c r="C326" s="24" t="s">
        <v>110</v>
      </c>
      <c r="D326" s="24" t="s">
        <v>12</v>
      </c>
      <c r="E326" s="18" t="s">
        <v>14</v>
      </c>
      <c r="F326" s="18" t="s">
        <v>115</v>
      </c>
      <c r="G326" s="23">
        <v>120951</v>
      </c>
      <c r="H326" s="22">
        <v>120975</v>
      </c>
      <c r="I326">
        <f t="shared" si="25"/>
        <v>24</v>
      </c>
      <c r="J326" t="str">
        <f t="shared" si="26"/>
        <v>Business</v>
      </c>
      <c r="K326" t="str">
        <f t="shared" si="27"/>
        <v>DZ Bank Risk</v>
      </c>
      <c r="L326" t="str">
        <f t="shared" si="28"/>
        <v>DZ Bank Risk</v>
      </c>
      <c r="M326" s="1">
        <f t="shared" si="29"/>
        <v>41109</v>
      </c>
      <c r="O326" s="38"/>
      <c r="P326" s="38">
        <v>24</v>
      </c>
      <c r="Q326" s="52" t="s">
        <v>138</v>
      </c>
    </row>
    <row r="327" spans="1:17" ht="14.25" customHeight="1">
      <c r="A327" s="8">
        <v>4</v>
      </c>
      <c r="B327" s="4">
        <v>41109</v>
      </c>
      <c r="C327" s="24" t="s">
        <v>14</v>
      </c>
      <c r="D327" s="24" t="s">
        <v>115</v>
      </c>
      <c r="E327" s="18" t="s">
        <v>110</v>
      </c>
      <c r="F327" s="18" t="s">
        <v>12</v>
      </c>
      <c r="G327" s="23">
        <v>120975</v>
      </c>
      <c r="H327" s="22">
        <v>120997</v>
      </c>
      <c r="I327">
        <f t="shared" si="25"/>
        <v>22</v>
      </c>
      <c r="J327" t="str">
        <f t="shared" si="26"/>
        <v>Business</v>
      </c>
      <c r="K327" t="str">
        <f t="shared" si="27"/>
        <v>Rückfahrt</v>
      </c>
      <c r="L327" t="str">
        <f t="shared" si="28"/>
        <v>Rückfahrt</v>
      </c>
      <c r="M327" s="1">
        <f t="shared" si="29"/>
        <v>41109</v>
      </c>
      <c r="O327" s="38"/>
      <c r="P327" s="38">
        <v>22</v>
      </c>
      <c r="Q327" s="52" t="s">
        <v>19</v>
      </c>
    </row>
    <row r="328" spans="1:17" ht="14.25" customHeight="1">
      <c r="A328" s="8">
        <v>5</v>
      </c>
      <c r="B328" s="4">
        <v>41110</v>
      </c>
      <c r="C328" s="24" t="s">
        <v>110</v>
      </c>
      <c r="D328" s="24" t="s">
        <v>12</v>
      </c>
      <c r="E328" s="18" t="s">
        <v>14</v>
      </c>
      <c r="F328" s="18" t="s">
        <v>115</v>
      </c>
      <c r="G328" s="23">
        <v>120997</v>
      </c>
      <c r="H328" s="22">
        <v>121019</v>
      </c>
      <c r="I328">
        <f t="shared" si="25"/>
        <v>22</v>
      </c>
      <c r="J328" t="str">
        <f t="shared" si="26"/>
        <v>Business</v>
      </c>
      <c r="K328" t="str">
        <f t="shared" si="27"/>
        <v>DZ Bank Risk</v>
      </c>
      <c r="L328" t="str">
        <f t="shared" si="28"/>
        <v>DZ Bank Risk</v>
      </c>
      <c r="M328" s="1">
        <f t="shared" si="29"/>
        <v>41110</v>
      </c>
      <c r="O328" s="38"/>
      <c r="P328" s="38">
        <v>22</v>
      </c>
      <c r="Q328" s="52" t="s">
        <v>138</v>
      </c>
    </row>
    <row r="329" spans="1:17" ht="14.25" customHeight="1">
      <c r="A329" s="8">
        <v>5</v>
      </c>
      <c r="B329" s="4">
        <v>41110</v>
      </c>
      <c r="C329" s="24" t="s">
        <v>14</v>
      </c>
      <c r="D329" s="24" t="s">
        <v>115</v>
      </c>
      <c r="E329" s="18" t="s">
        <v>110</v>
      </c>
      <c r="F329" s="18" t="s">
        <v>12</v>
      </c>
      <c r="G329" s="23">
        <v>121019</v>
      </c>
      <c r="H329" s="22">
        <v>121043</v>
      </c>
      <c r="I329">
        <f t="shared" si="25"/>
        <v>24</v>
      </c>
      <c r="J329" t="str">
        <f t="shared" si="26"/>
        <v>Business</v>
      </c>
      <c r="K329" t="str">
        <f t="shared" si="27"/>
        <v>Rückfahrt</v>
      </c>
      <c r="L329" t="str">
        <f t="shared" si="28"/>
        <v>Rückfahrt</v>
      </c>
      <c r="M329" s="1">
        <f t="shared" si="29"/>
        <v>41110</v>
      </c>
      <c r="O329" s="38"/>
      <c r="P329" s="38">
        <v>24</v>
      </c>
      <c r="Q329" s="52" t="s">
        <v>19</v>
      </c>
    </row>
    <row r="330" spans="1:17" ht="14.25" customHeight="1">
      <c r="A330" s="8">
        <v>7</v>
      </c>
      <c r="B330" s="4">
        <v>41112</v>
      </c>
      <c r="C330" s="24" t="s">
        <v>110</v>
      </c>
      <c r="D330" s="24" t="s">
        <v>12</v>
      </c>
      <c r="E330" s="16" t="s">
        <v>116</v>
      </c>
      <c r="F330" s="16" t="s">
        <v>116</v>
      </c>
      <c r="G330" s="23">
        <v>121043</v>
      </c>
      <c r="H330" s="22">
        <v>121661</v>
      </c>
      <c r="I330">
        <f t="shared" si="25"/>
        <v>618</v>
      </c>
      <c r="J330" t="str">
        <f t="shared" si="26"/>
        <v>Privat</v>
      </c>
      <c r="K330" t="str">
        <f t="shared" si="27"/>
        <v>Privatfahrt</v>
      </c>
      <c r="L330" t="str">
        <f t="shared" si="28"/>
        <v>Privatfahrt</v>
      </c>
      <c r="M330" s="1">
        <f t="shared" si="29"/>
        <v>41112</v>
      </c>
      <c r="O330" s="34">
        <v>618</v>
      </c>
      <c r="P330" s="34"/>
      <c r="Q330" s="48" t="s">
        <v>136</v>
      </c>
    </row>
    <row r="331" spans="1:17" ht="14.25" customHeight="1">
      <c r="A331" s="8">
        <v>1</v>
      </c>
      <c r="B331" s="4">
        <v>41113</v>
      </c>
      <c r="C331" s="24" t="s">
        <v>116</v>
      </c>
      <c r="D331" s="24" t="s">
        <v>116</v>
      </c>
      <c r="E331" s="16" t="s">
        <v>116</v>
      </c>
      <c r="F331" s="16" t="s">
        <v>116</v>
      </c>
      <c r="G331" s="23">
        <v>121661</v>
      </c>
      <c r="H331" s="22">
        <v>121702</v>
      </c>
      <c r="I331">
        <f t="shared" si="25"/>
        <v>41</v>
      </c>
      <c r="J331" t="str">
        <f t="shared" si="26"/>
        <v>Privat</v>
      </c>
      <c r="K331" t="str">
        <f t="shared" si="27"/>
        <v>Privatfahrt</v>
      </c>
      <c r="L331" t="str">
        <f t="shared" si="28"/>
        <v>Privatfahrt</v>
      </c>
      <c r="M331" s="1">
        <f t="shared" si="29"/>
        <v>41113</v>
      </c>
      <c r="O331" s="34">
        <v>41</v>
      </c>
      <c r="P331" s="34"/>
      <c r="Q331" s="48" t="s">
        <v>136</v>
      </c>
    </row>
    <row r="332" spans="1:17" ht="14.25" customHeight="1">
      <c r="A332" s="8">
        <v>2</v>
      </c>
      <c r="B332" s="4">
        <v>41114</v>
      </c>
      <c r="C332" s="24" t="s">
        <v>116</v>
      </c>
      <c r="D332" s="24" t="s">
        <v>116</v>
      </c>
      <c r="E332" s="16" t="s">
        <v>116</v>
      </c>
      <c r="F332" s="16" t="s">
        <v>116</v>
      </c>
      <c r="G332" s="23">
        <v>121702</v>
      </c>
      <c r="H332" s="22">
        <v>121720</v>
      </c>
      <c r="I332">
        <f t="shared" si="25"/>
        <v>18</v>
      </c>
      <c r="J332" t="str">
        <f t="shared" si="26"/>
        <v>Privat</v>
      </c>
      <c r="K332" t="str">
        <f t="shared" si="27"/>
        <v>Privatfahrt</v>
      </c>
      <c r="L332" t="str">
        <f t="shared" si="28"/>
        <v>Privatfahrt</v>
      </c>
      <c r="M332" s="1">
        <f t="shared" si="29"/>
        <v>41114</v>
      </c>
      <c r="O332" s="34">
        <v>18</v>
      </c>
      <c r="P332" s="34"/>
      <c r="Q332" s="48" t="s">
        <v>136</v>
      </c>
    </row>
    <row r="333" spans="1:17" ht="14.25" customHeight="1">
      <c r="A333" s="8">
        <v>3</v>
      </c>
      <c r="B333" s="4">
        <v>41115</v>
      </c>
      <c r="C333" s="24" t="s">
        <v>116</v>
      </c>
      <c r="D333" s="24" t="s">
        <v>116</v>
      </c>
      <c r="E333" s="16" t="s">
        <v>116</v>
      </c>
      <c r="F333" s="16" t="s">
        <v>116</v>
      </c>
      <c r="G333" s="23">
        <v>121720</v>
      </c>
      <c r="H333" s="22">
        <v>121741</v>
      </c>
      <c r="I333">
        <f t="shared" si="25"/>
        <v>21</v>
      </c>
      <c r="J333" t="str">
        <f t="shared" si="26"/>
        <v>Privat</v>
      </c>
      <c r="K333" t="str">
        <f t="shared" si="27"/>
        <v>Privatfahrt</v>
      </c>
      <c r="L333" t="str">
        <f t="shared" si="28"/>
        <v>Privatfahrt</v>
      </c>
      <c r="M333" s="1">
        <f t="shared" si="29"/>
        <v>41115</v>
      </c>
      <c r="O333" s="34">
        <v>21</v>
      </c>
      <c r="P333" s="34"/>
      <c r="Q333" s="48" t="s">
        <v>136</v>
      </c>
    </row>
    <row r="334" spans="1:17" ht="14.25" customHeight="1">
      <c r="A334" s="8">
        <v>4</v>
      </c>
      <c r="B334" s="4">
        <v>41116</v>
      </c>
      <c r="C334" s="24" t="s">
        <v>116</v>
      </c>
      <c r="D334" s="24" t="s">
        <v>116</v>
      </c>
      <c r="E334" s="16" t="s">
        <v>117</v>
      </c>
      <c r="F334" s="16" t="s">
        <v>117</v>
      </c>
      <c r="G334" s="23">
        <v>121741</v>
      </c>
      <c r="H334" s="22">
        <v>122400</v>
      </c>
      <c r="I334">
        <f t="shared" si="25"/>
        <v>659</v>
      </c>
      <c r="J334" t="str">
        <f t="shared" si="26"/>
        <v>Business</v>
      </c>
      <c r="K334" t="str">
        <f t="shared" si="27"/>
        <v>ECSM</v>
      </c>
      <c r="L334" t="str">
        <f t="shared" si="28"/>
        <v>ECSM</v>
      </c>
      <c r="M334" s="1">
        <f t="shared" si="29"/>
        <v>41116</v>
      </c>
      <c r="O334" s="34"/>
      <c r="P334" s="34">
        <v>659</v>
      </c>
      <c r="Q334" s="48" t="s">
        <v>42</v>
      </c>
    </row>
    <row r="335" spans="1:17" ht="14.25" customHeight="1">
      <c r="A335" s="8">
        <v>5</v>
      </c>
      <c r="B335" s="4">
        <v>41117</v>
      </c>
      <c r="C335" s="24" t="s">
        <v>117</v>
      </c>
      <c r="D335" s="24" t="s">
        <v>117</v>
      </c>
      <c r="E335" s="16" t="s">
        <v>118</v>
      </c>
      <c r="F335" s="16" t="s">
        <v>118</v>
      </c>
      <c r="G335" s="23">
        <v>122400</v>
      </c>
      <c r="H335" s="22">
        <v>122469</v>
      </c>
      <c r="I335">
        <f t="shared" si="25"/>
        <v>69</v>
      </c>
      <c r="J335" t="str">
        <f t="shared" si="26"/>
        <v>Business</v>
      </c>
      <c r="K335" t="str">
        <f t="shared" si="27"/>
        <v>ECSM</v>
      </c>
      <c r="L335" t="str">
        <f t="shared" si="28"/>
        <v>ECSM</v>
      </c>
      <c r="M335" s="1">
        <f t="shared" si="29"/>
        <v>41117</v>
      </c>
      <c r="O335" s="34"/>
      <c r="P335" s="34">
        <v>69</v>
      </c>
      <c r="Q335" s="48" t="s">
        <v>42</v>
      </c>
    </row>
    <row r="336" spans="1:17" ht="14.25" customHeight="1">
      <c r="A336" s="8">
        <v>5</v>
      </c>
      <c r="B336" s="4">
        <v>41117</v>
      </c>
      <c r="C336" s="24" t="s">
        <v>118</v>
      </c>
      <c r="D336" s="24" t="s">
        <v>118</v>
      </c>
      <c r="E336" s="16" t="s">
        <v>117</v>
      </c>
      <c r="F336" s="16" t="s">
        <v>117</v>
      </c>
      <c r="G336" s="23">
        <v>122469</v>
      </c>
      <c r="H336" s="22">
        <v>122543</v>
      </c>
      <c r="I336">
        <f t="shared" si="25"/>
        <v>74</v>
      </c>
      <c r="J336" t="str">
        <f t="shared" si="26"/>
        <v>Business</v>
      </c>
      <c r="K336" t="str">
        <f t="shared" si="27"/>
        <v>ECSM</v>
      </c>
      <c r="L336" t="str">
        <f t="shared" si="28"/>
        <v>ECSM</v>
      </c>
      <c r="M336" s="1">
        <f t="shared" si="29"/>
        <v>41117</v>
      </c>
      <c r="O336" s="34"/>
      <c r="P336" s="34">
        <v>74</v>
      </c>
      <c r="Q336" s="48" t="s">
        <v>42</v>
      </c>
    </row>
    <row r="337" spans="1:17" ht="14.25" customHeight="1">
      <c r="A337" s="8">
        <v>6</v>
      </c>
      <c r="B337" s="4">
        <v>41118</v>
      </c>
      <c r="C337" s="24" t="s">
        <v>117</v>
      </c>
      <c r="D337" s="24" t="s">
        <v>117</v>
      </c>
      <c r="E337" s="16" t="s">
        <v>117</v>
      </c>
      <c r="F337" s="16" t="s">
        <v>117</v>
      </c>
      <c r="G337" s="23">
        <v>122543</v>
      </c>
      <c r="H337" s="22">
        <v>122624</v>
      </c>
      <c r="I337">
        <f t="shared" si="25"/>
        <v>81</v>
      </c>
      <c r="J337" t="str">
        <f t="shared" si="26"/>
        <v>Privat</v>
      </c>
      <c r="K337" t="str">
        <f t="shared" si="27"/>
        <v>Privatfahrt</v>
      </c>
      <c r="L337" t="str">
        <f t="shared" si="28"/>
        <v>Privatfahrt</v>
      </c>
      <c r="M337" s="1">
        <f t="shared" si="29"/>
        <v>41118</v>
      </c>
      <c r="O337" s="34">
        <v>81</v>
      </c>
      <c r="P337" s="34"/>
      <c r="Q337" s="48" t="s">
        <v>136</v>
      </c>
    </row>
    <row r="338" spans="1:17" ht="14.25" customHeight="1">
      <c r="A338" s="8">
        <v>1</v>
      </c>
      <c r="B338" s="4">
        <v>41127</v>
      </c>
      <c r="C338" s="24" t="s">
        <v>117</v>
      </c>
      <c r="D338" s="24" t="s">
        <v>117</v>
      </c>
      <c r="E338" s="16" t="s">
        <v>119</v>
      </c>
      <c r="F338" s="16" t="s">
        <v>20</v>
      </c>
      <c r="G338" s="23">
        <v>122624</v>
      </c>
      <c r="H338" s="22">
        <v>122768</v>
      </c>
      <c r="I338">
        <f t="shared" si="25"/>
        <v>144</v>
      </c>
      <c r="J338" t="str">
        <f t="shared" si="26"/>
        <v>Business</v>
      </c>
      <c r="K338" t="str">
        <f t="shared" si="27"/>
        <v>Flughafentransfer</v>
      </c>
      <c r="L338" t="str">
        <f t="shared" si="28"/>
        <v>Flughafentransfer</v>
      </c>
      <c r="M338" s="1">
        <f t="shared" si="29"/>
        <v>41127</v>
      </c>
      <c r="O338" s="34"/>
      <c r="P338" s="34">
        <v>144</v>
      </c>
      <c r="Q338" s="48" t="s">
        <v>38</v>
      </c>
    </row>
    <row r="339" spans="1:17" ht="14.25" customHeight="1">
      <c r="A339" s="8">
        <v>5</v>
      </c>
      <c r="B339" s="4">
        <v>41131</v>
      </c>
      <c r="C339" s="24" t="s">
        <v>119</v>
      </c>
      <c r="D339" s="24" t="s">
        <v>20</v>
      </c>
      <c r="E339" s="16" t="s">
        <v>117</v>
      </c>
      <c r="F339" s="16" t="s">
        <v>117</v>
      </c>
      <c r="G339" s="23">
        <v>122768</v>
      </c>
      <c r="H339" s="22">
        <v>122919</v>
      </c>
      <c r="I339">
        <f t="shared" si="25"/>
        <v>151</v>
      </c>
      <c r="J339" t="str">
        <f t="shared" si="26"/>
        <v>Business</v>
      </c>
      <c r="K339" t="str">
        <f t="shared" si="27"/>
        <v>Flughafentransfer</v>
      </c>
      <c r="L339" t="str">
        <f t="shared" si="28"/>
        <v>Flughafentransfer</v>
      </c>
      <c r="M339" s="1">
        <f t="shared" si="29"/>
        <v>41131</v>
      </c>
      <c r="O339" s="34"/>
      <c r="P339" s="34">
        <v>151</v>
      </c>
      <c r="Q339" s="48" t="s">
        <v>38</v>
      </c>
    </row>
    <row r="340" spans="1:17" ht="14.25" customHeight="1">
      <c r="A340" s="8">
        <v>6</v>
      </c>
      <c r="B340" s="4">
        <v>41132</v>
      </c>
      <c r="C340" s="24" t="s">
        <v>117</v>
      </c>
      <c r="D340" s="24" t="s">
        <v>117</v>
      </c>
      <c r="E340" s="18" t="s">
        <v>110</v>
      </c>
      <c r="F340" s="18" t="s">
        <v>12</v>
      </c>
      <c r="G340" s="23">
        <v>122919</v>
      </c>
      <c r="H340" s="22">
        <v>123860</v>
      </c>
      <c r="I340">
        <f t="shared" si="25"/>
        <v>941</v>
      </c>
      <c r="J340" t="str">
        <f t="shared" si="26"/>
        <v>Business</v>
      </c>
      <c r="K340" t="str">
        <f t="shared" si="27"/>
        <v>Heimfahrt</v>
      </c>
      <c r="L340" t="str">
        <f t="shared" si="28"/>
        <v>Heimfahrt</v>
      </c>
      <c r="M340" s="1">
        <f t="shared" si="29"/>
        <v>41132</v>
      </c>
      <c r="O340" s="34"/>
      <c r="P340" s="34">
        <v>941</v>
      </c>
      <c r="Q340" s="48" t="s">
        <v>139</v>
      </c>
    </row>
    <row r="341" spans="1:17" ht="14.25" customHeight="1">
      <c r="A341" s="8">
        <v>1</v>
      </c>
      <c r="B341" s="4">
        <v>41134</v>
      </c>
      <c r="C341" s="24" t="s">
        <v>110</v>
      </c>
      <c r="D341" s="24" t="s">
        <v>12</v>
      </c>
      <c r="E341" s="18" t="s">
        <v>120</v>
      </c>
      <c r="F341" s="18" t="s">
        <v>121</v>
      </c>
      <c r="G341" s="23">
        <v>123860</v>
      </c>
      <c r="H341" s="22">
        <v>123886</v>
      </c>
      <c r="I341">
        <f t="shared" si="25"/>
        <v>26</v>
      </c>
      <c r="J341" t="str">
        <f t="shared" si="26"/>
        <v>Business</v>
      </c>
      <c r="K341" t="str">
        <f t="shared" si="27"/>
        <v>ECSM Commerzbank Limex Projekt</v>
      </c>
      <c r="L341" t="str">
        <f t="shared" si="28"/>
        <v>ECSM Commerzbank Limex Projekt</v>
      </c>
      <c r="M341" s="1">
        <f t="shared" si="29"/>
        <v>41134</v>
      </c>
      <c r="O341" s="34"/>
      <c r="P341" s="38">
        <v>26</v>
      </c>
      <c r="Q341" s="49" t="s">
        <v>140</v>
      </c>
    </row>
    <row r="342" spans="1:17" ht="14.25" customHeight="1">
      <c r="A342" s="8">
        <v>1</v>
      </c>
      <c r="B342" s="4">
        <v>41134</v>
      </c>
      <c r="C342" s="24" t="s">
        <v>120</v>
      </c>
      <c r="D342" s="24" t="s">
        <v>121</v>
      </c>
      <c r="E342" s="18" t="s">
        <v>110</v>
      </c>
      <c r="F342" s="18" t="s">
        <v>12</v>
      </c>
      <c r="G342" s="23">
        <v>123886</v>
      </c>
      <c r="H342" s="22">
        <v>123908</v>
      </c>
      <c r="I342">
        <f t="shared" si="25"/>
        <v>22</v>
      </c>
      <c r="J342" t="str">
        <f t="shared" si="26"/>
        <v>Business</v>
      </c>
      <c r="K342" t="str">
        <f t="shared" si="27"/>
        <v>Heimfahrt</v>
      </c>
      <c r="L342" t="str">
        <f t="shared" si="28"/>
        <v>Heimfahrt</v>
      </c>
      <c r="M342" s="1">
        <f t="shared" si="29"/>
        <v>41134</v>
      </c>
      <c r="O342" s="34"/>
      <c r="P342" s="38">
        <v>22</v>
      </c>
      <c r="Q342" s="49" t="s">
        <v>139</v>
      </c>
    </row>
    <row r="343" spans="1:17" ht="14.25" customHeight="1">
      <c r="A343" s="8">
        <v>2</v>
      </c>
      <c r="B343" s="4">
        <v>41135</v>
      </c>
      <c r="C343" s="24" t="s">
        <v>110</v>
      </c>
      <c r="D343" s="24" t="s">
        <v>12</v>
      </c>
      <c r="E343" s="18" t="s">
        <v>120</v>
      </c>
      <c r="F343" s="18" t="s">
        <v>121</v>
      </c>
      <c r="G343" s="23">
        <v>123908</v>
      </c>
      <c r="H343" s="22">
        <v>123934</v>
      </c>
      <c r="I343">
        <f t="shared" si="25"/>
        <v>26</v>
      </c>
      <c r="J343" t="str">
        <f t="shared" si="26"/>
        <v>Business</v>
      </c>
      <c r="K343" t="str">
        <f t="shared" si="27"/>
        <v>ECSM Commerzbank Limex Projekt</v>
      </c>
      <c r="L343" t="str">
        <f t="shared" si="28"/>
        <v>ECSM Commerzbank Limex Projekt</v>
      </c>
      <c r="M343" s="1">
        <f t="shared" si="29"/>
        <v>41135</v>
      </c>
      <c r="O343" s="34"/>
      <c r="P343" s="38">
        <v>26</v>
      </c>
      <c r="Q343" s="49" t="s">
        <v>140</v>
      </c>
    </row>
    <row r="344" spans="1:17" ht="14.25" customHeight="1">
      <c r="A344" s="8">
        <v>2</v>
      </c>
      <c r="B344" s="4">
        <v>41135</v>
      </c>
      <c r="C344" s="24" t="s">
        <v>120</v>
      </c>
      <c r="D344" s="24" t="s">
        <v>121</v>
      </c>
      <c r="E344" s="18" t="s">
        <v>110</v>
      </c>
      <c r="F344" s="18" t="s">
        <v>12</v>
      </c>
      <c r="G344" s="23">
        <v>123934</v>
      </c>
      <c r="H344" s="22">
        <v>123957</v>
      </c>
      <c r="I344">
        <f t="shared" si="25"/>
        <v>23</v>
      </c>
      <c r="J344" t="str">
        <f t="shared" si="26"/>
        <v>Business</v>
      </c>
      <c r="K344" t="str">
        <f t="shared" si="27"/>
        <v>Heimfahrt</v>
      </c>
      <c r="L344" t="str">
        <f t="shared" si="28"/>
        <v>Heimfahrt</v>
      </c>
      <c r="M344" s="1">
        <f t="shared" si="29"/>
        <v>41135</v>
      </c>
      <c r="O344" s="34"/>
      <c r="P344" s="38">
        <v>23</v>
      </c>
      <c r="Q344" s="49" t="s">
        <v>139</v>
      </c>
    </row>
    <row r="345" spans="1:17" ht="14.25" customHeight="1">
      <c r="A345" s="8">
        <v>3</v>
      </c>
      <c r="B345" s="4">
        <v>41136</v>
      </c>
      <c r="C345" s="24" t="s">
        <v>110</v>
      </c>
      <c r="D345" s="24" t="s">
        <v>12</v>
      </c>
      <c r="E345" s="18" t="s">
        <v>120</v>
      </c>
      <c r="F345" s="18" t="s">
        <v>121</v>
      </c>
      <c r="G345" s="23">
        <v>123957</v>
      </c>
      <c r="H345" s="22">
        <v>123982</v>
      </c>
      <c r="I345">
        <f t="shared" si="25"/>
        <v>25</v>
      </c>
      <c r="J345" t="str">
        <f t="shared" si="26"/>
        <v>Business</v>
      </c>
      <c r="K345" t="str">
        <f t="shared" si="27"/>
        <v>ECSM Commerzbank Limex Projekt</v>
      </c>
      <c r="L345" t="str">
        <f t="shared" si="28"/>
        <v>ECSM Commerzbank Limex Projekt</v>
      </c>
      <c r="M345" s="1">
        <f t="shared" si="29"/>
        <v>41136</v>
      </c>
      <c r="O345" s="34"/>
      <c r="P345" s="38">
        <v>25</v>
      </c>
      <c r="Q345" s="49" t="s">
        <v>140</v>
      </c>
    </row>
    <row r="346" spans="1:17" ht="14.25" customHeight="1">
      <c r="A346" s="8">
        <v>3</v>
      </c>
      <c r="B346" s="4">
        <v>41136</v>
      </c>
      <c r="C346" s="24" t="s">
        <v>120</v>
      </c>
      <c r="D346" s="24" t="s">
        <v>121</v>
      </c>
      <c r="E346" s="18" t="s">
        <v>110</v>
      </c>
      <c r="F346" s="18" t="s">
        <v>12</v>
      </c>
      <c r="G346" s="23">
        <v>123982</v>
      </c>
      <c r="H346" s="22">
        <v>124004</v>
      </c>
      <c r="I346">
        <f t="shared" si="25"/>
        <v>22</v>
      </c>
      <c r="J346" t="str">
        <f t="shared" si="26"/>
        <v>Business</v>
      </c>
      <c r="K346" t="str">
        <f t="shared" si="27"/>
        <v>Heimfahrt</v>
      </c>
      <c r="L346" t="str">
        <f t="shared" si="28"/>
        <v>Heimfahrt</v>
      </c>
      <c r="M346" s="1">
        <f t="shared" si="29"/>
        <v>41136</v>
      </c>
      <c r="O346" s="34"/>
      <c r="P346" s="38">
        <v>22</v>
      </c>
      <c r="Q346" s="49" t="s">
        <v>139</v>
      </c>
    </row>
    <row r="347" spans="1:17" ht="14.25" customHeight="1">
      <c r="A347" s="8">
        <v>4</v>
      </c>
      <c r="B347" s="4">
        <v>41137</v>
      </c>
      <c r="C347" s="24" t="s">
        <v>110</v>
      </c>
      <c r="D347" s="24" t="s">
        <v>12</v>
      </c>
      <c r="E347" s="18" t="s">
        <v>120</v>
      </c>
      <c r="F347" s="18" t="s">
        <v>121</v>
      </c>
      <c r="G347" s="23">
        <v>124004</v>
      </c>
      <c r="H347" s="22">
        <v>124028</v>
      </c>
      <c r="I347">
        <f t="shared" si="25"/>
        <v>24</v>
      </c>
      <c r="J347" t="str">
        <f t="shared" si="26"/>
        <v>Business</v>
      </c>
      <c r="K347" t="str">
        <f t="shared" si="27"/>
        <v>ECSM Commerzbank Limex Projekt</v>
      </c>
      <c r="L347" t="str">
        <f t="shared" si="28"/>
        <v>ECSM Commerzbank Limex Projekt</v>
      </c>
      <c r="M347" s="1">
        <f t="shared" si="29"/>
        <v>41137</v>
      </c>
      <c r="O347" s="34"/>
      <c r="P347" s="38">
        <v>24</v>
      </c>
      <c r="Q347" s="49" t="s">
        <v>140</v>
      </c>
    </row>
    <row r="348" spans="1:17" ht="14.25" customHeight="1">
      <c r="A348" s="8">
        <v>4</v>
      </c>
      <c r="B348" s="4">
        <v>41137</v>
      </c>
      <c r="C348" s="24" t="s">
        <v>120</v>
      </c>
      <c r="D348" s="24" t="s">
        <v>121</v>
      </c>
      <c r="E348" s="18" t="s">
        <v>110</v>
      </c>
      <c r="F348" s="18" t="s">
        <v>12</v>
      </c>
      <c r="G348" s="23">
        <v>124028</v>
      </c>
      <c r="H348" s="22">
        <v>124053</v>
      </c>
      <c r="I348">
        <f t="shared" si="25"/>
        <v>25</v>
      </c>
      <c r="J348" t="str">
        <f t="shared" si="26"/>
        <v>Business</v>
      </c>
      <c r="K348" t="str">
        <f t="shared" si="27"/>
        <v>Heimfahrt</v>
      </c>
      <c r="L348" t="str">
        <f t="shared" si="28"/>
        <v>Heimfahrt</v>
      </c>
      <c r="M348" s="1">
        <f t="shared" si="29"/>
        <v>41137</v>
      </c>
      <c r="O348" s="34"/>
      <c r="P348" s="38">
        <v>25</v>
      </c>
      <c r="Q348" s="49" t="s">
        <v>139</v>
      </c>
    </row>
    <row r="349" spans="1:17" ht="14.25" customHeight="1">
      <c r="A349" s="8">
        <v>5</v>
      </c>
      <c r="B349" s="4">
        <v>41138</v>
      </c>
      <c r="C349" s="24" t="s">
        <v>110</v>
      </c>
      <c r="D349" s="24" t="s">
        <v>12</v>
      </c>
      <c r="E349" s="18" t="s">
        <v>120</v>
      </c>
      <c r="F349" s="18" t="s">
        <v>121</v>
      </c>
      <c r="G349" s="23">
        <v>124053</v>
      </c>
      <c r="H349" s="22">
        <v>124079</v>
      </c>
      <c r="I349">
        <f t="shared" si="25"/>
        <v>26</v>
      </c>
      <c r="J349" t="str">
        <f t="shared" si="26"/>
        <v>Business</v>
      </c>
      <c r="K349" t="str">
        <f t="shared" si="27"/>
        <v>ECSM Commerzbank Limex Projekt</v>
      </c>
      <c r="L349" t="str">
        <f t="shared" si="28"/>
        <v>ECSM Commerzbank Limex Projekt</v>
      </c>
      <c r="M349" s="1">
        <f t="shared" si="29"/>
        <v>41138</v>
      </c>
      <c r="O349" s="34"/>
      <c r="P349" s="38">
        <v>26</v>
      </c>
      <c r="Q349" s="49" t="s">
        <v>140</v>
      </c>
    </row>
    <row r="350" spans="1:17" ht="14.25" customHeight="1">
      <c r="A350" s="8">
        <v>5</v>
      </c>
      <c r="B350" s="4">
        <v>41138</v>
      </c>
      <c r="C350" s="24" t="s">
        <v>120</v>
      </c>
      <c r="D350" s="24" t="s">
        <v>121</v>
      </c>
      <c r="E350" s="18" t="s">
        <v>110</v>
      </c>
      <c r="F350" s="18" t="s">
        <v>12</v>
      </c>
      <c r="G350" s="23">
        <v>124079</v>
      </c>
      <c r="H350" s="22">
        <v>124105</v>
      </c>
      <c r="I350">
        <f t="shared" si="25"/>
        <v>26</v>
      </c>
      <c r="J350" t="str">
        <f t="shared" si="26"/>
        <v>Business</v>
      </c>
      <c r="K350" t="str">
        <f t="shared" si="27"/>
        <v>Heimfahrt</v>
      </c>
      <c r="L350" t="str">
        <f t="shared" si="28"/>
        <v>Heimfahrt</v>
      </c>
      <c r="M350" s="1">
        <f t="shared" si="29"/>
        <v>41138</v>
      </c>
      <c r="O350" s="34"/>
      <c r="P350" s="38">
        <v>26</v>
      </c>
      <c r="Q350" s="49" t="s">
        <v>139</v>
      </c>
    </row>
    <row r="351" spans="1:17" ht="14.25" customHeight="1">
      <c r="A351" s="8">
        <v>7</v>
      </c>
      <c r="B351" s="4">
        <v>41140</v>
      </c>
      <c r="C351" s="24" t="s">
        <v>110</v>
      </c>
      <c r="D351" s="24" t="s">
        <v>12</v>
      </c>
      <c r="E351" s="28" t="s">
        <v>110</v>
      </c>
      <c r="F351" s="28" t="s">
        <v>12</v>
      </c>
      <c r="G351" s="23">
        <v>124105</v>
      </c>
      <c r="H351" s="22">
        <v>124246</v>
      </c>
      <c r="I351">
        <f t="shared" si="25"/>
        <v>141</v>
      </c>
      <c r="J351" t="str">
        <f t="shared" si="26"/>
        <v>Privat</v>
      </c>
      <c r="K351" t="str">
        <f t="shared" si="27"/>
        <v>Privatfahrt</v>
      </c>
      <c r="L351" t="str">
        <f t="shared" si="28"/>
        <v>Privatfahrt</v>
      </c>
      <c r="M351" s="1">
        <f t="shared" si="29"/>
        <v>41140</v>
      </c>
      <c r="O351" s="40">
        <v>141</v>
      </c>
      <c r="P351" s="34"/>
      <c r="Q351" s="55" t="s">
        <v>136</v>
      </c>
    </row>
    <row r="352" spans="1:17" ht="14.25" customHeight="1">
      <c r="A352" s="8">
        <v>1</v>
      </c>
      <c r="B352" s="4">
        <v>41141</v>
      </c>
      <c r="C352" s="24" t="s">
        <v>110</v>
      </c>
      <c r="D352" s="24" t="s">
        <v>12</v>
      </c>
      <c r="E352" s="18" t="s">
        <v>120</v>
      </c>
      <c r="F352" s="18" t="s">
        <v>121</v>
      </c>
      <c r="G352" s="23">
        <v>124246</v>
      </c>
      <c r="H352" s="22">
        <v>124272</v>
      </c>
      <c r="I352">
        <f t="shared" si="25"/>
        <v>26</v>
      </c>
      <c r="J352" t="str">
        <f t="shared" si="26"/>
        <v>Business</v>
      </c>
      <c r="K352" t="str">
        <f t="shared" si="27"/>
        <v>ECSM Commerzbank Limex Projekt</v>
      </c>
      <c r="L352" t="str">
        <f t="shared" si="28"/>
        <v>ECSM Commerzbank Limex Projekt</v>
      </c>
      <c r="M352" s="1">
        <f t="shared" si="29"/>
        <v>41141</v>
      </c>
      <c r="O352" s="34"/>
      <c r="P352" s="38">
        <v>26</v>
      </c>
      <c r="Q352" s="49" t="s">
        <v>140</v>
      </c>
    </row>
    <row r="353" spans="1:17" ht="14.25" customHeight="1">
      <c r="A353" s="8">
        <v>1</v>
      </c>
      <c r="B353" s="4">
        <v>41141</v>
      </c>
      <c r="C353" s="24" t="s">
        <v>120</v>
      </c>
      <c r="D353" s="24" t="s">
        <v>121</v>
      </c>
      <c r="E353" s="18" t="s">
        <v>110</v>
      </c>
      <c r="F353" s="18" t="s">
        <v>12</v>
      </c>
      <c r="G353" s="23">
        <v>124272</v>
      </c>
      <c r="H353" s="22">
        <v>124295</v>
      </c>
      <c r="I353">
        <f t="shared" si="25"/>
        <v>23</v>
      </c>
      <c r="J353" t="str">
        <f t="shared" si="26"/>
        <v>Business</v>
      </c>
      <c r="K353" t="str">
        <f t="shared" si="27"/>
        <v>Heimfahrt</v>
      </c>
      <c r="L353" t="str">
        <f t="shared" si="28"/>
        <v>Heimfahrt</v>
      </c>
      <c r="M353" s="1">
        <f t="shared" si="29"/>
        <v>41141</v>
      </c>
      <c r="O353" s="34"/>
      <c r="P353" s="38">
        <v>23</v>
      </c>
      <c r="Q353" s="49" t="s">
        <v>139</v>
      </c>
    </row>
    <row r="354" spans="1:17" ht="14.25" customHeight="1">
      <c r="A354" s="8">
        <v>2</v>
      </c>
      <c r="B354" s="4">
        <v>41142</v>
      </c>
      <c r="C354" s="24" t="s">
        <v>110</v>
      </c>
      <c r="D354" s="24" t="s">
        <v>12</v>
      </c>
      <c r="E354" s="18" t="s">
        <v>112</v>
      </c>
      <c r="F354" s="21" t="s">
        <v>113</v>
      </c>
      <c r="G354" s="23">
        <v>124295</v>
      </c>
      <c r="H354" s="22">
        <v>124536</v>
      </c>
      <c r="I354">
        <f t="shared" si="25"/>
        <v>241</v>
      </c>
      <c r="J354" t="str">
        <f t="shared" si="26"/>
        <v>Business</v>
      </c>
      <c r="K354" t="str">
        <f t="shared" si="27"/>
        <v>Commerzbank CFP</v>
      </c>
      <c r="L354" t="str">
        <f t="shared" si="28"/>
        <v>Commerzbank CFP</v>
      </c>
      <c r="M354" s="1">
        <f t="shared" si="29"/>
        <v>41142</v>
      </c>
      <c r="O354" s="39"/>
      <c r="P354" s="39">
        <v>241</v>
      </c>
      <c r="Q354" s="52" t="s">
        <v>135</v>
      </c>
    </row>
    <row r="355" spans="1:17" ht="14.25" customHeight="1">
      <c r="A355" s="8">
        <v>2</v>
      </c>
      <c r="B355" s="4">
        <v>41142</v>
      </c>
      <c r="C355" s="24" t="s">
        <v>112</v>
      </c>
      <c r="D355" s="24" t="s">
        <v>113</v>
      </c>
      <c r="E355" s="18" t="s">
        <v>110</v>
      </c>
      <c r="F355" s="18" t="s">
        <v>12</v>
      </c>
      <c r="G355" s="23">
        <v>124536</v>
      </c>
      <c r="H355" s="22">
        <v>124784</v>
      </c>
      <c r="I355">
        <f t="shared" si="25"/>
        <v>248</v>
      </c>
      <c r="J355" t="str">
        <f t="shared" si="26"/>
        <v>Business</v>
      </c>
      <c r="K355" t="str">
        <f t="shared" si="27"/>
        <v>Rückfahrt</v>
      </c>
      <c r="L355" t="str">
        <f t="shared" si="28"/>
        <v>Rückfahrt</v>
      </c>
      <c r="M355" s="1">
        <f t="shared" si="29"/>
        <v>41142</v>
      </c>
      <c r="O355" s="39"/>
      <c r="P355" s="39">
        <v>248</v>
      </c>
      <c r="Q355" s="52" t="s">
        <v>19</v>
      </c>
    </row>
    <row r="356" spans="1:17" ht="14.25" customHeight="1">
      <c r="A356" s="8">
        <v>3</v>
      </c>
      <c r="B356" s="4">
        <v>41143</v>
      </c>
      <c r="C356" s="24" t="s">
        <v>110</v>
      </c>
      <c r="D356" s="24" t="s">
        <v>12</v>
      </c>
      <c r="E356" s="18" t="s">
        <v>120</v>
      </c>
      <c r="F356" s="18" t="s">
        <v>121</v>
      </c>
      <c r="G356" s="23">
        <v>124784</v>
      </c>
      <c r="H356" s="22">
        <v>124808</v>
      </c>
      <c r="I356">
        <f t="shared" si="25"/>
        <v>24</v>
      </c>
      <c r="J356" t="str">
        <f t="shared" si="26"/>
        <v>Business</v>
      </c>
      <c r="K356" t="str">
        <f t="shared" si="27"/>
        <v>ECSM Commerzbank Limex Projekt</v>
      </c>
      <c r="L356" t="str">
        <f t="shared" si="28"/>
        <v>ECSM Commerzbank Limex Projekt</v>
      </c>
      <c r="M356" s="1">
        <f t="shared" si="29"/>
        <v>41143</v>
      </c>
      <c r="O356" s="34"/>
      <c r="P356" s="38">
        <v>24</v>
      </c>
      <c r="Q356" s="49" t="s">
        <v>140</v>
      </c>
    </row>
    <row r="357" spans="1:17" ht="14.25" customHeight="1">
      <c r="A357" s="8">
        <v>3</v>
      </c>
      <c r="B357" s="4">
        <v>41143</v>
      </c>
      <c r="C357" s="24" t="s">
        <v>120</v>
      </c>
      <c r="D357" s="24" t="s">
        <v>121</v>
      </c>
      <c r="E357" s="18" t="s">
        <v>110</v>
      </c>
      <c r="F357" s="18" t="s">
        <v>12</v>
      </c>
      <c r="G357" s="23">
        <v>124808</v>
      </c>
      <c r="H357" s="22">
        <v>124831</v>
      </c>
      <c r="I357">
        <f t="shared" si="25"/>
        <v>23</v>
      </c>
      <c r="J357" t="str">
        <f t="shared" si="26"/>
        <v>Business</v>
      </c>
      <c r="K357" t="str">
        <f t="shared" si="27"/>
        <v>Heimfahrt</v>
      </c>
      <c r="L357" t="str">
        <f t="shared" si="28"/>
        <v>Heimfahrt</v>
      </c>
      <c r="M357" s="1">
        <f t="shared" si="29"/>
        <v>41143</v>
      </c>
      <c r="O357" s="34"/>
      <c r="P357" s="38">
        <v>23</v>
      </c>
      <c r="Q357" s="49" t="s">
        <v>139</v>
      </c>
    </row>
    <row r="358" spans="1:17" ht="14.25" customHeight="1">
      <c r="A358" s="8">
        <v>4</v>
      </c>
      <c r="B358" s="4">
        <v>41144</v>
      </c>
      <c r="C358" s="24" t="s">
        <v>110</v>
      </c>
      <c r="D358" s="24" t="s">
        <v>12</v>
      </c>
      <c r="E358" s="18" t="s">
        <v>120</v>
      </c>
      <c r="F358" s="18" t="s">
        <v>121</v>
      </c>
      <c r="G358" s="23">
        <v>124831</v>
      </c>
      <c r="H358" s="22">
        <v>124854</v>
      </c>
      <c r="I358">
        <f t="shared" si="25"/>
        <v>23</v>
      </c>
      <c r="J358" t="str">
        <f t="shared" si="26"/>
        <v>Business</v>
      </c>
      <c r="K358" t="str">
        <f t="shared" si="27"/>
        <v>ECSM Commerzbank Limex Projekt</v>
      </c>
      <c r="L358" t="str">
        <f t="shared" si="28"/>
        <v>ECSM Commerzbank Limex Projekt</v>
      </c>
      <c r="M358" s="1">
        <f t="shared" si="29"/>
        <v>41144</v>
      </c>
      <c r="O358" s="34"/>
      <c r="P358" s="38">
        <v>23</v>
      </c>
      <c r="Q358" s="49" t="s">
        <v>140</v>
      </c>
    </row>
    <row r="359" spans="1:17" ht="14.25" customHeight="1">
      <c r="A359" s="8">
        <v>4</v>
      </c>
      <c r="B359" s="4">
        <v>41144</v>
      </c>
      <c r="C359" s="24" t="s">
        <v>120</v>
      </c>
      <c r="D359" s="24" t="s">
        <v>121</v>
      </c>
      <c r="E359" s="18" t="s">
        <v>110</v>
      </c>
      <c r="F359" s="18" t="s">
        <v>12</v>
      </c>
      <c r="G359" s="23">
        <v>124854</v>
      </c>
      <c r="H359" s="22">
        <v>124878</v>
      </c>
      <c r="I359">
        <f t="shared" si="25"/>
        <v>24</v>
      </c>
      <c r="J359" t="str">
        <f t="shared" si="26"/>
        <v>Business</v>
      </c>
      <c r="K359" t="str">
        <f t="shared" si="27"/>
        <v>Heimfahrt</v>
      </c>
      <c r="L359" t="str">
        <f t="shared" si="28"/>
        <v>Heimfahrt</v>
      </c>
      <c r="M359" s="1">
        <f t="shared" si="29"/>
        <v>41144</v>
      </c>
      <c r="O359" s="34"/>
      <c r="P359" s="38">
        <v>24</v>
      </c>
      <c r="Q359" s="49" t="s">
        <v>139</v>
      </c>
    </row>
    <row r="360" spans="1:17" ht="14.25" customHeight="1">
      <c r="A360" s="8">
        <v>5</v>
      </c>
      <c r="B360" s="4">
        <v>41145</v>
      </c>
      <c r="C360" s="24" t="s">
        <v>110</v>
      </c>
      <c r="D360" s="24" t="s">
        <v>12</v>
      </c>
      <c r="E360" s="18" t="s">
        <v>122</v>
      </c>
      <c r="F360" s="18" t="s">
        <v>114</v>
      </c>
      <c r="G360" s="23">
        <v>124878</v>
      </c>
      <c r="H360" s="22">
        <v>124894</v>
      </c>
      <c r="I360">
        <f t="shared" si="25"/>
        <v>16</v>
      </c>
      <c r="J360" t="str">
        <f t="shared" si="26"/>
        <v>Business</v>
      </c>
      <c r="K360" t="str">
        <f t="shared" si="27"/>
        <v>ATU</v>
      </c>
      <c r="L360" t="str">
        <f t="shared" si="28"/>
        <v>ATU</v>
      </c>
      <c r="M360" s="1">
        <f t="shared" si="29"/>
        <v>41145</v>
      </c>
      <c r="O360" s="34"/>
      <c r="P360" s="38">
        <v>16</v>
      </c>
      <c r="Q360" s="49" t="s">
        <v>141</v>
      </c>
    </row>
    <row r="361" spans="1:17" ht="14.25" customHeight="1">
      <c r="A361" s="8">
        <v>5</v>
      </c>
      <c r="B361" s="4">
        <v>41145</v>
      </c>
      <c r="C361" s="24" t="s">
        <v>122</v>
      </c>
      <c r="D361" s="24" t="s">
        <v>114</v>
      </c>
      <c r="E361" s="18" t="s">
        <v>120</v>
      </c>
      <c r="F361" s="18" t="s">
        <v>121</v>
      </c>
      <c r="G361" s="23">
        <v>124894</v>
      </c>
      <c r="H361" s="22">
        <v>124913</v>
      </c>
      <c r="I361">
        <f t="shared" si="25"/>
        <v>19</v>
      </c>
      <c r="J361" t="str">
        <f t="shared" si="26"/>
        <v>Business</v>
      </c>
      <c r="K361" t="str">
        <f t="shared" si="27"/>
        <v>ECSM Commerzbank Limex Projekt</v>
      </c>
      <c r="L361" t="str">
        <f t="shared" si="28"/>
        <v>ECSM Commerzbank Limex Projekt</v>
      </c>
      <c r="M361" s="1">
        <f t="shared" si="29"/>
        <v>41145</v>
      </c>
      <c r="O361" s="34"/>
      <c r="P361" s="38">
        <v>19</v>
      </c>
      <c r="Q361" s="49" t="s">
        <v>140</v>
      </c>
    </row>
    <row r="362" spans="1:17" ht="14.25" customHeight="1">
      <c r="A362" s="8">
        <v>5</v>
      </c>
      <c r="B362" s="4">
        <v>41145</v>
      </c>
      <c r="C362" s="24" t="s">
        <v>120</v>
      </c>
      <c r="D362" s="24" t="s">
        <v>121</v>
      </c>
      <c r="E362" s="18" t="s">
        <v>110</v>
      </c>
      <c r="F362" s="18" t="s">
        <v>12</v>
      </c>
      <c r="G362" s="23">
        <v>124913</v>
      </c>
      <c r="H362" s="22">
        <v>124938</v>
      </c>
      <c r="I362">
        <f t="shared" si="25"/>
        <v>25</v>
      </c>
      <c r="J362" t="str">
        <f t="shared" si="26"/>
        <v>Business</v>
      </c>
      <c r="K362" t="str">
        <f t="shared" si="27"/>
        <v>Heimfahrt</v>
      </c>
      <c r="L362" t="str">
        <f t="shared" si="28"/>
        <v>Heimfahrt</v>
      </c>
      <c r="M362" s="1">
        <f t="shared" si="29"/>
        <v>41145</v>
      </c>
      <c r="O362" s="34"/>
      <c r="P362" s="38">
        <v>25</v>
      </c>
      <c r="Q362" s="49" t="s">
        <v>139</v>
      </c>
    </row>
    <row r="363" spans="1:17" ht="14.25" customHeight="1">
      <c r="A363" s="8">
        <v>1</v>
      </c>
      <c r="B363" s="4">
        <v>41148</v>
      </c>
      <c r="C363" s="24" t="s">
        <v>110</v>
      </c>
      <c r="D363" s="24" t="s">
        <v>12</v>
      </c>
      <c r="E363" s="18" t="s">
        <v>120</v>
      </c>
      <c r="F363" s="18" t="s">
        <v>121</v>
      </c>
      <c r="G363" s="23">
        <v>124938</v>
      </c>
      <c r="H363" s="22">
        <v>124964</v>
      </c>
      <c r="I363">
        <f t="shared" si="25"/>
        <v>26</v>
      </c>
      <c r="J363" t="str">
        <f t="shared" si="26"/>
        <v>Business</v>
      </c>
      <c r="K363" t="str">
        <f t="shared" si="27"/>
        <v>ECSM Commerzbank Limex Projekt</v>
      </c>
      <c r="L363" t="str">
        <f t="shared" si="28"/>
        <v>ECSM Commerzbank Limex Projekt</v>
      </c>
      <c r="M363" s="1">
        <f t="shared" si="29"/>
        <v>41148</v>
      </c>
      <c r="O363" s="34"/>
      <c r="P363" s="38">
        <v>26</v>
      </c>
      <c r="Q363" s="49" t="s">
        <v>140</v>
      </c>
    </row>
    <row r="364" spans="1:17" ht="14.25" customHeight="1">
      <c r="A364" s="8">
        <v>1</v>
      </c>
      <c r="B364" s="4">
        <v>41148</v>
      </c>
      <c r="C364" s="24" t="s">
        <v>120</v>
      </c>
      <c r="D364" s="24" t="s">
        <v>121</v>
      </c>
      <c r="E364" s="18" t="s">
        <v>110</v>
      </c>
      <c r="F364" s="18" t="s">
        <v>12</v>
      </c>
      <c r="G364" s="23">
        <v>124964</v>
      </c>
      <c r="H364" s="22">
        <v>124990</v>
      </c>
      <c r="I364">
        <f t="shared" si="25"/>
        <v>26</v>
      </c>
      <c r="J364" t="str">
        <f t="shared" si="26"/>
        <v>Business</v>
      </c>
      <c r="K364" t="str">
        <f t="shared" si="27"/>
        <v>Heimfahrt</v>
      </c>
      <c r="L364" t="str">
        <f t="shared" si="28"/>
        <v>Heimfahrt</v>
      </c>
      <c r="M364" s="1">
        <f t="shared" si="29"/>
        <v>41148</v>
      </c>
      <c r="O364" s="34"/>
      <c r="P364" s="38">
        <v>26</v>
      </c>
      <c r="Q364" s="49" t="s">
        <v>139</v>
      </c>
    </row>
    <row r="365" spans="1:17" ht="14.25" customHeight="1">
      <c r="A365" s="8">
        <v>2</v>
      </c>
      <c r="B365" s="4">
        <v>41149</v>
      </c>
      <c r="C365" s="24" t="s">
        <v>110</v>
      </c>
      <c r="D365" s="24" t="s">
        <v>12</v>
      </c>
      <c r="E365" s="18" t="s">
        <v>112</v>
      </c>
      <c r="F365" s="21" t="s">
        <v>113</v>
      </c>
      <c r="G365" s="23">
        <v>124990</v>
      </c>
      <c r="H365" s="22">
        <v>125231</v>
      </c>
      <c r="I365">
        <f t="shared" si="25"/>
        <v>241</v>
      </c>
      <c r="J365" t="str">
        <f t="shared" si="26"/>
        <v>Business</v>
      </c>
      <c r="K365" t="str">
        <f t="shared" si="27"/>
        <v>Commerzbank CFP</v>
      </c>
      <c r="L365" t="str">
        <f t="shared" si="28"/>
        <v>Commerzbank CFP</v>
      </c>
      <c r="M365" s="1">
        <f t="shared" si="29"/>
        <v>41149</v>
      </c>
      <c r="O365" s="39"/>
      <c r="P365" s="39">
        <v>241</v>
      </c>
      <c r="Q365" s="52" t="s">
        <v>135</v>
      </c>
    </row>
    <row r="366" spans="1:17" ht="14.25" customHeight="1">
      <c r="A366" s="8">
        <v>2</v>
      </c>
      <c r="B366" s="4">
        <v>41149</v>
      </c>
      <c r="C366" s="24" t="s">
        <v>112</v>
      </c>
      <c r="D366" s="24" t="s">
        <v>113</v>
      </c>
      <c r="E366" s="18" t="s">
        <v>110</v>
      </c>
      <c r="F366" s="18" t="s">
        <v>12</v>
      </c>
      <c r="G366" s="23">
        <v>125231</v>
      </c>
      <c r="H366" s="22">
        <v>125479</v>
      </c>
      <c r="I366">
        <f t="shared" si="25"/>
        <v>248</v>
      </c>
      <c r="J366" t="str">
        <f t="shared" si="26"/>
        <v>Business</v>
      </c>
      <c r="K366" t="str">
        <f t="shared" si="27"/>
        <v>Rückfahrt</v>
      </c>
      <c r="L366" t="str">
        <f t="shared" si="28"/>
        <v>Rückfahrt</v>
      </c>
      <c r="M366" s="1">
        <f t="shared" si="29"/>
        <v>41149</v>
      </c>
      <c r="O366" s="39"/>
      <c r="P366" s="39">
        <v>248</v>
      </c>
      <c r="Q366" s="52" t="s">
        <v>19</v>
      </c>
    </row>
    <row r="367" spans="1:17" ht="14.25" customHeight="1">
      <c r="A367" s="8">
        <v>3</v>
      </c>
      <c r="B367" s="4">
        <v>41150</v>
      </c>
      <c r="C367" s="24" t="s">
        <v>110</v>
      </c>
      <c r="D367" s="24" t="s">
        <v>12</v>
      </c>
      <c r="E367" s="18" t="s">
        <v>120</v>
      </c>
      <c r="F367" s="18" t="s">
        <v>121</v>
      </c>
      <c r="G367" s="23">
        <v>125479</v>
      </c>
      <c r="H367" s="22">
        <v>125502</v>
      </c>
      <c r="I367">
        <f t="shared" si="25"/>
        <v>23</v>
      </c>
      <c r="J367" t="str">
        <f t="shared" si="26"/>
        <v>Business</v>
      </c>
      <c r="K367" t="str">
        <f t="shared" si="27"/>
        <v>ECSM Commerzbank Limex Projekt</v>
      </c>
      <c r="L367" t="str">
        <f t="shared" si="28"/>
        <v>ECSM Commerzbank Limex Projekt</v>
      </c>
      <c r="M367" s="1">
        <f t="shared" si="29"/>
        <v>41150</v>
      </c>
      <c r="O367" s="34"/>
      <c r="P367" s="38">
        <v>23</v>
      </c>
      <c r="Q367" s="49" t="s">
        <v>140</v>
      </c>
    </row>
    <row r="368" spans="1:17" ht="14.25" customHeight="1">
      <c r="A368" s="8">
        <v>3</v>
      </c>
      <c r="B368" s="4">
        <v>41150</v>
      </c>
      <c r="C368" s="24" t="s">
        <v>120</v>
      </c>
      <c r="D368" s="24" t="s">
        <v>121</v>
      </c>
      <c r="E368" s="18" t="s">
        <v>110</v>
      </c>
      <c r="F368" s="18" t="s">
        <v>12</v>
      </c>
      <c r="G368" s="23">
        <v>125502</v>
      </c>
      <c r="H368" s="22">
        <v>125526</v>
      </c>
      <c r="I368">
        <f t="shared" si="25"/>
        <v>24</v>
      </c>
      <c r="J368" t="str">
        <f t="shared" si="26"/>
        <v>Business</v>
      </c>
      <c r="K368" t="str">
        <f t="shared" si="27"/>
        <v>Heimfahrt</v>
      </c>
      <c r="L368" t="str">
        <f t="shared" si="28"/>
        <v>Heimfahrt</v>
      </c>
      <c r="M368" s="1">
        <f t="shared" si="29"/>
        <v>41150</v>
      </c>
      <c r="O368" s="34"/>
      <c r="P368" s="38">
        <v>24</v>
      </c>
      <c r="Q368" s="49" t="s">
        <v>139</v>
      </c>
    </row>
    <row r="369" spans="1:17" ht="14.25" customHeight="1">
      <c r="A369" s="8">
        <v>4</v>
      </c>
      <c r="B369" s="4">
        <v>41151</v>
      </c>
      <c r="C369" s="24" t="s">
        <v>110</v>
      </c>
      <c r="D369" s="24" t="s">
        <v>12</v>
      </c>
      <c r="E369" s="18" t="s">
        <v>120</v>
      </c>
      <c r="F369" s="18" t="s">
        <v>121</v>
      </c>
      <c r="G369" s="23">
        <v>125526</v>
      </c>
      <c r="H369" s="22">
        <v>125548</v>
      </c>
      <c r="I369">
        <f t="shared" si="25"/>
        <v>22</v>
      </c>
      <c r="J369" t="str">
        <f t="shared" si="26"/>
        <v>Business</v>
      </c>
      <c r="K369" t="str">
        <f t="shared" si="27"/>
        <v>ECSM Commerzbank Limex Projekt</v>
      </c>
      <c r="L369" t="str">
        <f t="shared" si="28"/>
        <v>ECSM Commerzbank Limex Projekt</v>
      </c>
      <c r="M369" s="1">
        <f t="shared" si="29"/>
        <v>41151</v>
      </c>
      <c r="O369" s="34"/>
      <c r="P369" s="38">
        <v>22</v>
      </c>
      <c r="Q369" s="49" t="s">
        <v>140</v>
      </c>
    </row>
    <row r="370" spans="1:17" ht="14.25" customHeight="1">
      <c r="A370" s="8">
        <v>4</v>
      </c>
      <c r="B370" s="4">
        <v>41151</v>
      </c>
      <c r="C370" s="24" t="s">
        <v>120</v>
      </c>
      <c r="D370" s="24" t="s">
        <v>121</v>
      </c>
      <c r="E370" s="18" t="s">
        <v>110</v>
      </c>
      <c r="F370" s="18" t="s">
        <v>12</v>
      </c>
      <c r="G370" s="23">
        <v>125548</v>
      </c>
      <c r="H370" s="22">
        <v>125571</v>
      </c>
      <c r="I370">
        <f t="shared" si="25"/>
        <v>23</v>
      </c>
      <c r="J370" t="str">
        <f t="shared" si="26"/>
        <v>Business</v>
      </c>
      <c r="K370" t="str">
        <f t="shared" si="27"/>
        <v>Heimfahrt</v>
      </c>
      <c r="L370" t="str">
        <f t="shared" si="28"/>
        <v>Heimfahrt</v>
      </c>
      <c r="M370" s="1">
        <f t="shared" si="29"/>
        <v>41151</v>
      </c>
      <c r="O370" s="34"/>
      <c r="P370" s="38">
        <v>23</v>
      </c>
      <c r="Q370" s="49" t="s">
        <v>139</v>
      </c>
    </row>
    <row r="371" spans="1:17" ht="14.25" customHeight="1">
      <c r="A371" s="8">
        <v>5</v>
      </c>
      <c r="B371" s="4">
        <v>41152</v>
      </c>
      <c r="C371" s="24" t="s">
        <v>110</v>
      </c>
      <c r="D371" s="24" t="s">
        <v>12</v>
      </c>
      <c r="E371" s="18" t="s">
        <v>120</v>
      </c>
      <c r="F371" s="18" t="s">
        <v>121</v>
      </c>
      <c r="G371" s="23">
        <v>125571</v>
      </c>
      <c r="H371" s="22">
        <v>125594</v>
      </c>
      <c r="I371">
        <f t="shared" si="25"/>
        <v>23</v>
      </c>
      <c r="J371" t="str">
        <f t="shared" si="26"/>
        <v>Business</v>
      </c>
      <c r="K371" t="str">
        <f t="shared" si="27"/>
        <v>ECSM Commerzbank Limex Projekt</v>
      </c>
      <c r="L371" t="str">
        <f t="shared" si="28"/>
        <v>ECSM Commerzbank Limex Projekt</v>
      </c>
      <c r="M371" s="1">
        <f t="shared" si="29"/>
        <v>41152</v>
      </c>
      <c r="O371" s="34"/>
      <c r="P371" s="38">
        <v>23</v>
      </c>
      <c r="Q371" s="49" t="s">
        <v>140</v>
      </c>
    </row>
    <row r="372" spans="1:17" ht="14.25" customHeight="1">
      <c r="A372" s="8">
        <v>5</v>
      </c>
      <c r="B372" s="4">
        <v>41152</v>
      </c>
      <c r="C372" s="24" t="s">
        <v>120</v>
      </c>
      <c r="D372" s="24" t="s">
        <v>121</v>
      </c>
      <c r="E372" s="18" t="s">
        <v>110</v>
      </c>
      <c r="F372" s="18" t="s">
        <v>12</v>
      </c>
      <c r="G372" s="23">
        <v>125594</v>
      </c>
      <c r="H372" s="22">
        <v>125616</v>
      </c>
      <c r="I372">
        <f t="shared" si="25"/>
        <v>22</v>
      </c>
      <c r="J372" t="str">
        <f t="shared" si="26"/>
        <v>Business</v>
      </c>
      <c r="K372" t="str">
        <f t="shared" si="27"/>
        <v>Heimfahrt</v>
      </c>
      <c r="L372" t="str">
        <f t="shared" si="28"/>
        <v>Heimfahrt</v>
      </c>
      <c r="M372" s="1">
        <f t="shared" si="29"/>
        <v>41152</v>
      </c>
      <c r="O372" s="34"/>
      <c r="P372" s="38">
        <v>22</v>
      </c>
      <c r="Q372" s="49" t="s">
        <v>139</v>
      </c>
    </row>
    <row r="373" spans="1:17" ht="14.25" customHeight="1">
      <c r="A373" s="8">
        <v>1</v>
      </c>
      <c r="B373" s="4">
        <v>41155</v>
      </c>
      <c r="C373" s="24" t="s">
        <v>110</v>
      </c>
      <c r="D373" s="24" t="s">
        <v>12</v>
      </c>
      <c r="E373" s="18" t="s">
        <v>120</v>
      </c>
      <c r="F373" s="18" t="s">
        <v>121</v>
      </c>
      <c r="G373" s="23">
        <v>125616</v>
      </c>
      <c r="H373" s="22">
        <v>125638</v>
      </c>
      <c r="I373">
        <f t="shared" si="25"/>
        <v>22</v>
      </c>
      <c r="J373" t="str">
        <f t="shared" si="26"/>
        <v>Business</v>
      </c>
      <c r="K373" t="str">
        <f t="shared" si="27"/>
        <v>ECSM Commerzbank Limex Projekt</v>
      </c>
      <c r="L373" t="str">
        <f t="shared" si="28"/>
        <v>ECSM Commerzbank Limex Projekt</v>
      </c>
      <c r="M373" s="1">
        <f t="shared" si="29"/>
        <v>41155</v>
      </c>
      <c r="O373" s="34"/>
      <c r="P373" s="38">
        <v>22</v>
      </c>
      <c r="Q373" s="49" t="s">
        <v>140</v>
      </c>
    </row>
    <row r="374" spans="1:17" ht="14.25" customHeight="1">
      <c r="A374" s="8">
        <v>1</v>
      </c>
      <c r="B374" s="4">
        <v>41155</v>
      </c>
      <c r="C374" s="24" t="s">
        <v>120</v>
      </c>
      <c r="D374" s="24" t="s">
        <v>121</v>
      </c>
      <c r="E374" s="18" t="s">
        <v>110</v>
      </c>
      <c r="F374" s="18" t="s">
        <v>12</v>
      </c>
      <c r="G374" s="23">
        <v>125638</v>
      </c>
      <c r="H374" s="22">
        <v>125664</v>
      </c>
      <c r="I374">
        <f t="shared" si="25"/>
        <v>26</v>
      </c>
      <c r="J374" t="str">
        <f t="shared" si="26"/>
        <v>Business</v>
      </c>
      <c r="K374" t="str">
        <f t="shared" si="27"/>
        <v>Heimfahrt</v>
      </c>
      <c r="L374" t="str">
        <f t="shared" si="28"/>
        <v>Heimfahrt</v>
      </c>
      <c r="M374" s="1">
        <f t="shared" si="29"/>
        <v>41155</v>
      </c>
      <c r="O374" s="34"/>
      <c r="P374" s="38">
        <v>26</v>
      </c>
      <c r="Q374" s="49" t="s">
        <v>139</v>
      </c>
    </row>
    <row r="375" spans="1:17" ht="14.25" customHeight="1">
      <c r="A375" s="8">
        <v>2</v>
      </c>
      <c r="B375" s="4">
        <v>41156</v>
      </c>
      <c r="C375" s="24" t="s">
        <v>110</v>
      </c>
      <c r="D375" s="24" t="s">
        <v>12</v>
      </c>
      <c r="E375" s="18" t="s">
        <v>120</v>
      </c>
      <c r="F375" s="18" t="s">
        <v>121</v>
      </c>
      <c r="G375" s="23">
        <v>125664</v>
      </c>
      <c r="H375" s="22">
        <v>125689</v>
      </c>
      <c r="I375">
        <f t="shared" si="25"/>
        <v>25</v>
      </c>
      <c r="J375" t="str">
        <f t="shared" si="26"/>
        <v>Business</v>
      </c>
      <c r="K375" t="str">
        <f t="shared" si="27"/>
        <v>ECSM Commerzbank Limex Projekt</v>
      </c>
      <c r="L375" t="str">
        <f t="shared" si="28"/>
        <v>ECSM Commerzbank Limex Projekt</v>
      </c>
      <c r="M375" s="1">
        <f t="shared" si="29"/>
        <v>41156</v>
      </c>
      <c r="O375" s="34"/>
      <c r="P375" s="38">
        <v>25</v>
      </c>
      <c r="Q375" s="49" t="s">
        <v>140</v>
      </c>
    </row>
    <row r="376" spans="1:17" ht="14.25" customHeight="1">
      <c r="A376" s="8">
        <v>2</v>
      </c>
      <c r="B376" s="4">
        <v>41156</v>
      </c>
      <c r="C376" s="24" t="s">
        <v>120</v>
      </c>
      <c r="D376" s="24" t="s">
        <v>121</v>
      </c>
      <c r="E376" s="18" t="s">
        <v>110</v>
      </c>
      <c r="F376" s="18" t="s">
        <v>12</v>
      </c>
      <c r="G376" s="23">
        <v>125689</v>
      </c>
      <c r="H376" s="22">
        <v>125712</v>
      </c>
      <c r="I376">
        <f t="shared" si="25"/>
        <v>23</v>
      </c>
      <c r="J376" t="str">
        <f t="shared" si="26"/>
        <v>Business</v>
      </c>
      <c r="K376" t="str">
        <f t="shared" si="27"/>
        <v>Heimfahrt</v>
      </c>
      <c r="L376" t="str">
        <f t="shared" si="28"/>
        <v>Heimfahrt</v>
      </c>
      <c r="M376" s="1">
        <f t="shared" si="29"/>
        <v>41156</v>
      </c>
      <c r="O376" s="34"/>
      <c r="P376" s="38">
        <v>23</v>
      </c>
      <c r="Q376" s="49" t="s">
        <v>139</v>
      </c>
    </row>
    <row r="377" spans="1:17" ht="14.25" customHeight="1">
      <c r="A377" s="8">
        <v>3</v>
      </c>
      <c r="B377" s="4">
        <v>41157</v>
      </c>
      <c r="C377" s="24" t="s">
        <v>110</v>
      </c>
      <c r="D377" s="24" t="s">
        <v>12</v>
      </c>
      <c r="E377" s="18" t="s">
        <v>120</v>
      </c>
      <c r="F377" s="18" t="s">
        <v>121</v>
      </c>
      <c r="G377" s="23">
        <v>125712</v>
      </c>
      <c r="H377" s="22">
        <v>125736</v>
      </c>
      <c r="I377">
        <f t="shared" si="25"/>
        <v>24</v>
      </c>
      <c r="J377" t="str">
        <f t="shared" si="26"/>
        <v>Business</v>
      </c>
      <c r="K377" t="str">
        <f t="shared" si="27"/>
        <v>ECSM Commerzbank Limex Projekt</v>
      </c>
      <c r="L377" t="str">
        <f t="shared" si="28"/>
        <v>ECSM Commerzbank Limex Projekt</v>
      </c>
      <c r="M377" s="1">
        <f t="shared" si="29"/>
        <v>41157</v>
      </c>
      <c r="O377" s="34"/>
      <c r="P377" s="38">
        <v>24</v>
      </c>
      <c r="Q377" s="49" t="s">
        <v>140</v>
      </c>
    </row>
    <row r="378" spans="1:17" ht="14.25" customHeight="1">
      <c r="A378" s="8">
        <v>3</v>
      </c>
      <c r="B378" s="4">
        <v>41157</v>
      </c>
      <c r="C378" s="24" t="s">
        <v>120</v>
      </c>
      <c r="D378" s="24" t="s">
        <v>121</v>
      </c>
      <c r="E378" s="18" t="s">
        <v>110</v>
      </c>
      <c r="F378" s="18" t="s">
        <v>12</v>
      </c>
      <c r="G378" s="23">
        <v>125736</v>
      </c>
      <c r="H378" s="22">
        <v>125759</v>
      </c>
      <c r="I378">
        <f t="shared" si="25"/>
        <v>23</v>
      </c>
      <c r="J378" t="str">
        <f t="shared" si="26"/>
        <v>Business</v>
      </c>
      <c r="K378" t="str">
        <f t="shared" si="27"/>
        <v>Heimfahrt</v>
      </c>
      <c r="L378" t="str">
        <f t="shared" si="28"/>
        <v>Heimfahrt</v>
      </c>
      <c r="M378" s="1">
        <f t="shared" si="29"/>
        <v>41157</v>
      </c>
      <c r="O378" s="34"/>
      <c r="P378" s="38">
        <v>23</v>
      </c>
      <c r="Q378" s="49" t="s">
        <v>139</v>
      </c>
    </row>
    <row r="379" spans="1:17" ht="14.25" customHeight="1">
      <c r="A379" s="8">
        <v>4</v>
      </c>
      <c r="B379" s="4">
        <v>41158</v>
      </c>
      <c r="C379" s="24" t="s">
        <v>110</v>
      </c>
      <c r="D379" s="24" t="s">
        <v>12</v>
      </c>
      <c r="E379" s="18" t="s">
        <v>112</v>
      </c>
      <c r="F379" s="21" t="s">
        <v>113</v>
      </c>
      <c r="G379" s="23">
        <v>125759</v>
      </c>
      <c r="H379" s="22">
        <v>126000</v>
      </c>
      <c r="I379">
        <f t="shared" si="25"/>
        <v>241</v>
      </c>
      <c r="J379" t="str">
        <f t="shared" si="26"/>
        <v>Business</v>
      </c>
      <c r="K379" t="str">
        <f t="shared" si="27"/>
        <v>Commerzbank CFP</v>
      </c>
      <c r="L379" t="str">
        <f t="shared" si="28"/>
        <v>Commerzbank CFP</v>
      </c>
      <c r="M379" s="1">
        <f t="shared" si="29"/>
        <v>41158</v>
      </c>
      <c r="O379" s="39"/>
      <c r="P379" s="39">
        <v>241</v>
      </c>
      <c r="Q379" s="52" t="s">
        <v>135</v>
      </c>
    </row>
    <row r="380" spans="1:17" ht="14.25" customHeight="1">
      <c r="A380" s="8">
        <v>4</v>
      </c>
      <c r="B380" s="4">
        <v>41158</v>
      </c>
      <c r="C380" s="24" t="s">
        <v>112</v>
      </c>
      <c r="D380" s="24" t="s">
        <v>113</v>
      </c>
      <c r="E380" s="18" t="s">
        <v>110</v>
      </c>
      <c r="F380" s="18" t="s">
        <v>12</v>
      </c>
      <c r="G380" s="23">
        <v>126000</v>
      </c>
      <c r="H380" s="22">
        <v>126248</v>
      </c>
      <c r="I380">
        <f t="shared" si="25"/>
        <v>248</v>
      </c>
      <c r="J380" t="str">
        <f t="shared" si="26"/>
        <v>Business</v>
      </c>
      <c r="K380" t="str">
        <f t="shared" si="27"/>
        <v>Rückfahrt</v>
      </c>
      <c r="L380" t="str">
        <f t="shared" si="28"/>
        <v>Rückfahrt</v>
      </c>
      <c r="M380" s="1">
        <f t="shared" si="29"/>
        <v>41158</v>
      </c>
      <c r="O380" s="39"/>
      <c r="P380" s="39">
        <v>248</v>
      </c>
      <c r="Q380" s="52" t="s">
        <v>19</v>
      </c>
    </row>
    <row r="381" spans="1:17" ht="14.25" customHeight="1">
      <c r="A381" s="8">
        <v>5</v>
      </c>
      <c r="B381" s="4">
        <v>41159</v>
      </c>
      <c r="C381" s="24" t="s">
        <v>110</v>
      </c>
      <c r="D381" s="24" t="s">
        <v>12</v>
      </c>
      <c r="E381" s="18" t="s">
        <v>120</v>
      </c>
      <c r="F381" s="18" t="s">
        <v>121</v>
      </c>
      <c r="G381" s="23">
        <v>126248</v>
      </c>
      <c r="H381" s="22">
        <v>126270</v>
      </c>
      <c r="I381">
        <f t="shared" si="25"/>
        <v>22</v>
      </c>
      <c r="J381" t="str">
        <f t="shared" si="26"/>
        <v>Business</v>
      </c>
      <c r="K381" t="str">
        <f t="shared" si="27"/>
        <v>ECSM Commerzbank Limex Projekt</v>
      </c>
      <c r="L381" t="str">
        <f t="shared" si="28"/>
        <v>ECSM Commerzbank Limex Projekt</v>
      </c>
      <c r="M381" s="1">
        <f t="shared" si="29"/>
        <v>41159</v>
      </c>
      <c r="O381" s="34"/>
      <c r="P381" s="38">
        <v>22</v>
      </c>
      <c r="Q381" s="49" t="s">
        <v>140</v>
      </c>
    </row>
    <row r="382" spans="1:17" ht="14.25" customHeight="1">
      <c r="A382" s="8">
        <v>5</v>
      </c>
      <c r="B382" s="4">
        <v>41159</v>
      </c>
      <c r="C382" s="24" t="s">
        <v>120</v>
      </c>
      <c r="D382" s="24" t="s">
        <v>121</v>
      </c>
      <c r="E382" s="18" t="s">
        <v>110</v>
      </c>
      <c r="F382" s="18" t="s">
        <v>12</v>
      </c>
      <c r="G382" s="23">
        <v>126270</v>
      </c>
      <c r="H382" s="22">
        <v>126295</v>
      </c>
      <c r="I382">
        <f t="shared" si="25"/>
        <v>25</v>
      </c>
      <c r="J382" t="str">
        <f t="shared" si="26"/>
        <v>Business</v>
      </c>
      <c r="K382" t="str">
        <f t="shared" si="27"/>
        <v>Heimfahrt</v>
      </c>
      <c r="L382" t="str">
        <f t="shared" si="28"/>
        <v>Heimfahrt</v>
      </c>
      <c r="M382" s="1">
        <f t="shared" si="29"/>
        <v>41159</v>
      </c>
      <c r="O382" s="34"/>
      <c r="P382" s="38">
        <v>25</v>
      </c>
      <c r="Q382" s="49" t="s">
        <v>139</v>
      </c>
    </row>
    <row r="383" spans="1:17" ht="14.25" customHeight="1">
      <c r="A383" s="8">
        <v>1</v>
      </c>
      <c r="B383" s="4">
        <v>41162</v>
      </c>
      <c r="C383" s="24" t="s">
        <v>110</v>
      </c>
      <c r="D383" s="24" t="s">
        <v>12</v>
      </c>
      <c r="E383" s="18" t="s">
        <v>120</v>
      </c>
      <c r="F383" s="18" t="s">
        <v>121</v>
      </c>
      <c r="G383" s="23">
        <v>126295</v>
      </c>
      <c r="H383" s="22">
        <v>126319</v>
      </c>
      <c r="I383">
        <f t="shared" si="25"/>
        <v>24</v>
      </c>
      <c r="J383" t="str">
        <f t="shared" si="26"/>
        <v>Business</v>
      </c>
      <c r="K383" t="str">
        <f t="shared" si="27"/>
        <v>ECSM Commerzbank Limex Projekt</v>
      </c>
      <c r="L383" t="str">
        <f t="shared" si="28"/>
        <v>ECSM Commerzbank Limex Projekt</v>
      </c>
      <c r="M383" s="1">
        <f t="shared" si="29"/>
        <v>41162</v>
      </c>
      <c r="O383" s="34"/>
      <c r="P383" s="38">
        <v>24</v>
      </c>
      <c r="Q383" s="49" t="s">
        <v>140</v>
      </c>
    </row>
    <row r="384" spans="1:17" ht="14.25" customHeight="1">
      <c r="A384" s="8">
        <v>1</v>
      </c>
      <c r="B384" s="4">
        <v>41162</v>
      </c>
      <c r="C384" s="24" t="s">
        <v>120</v>
      </c>
      <c r="D384" s="24" t="s">
        <v>121</v>
      </c>
      <c r="E384" s="18" t="s">
        <v>110</v>
      </c>
      <c r="F384" s="18" t="s">
        <v>12</v>
      </c>
      <c r="G384" s="23">
        <v>126319</v>
      </c>
      <c r="H384" s="22">
        <v>126342</v>
      </c>
      <c r="I384">
        <f t="shared" si="25"/>
        <v>23</v>
      </c>
      <c r="J384" t="str">
        <f t="shared" si="26"/>
        <v>Business</v>
      </c>
      <c r="K384" t="str">
        <f t="shared" si="27"/>
        <v>Heimfahrt</v>
      </c>
      <c r="L384" t="str">
        <f t="shared" si="28"/>
        <v>Heimfahrt</v>
      </c>
      <c r="M384" s="1">
        <f t="shared" si="29"/>
        <v>41162</v>
      </c>
      <c r="O384" s="34"/>
      <c r="P384" s="38">
        <v>23</v>
      </c>
      <c r="Q384" s="49" t="s">
        <v>139</v>
      </c>
    </row>
    <row r="385" spans="1:17" ht="14.25" customHeight="1">
      <c r="A385" s="8">
        <v>2</v>
      </c>
      <c r="B385" s="4">
        <v>41163</v>
      </c>
      <c r="C385" s="24" t="s">
        <v>110</v>
      </c>
      <c r="D385" s="24" t="s">
        <v>12</v>
      </c>
      <c r="E385" s="18" t="s">
        <v>120</v>
      </c>
      <c r="F385" s="18" t="s">
        <v>121</v>
      </c>
      <c r="G385" s="23">
        <v>126342</v>
      </c>
      <c r="H385" s="22">
        <v>126365</v>
      </c>
      <c r="I385">
        <f t="shared" si="25"/>
        <v>23</v>
      </c>
      <c r="J385" t="str">
        <f t="shared" si="26"/>
        <v>Business</v>
      </c>
      <c r="K385" t="str">
        <f t="shared" si="27"/>
        <v>ECSM Commerzbank Limex Projekt</v>
      </c>
      <c r="L385" t="str">
        <f t="shared" si="28"/>
        <v>ECSM Commerzbank Limex Projekt</v>
      </c>
      <c r="M385" s="1">
        <f t="shared" si="29"/>
        <v>41163</v>
      </c>
      <c r="O385" s="34"/>
      <c r="P385" s="38">
        <v>23</v>
      </c>
      <c r="Q385" s="49" t="s">
        <v>140</v>
      </c>
    </row>
    <row r="386" spans="1:17" ht="14.25" customHeight="1">
      <c r="A386" s="8">
        <v>2</v>
      </c>
      <c r="B386" s="4">
        <v>41163</v>
      </c>
      <c r="C386" s="24" t="s">
        <v>120</v>
      </c>
      <c r="D386" s="24" t="s">
        <v>121</v>
      </c>
      <c r="E386" s="25" t="s">
        <v>123</v>
      </c>
      <c r="F386" s="25" t="s">
        <v>121</v>
      </c>
      <c r="G386" s="23">
        <v>126365</v>
      </c>
      <c r="H386" s="22">
        <v>126379</v>
      </c>
      <c r="I386">
        <f t="shared" si="25"/>
        <v>14</v>
      </c>
      <c r="J386" t="str">
        <f t="shared" si="26"/>
        <v>Business</v>
      </c>
      <c r="K386" t="str">
        <f t="shared" si="27"/>
        <v>Privatfahrt</v>
      </c>
      <c r="L386" t="str">
        <f t="shared" si="28"/>
        <v>Privatfahrt</v>
      </c>
      <c r="M386" s="1">
        <f t="shared" si="29"/>
        <v>41163</v>
      </c>
      <c r="O386" s="34"/>
      <c r="P386" s="38">
        <v>14</v>
      </c>
      <c r="Q386" s="49" t="s">
        <v>136</v>
      </c>
    </row>
    <row r="387" spans="1:17" ht="14.25" customHeight="1">
      <c r="A387" s="8">
        <v>2</v>
      </c>
      <c r="B387" s="4">
        <v>41163</v>
      </c>
      <c r="C387" s="24" t="s">
        <v>123</v>
      </c>
      <c r="D387" s="24" t="s">
        <v>121</v>
      </c>
      <c r="E387" s="18" t="s">
        <v>110</v>
      </c>
      <c r="F387" s="18" t="s">
        <v>12</v>
      </c>
      <c r="G387" s="23">
        <v>126379</v>
      </c>
      <c r="H387" s="22">
        <v>126401</v>
      </c>
      <c r="I387">
        <f t="shared" ref="I387:I450" si="30">+O387+P387</f>
        <v>22</v>
      </c>
      <c r="J387" t="str">
        <f t="shared" ref="J387:J450" si="31">IF(O387&gt;0,"Privat","Business")</f>
        <v>Business</v>
      </c>
      <c r="K387" t="str">
        <f t="shared" ref="K387:K450" si="32">+L387</f>
        <v>Heimfahrt</v>
      </c>
      <c r="L387" t="str">
        <f t="shared" ref="L387:L450" si="33">+Q387</f>
        <v>Heimfahrt</v>
      </c>
      <c r="M387" s="1">
        <f t="shared" ref="M387:M450" si="34">+B387</f>
        <v>41163</v>
      </c>
      <c r="O387" s="34"/>
      <c r="P387" s="38">
        <v>22</v>
      </c>
      <c r="Q387" s="49" t="s">
        <v>139</v>
      </c>
    </row>
    <row r="388" spans="1:17" ht="14.25" customHeight="1">
      <c r="A388" s="8">
        <v>3</v>
      </c>
      <c r="B388" s="4">
        <v>41164</v>
      </c>
      <c r="C388" s="24" t="s">
        <v>110</v>
      </c>
      <c r="D388" s="24" t="s">
        <v>12</v>
      </c>
      <c r="E388" s="18" t="s">
        <v>120</v>
      </c>
      <c r="F388" s="18" t="s">
        <v>121</v>
      </c>
      <c r="G388" s="23">
        <v>126401</v>
      </c>
      <c r="H388" s="22">
        <v>126426</v>
      </c>
      <c r="I388">
        <f t="shared" si="30"/>
        <v>25</v>
      </c>
      <c r="J388" t="str">
        <f t="shared" si="31"/>
        <v>Business</v>
      </c>
      <c r="K388" t="str">
        <f t="shared" si="32"/>
        <v>ECSM Commerzbank Limex Projekt</v>
      </c>
      <c r="L388" t="str">
        <f t="shared" si="33"/>
        <v>ECSM Commerzbank Limex Projekt</v>
      </c>
      <c r="M388" s="1">
        <f t="shared" si="34"/>
        <v>41164</v>
      </c>
      <c r="O388" s="34"/>
      <c r="P388" s="38">
        <v>25</v>
      </c>
      <c r="Q388" s="49" t="s">
        <v>140</v>
      </c>
    </row>
    <row r="389" spans="1:17" ht="14.25" customHeight="1">
      <c r="A389" s="8">
        <v>3</v>
      </c>
      <c r="B389" s="4">
        <v>41164</v>
      </c>
      <c r="C389" s="24" t="s">
        <v>120</v>
      </c>
      <c r="D389" s="24" t="s">
        <v>121</v>
      </c>
      <c r="E389" s="18" t="s">
        <v>110</v>
      </c>
      <c r="F389" s="18" t="s">
        <v>12</v>
      </c>
      <c r="G389" s="23">
        <v>126426</v>
      </c>
      <c r="H389" s="22">
        <v>126450</v>
      </c>
      <c r="I389">
        <f t="shared" si="30"/>
        <v>24</v>
      </c>
      <c r="J389" t="str">
        <f t="shared" si="31"/>
        <v>Business</v>
      </c>
      <c r="K389" t="str">
        <f t="shared" si="32"/>
        <v>Heimfahrt</v>
      </c>
      <c r="L389" t="str">
        <f t="shared" si="33"/>
        <v>Heimfahrt</v>
      </c>
      <c r="M389" s="1">
        <f t="shared" si="34"/>
        <v>41164</v>
      </c>
      <c r="O389" s="34"/>
      <c r="P389" s="38">
        <v>24</v>
      </c>
      <c r="Q389" s="49" t="s">
        <v>139</v>
      </c>
    </row>
    <row r="390" spans="1:17" ht="14.25" customHeight="1">
      <c r="A390" s="8">
        <v>4</v>
      </c>
      <c r="B390" s="4">
        <v>41165</v>
      </c>
      <c r="C390" s="24" t="s">
        <v>110</v>
      </c>
      <c r="D390" s="24" t="s">
        <v>12</v>
      </c>
      <c r="E390" s="18" t="s">
        <v>112</v>
      </c>
      <c r="F390" s="21" t="s">
        <v>113</v>
      </c>
      <c r="G390" s="23">
        <v>126450</v>
      </c>
      <c r="H390" s="22">
        <v>126691</v>
      </c>
      <c r="I390">
        <f t="shared" si="30"/>
        <v>241</v>
      </c>
      <c r="J390" t="str">
        <f t="shared" si="31"/>
        <v>Business</v>
      </c>
      <c r="K390" t="str">
        <f t="shared" si="32"/>
        <v>Commerzbank CFP</v>
      </c>
      <c r="L390" t="str">
        <f t="shared" si="33"/>
        <v>Commerzbank CFP</v>
      </c>
      <c r="M390" s="1">
        <f t="shared" si="34"/>
        <v>41165</v>
      </c>
      <c r="O390" s="39"/>
      <c r="P390" s="39">
        <v>241</v>
      </c>
      <c r="Q390" s="52" t="s">
        <v>135</v>
      </c>
    </row>
    <row r="391" spans="1:17" ht="14.25" customHeight="1">
      <c r="A391" s="8">
        <v>4</v>
      </c>
      <c r="B391" s="4">
        <v>41165</v>
      </c>
      <c r="C391" s="24" t="s">
        <v>112</v>
      </c>
      <c r="D391" s="24" t="s">
        <v>113</v>
      </c>
      <c r="E391" s="18" t="s">
        <v>110</v>
      </c>
      <c r="F391" s="18" t="s">
        <v>12</v>
      </c>
      <c r="G391" s="23">
        <v>126691</v>
      </c>
      <c r="H391" s="22">
        <v>126939</v>
      </c>
      <c r="I391">
        <f t="shared" si="30"/>
        <v>248</v>
      </c>
      <c r="J391" t="str">
        <f t="shared" si="31"/>
        <v>Business</v>
      </c>
      <c r="K391" t="str">
        <f t="shared" si="32"/>
        <v>Rückfahrt</v>
      </c>
      <c r="L391" t="str">
        <f t="shared" si="33"/>
        <v>Rückfahrt</v>
      </c>
      <c r="M391" s="1">
        <f t="shared" si="34"/>
        <v>41165</v>
      </c>
      <c r="O391" s="39"/>
      <c r="P391" s="39">
        <v>248</v>
      </c>
      <c r="Q391" s="52" t="s">
        <v>19</v>
      </c>
    </row>
    <row r="392" spans="1:17" ht="14.25" customHeight="1">
      <c r="A392" s="8">
        <v>5</v>
      </c>
      <c r="B392" s="4">
        <v>41166</v>
      </c>
      <c r="C392" s="24" t="s">
        <v>110</v>
      </c>
      <c r="D392" s="24" t="s">
        <v>12</v>
      </c>
      <c r="E392" s="18" t="s">
        <v>120</v>
      </c>
      <c r="F392" s="18" t="s">
        <v>121</v>
      </c>
      <c r="G392" s="23">
        <v>126939</v>
      </c>
      <c r="H392" s="22">
        <v>126965</v>
      </c>
      <c r="I392">
        <f t="shared" si="30"/>
        <v>26</v>
      </c>
      <c r="J392" t="str">
        <f t="shared" si="31"/>
        <v>Business</v>
      </c>
      <c r="K392" t="str">
        <f t="shared" si="32"/>
        <v>ECSM Commerzbank Limex Projekt</v>
      </c>
      <c r="L392" t="str">
        <f t="shared" si="33"/>
        <v>ECSM Commerzbank Limex Projekt</v>
      </c>
      <c r="M392" s="1">
        <f t="shared" si="34"/>
        <v>41166</v>
      </c>
      <c r="O392" s="34"/>
      <c r="P392" s="38">
        <v>26</v>
      </c>
      <c r="Q392" s="49" t="s">
        <v>140</v>
      </c>
    </row>
    <row r="393" spans="1:17" ht="14.25" customHeight="1">
      <c r="A393" s="8">
        <v>5</v>
      </c>
      <c r="B393" s="4">
        <v>41166</v>
      </c>
      <c r="C393" s="24" t="s">
        <v>120</v>
      </c>
      <c r="D393" s="24" t="s">
        <v>121</v>
      </c>
      <c r="E393" s="18" t="s">
        <v>110</v>
      </c>
      <c r="F393" s="18" t="s">
        <v>12</v>
      </c>
      <c r="G393" s="23">
        <v>126965</v>
      </c>
      <c r="H393" s="22">
        <v>126987</v>
      </c>
      <c r="I393">
        <f t="shared" si="30"/>
        <v>22</v>
      </c>
      <c r="J393" t="str">
        <f t="shared" si="31"/>
        <v>Business</v>
      </c>
      <c r="K393" t="str">
        <f t="shared" si="32"/>
        <v>Heimfahrt</v>
      </c>
      <c r="L393" t="str">
        <f t="shared" si="33"/>
        <v>Heimfahrt</v>
      </c>
      <c r="M393" s="1">
        <f t="shared" si="34"/>
        <v>41166</v>
      </c>
      <c r="O393" s="34"/>
      <c r="P393" s="38">
        <v>22</v>
      </c>
      <c r="Q393" s="49" t="s">
        <v>139</v>
      </c>
    </row>
    <row r="394" spans="1:17" ht="14.25" customHeight="1">
      <c r="A394" s="8">
        <v>1</v>
      </c>
      <c r="B394" s="4">
        <v>41169</v>
      </c>
      <c r="C394" s="24" t="s">
        <v>110</v>
      </c>
      <c r="D394" s="24" t="s">
        <v>12</v>
      </c>
      <c r="E394" s="18" t="s">
        <v>120</v>
      </c>
      <c r="F394" s="18" t="s">
        <v>121</v>
      </c>
      <c r="G394" s="23">
        <v>126987</v>
      </c>
      <c r="H394" s="22">
        <v>127011</v>
      </c>
      <c r="I394">
        <f t="shared" si="30"/>
        <v>24</v>
      </c>
      <c r="J394" t="str">
        <f t="shared" si="31"/>
        <v>Business</v>
      </c>
      <c r="K394" t="str">
        <f t="shared" si="32"/>
        <v>ECSM Commerzbank Limex Projekt</v>
      </c>
      <c r="L394" t="str">
        <f t="shared" si="33"/>
        <v>ECSM Commerzbank Limex Projekt</v>
      </c>
      <c r="M394" s="1">
        <f t="shared" si="34"/>
        <v>41169</v>
      </c>
      <c r="O394" s="34"/>
      <c r="P394" s="38">
        <v>24</v>
      </c>
      <c r="Q394" s="49" t="s">
        <v>140</v>
      </c>
    </row>
    <row r="395" spans="1:17" ht="14.25" customHeight="1">
      <c r="A395" s="8">
        <v>1</v>
      </c>
      <c r="B395" s="4">
        <v>41169</v>
      </c>
      <c r="C395" s="24" t="s">
        <v>120</v>
      </c>
      <c r="D395" s="24" t="s">
        <v>121</v>
      </c>
      <c r="E395" s="18" t="s">
        <v>110</v>
      </c>
      <c r="F395" s="18" t="s">
        <v>12</v>
      </c>
      <c r="G395" s="23">
        <v>127011</v>
      </c>
      <c r="H395" s="22">
        <v>127036</v>
      </c>
      <c r="I395">
        <f t="shared" si="30"/>
        <v>25</v>
      </c>
      <c r="J395" t="str">
        <f t="shared" si="31"/>
        <v>Business</v>
      </c>
      <c r="K395" t="str">
        <f t="shared" si="32"/>
        <v>Heimfahrt</v>
      </c>
      <c r="L395" t="str">
        <f t="shared" si="33"/>
        <v>Heimfahrt</v>
      </c>
      <c r="M395" s="1">
        <f t="shared" si="34"/>
        <v>41169</v>
      </c>
      <c r="O395" s="34"/>
      <c r="P395" s="38">
        <v>25</v>
      </c>
      <c r="Q395" s="49" t="s">
        <v>139</v>
      </c>
    </row>
    <row r="396" spans="1:17" ht="14.25" customHeight="1">
      <c r="A396" s="8">
        <v>2</v>
      </c>
      <c r="B396" s="4">
        <v>41170</v>
      </c>
      <c r="C396" s="24" t="s">
        <v>110</v>
      </c>
      <c r="D396" s="24" t="s">
        <v>12</v>
      </c>
      <c r="E396" s="18" t="s">
        <v>120</v>
      </c>
      <c r="F396" s="18" t="s">
        <v>121</v>
      </c>
      <c r="G396" s="23">
        <v>127036</v>
      </c>
      <c r="H396" s="22">
        <v>127060</v>
      </c>
      <c r="I396">
        <f t="shared" si="30"/>
        <v>24</v>
      </c>
      <c r="J396" t="str">
        <f t="shared" si="31"/>
        <v>Business</v>
      </c>
      <c r="K396" t="str">
        <f t="shared" si="32"/>
        <v>ECSM Commerzbank Limex Projekt</v>
      </c>
      <c r="L396" t="str">
        <f t="shared" si="33"/>
        <v>ECSM Commerzbank Limex Projekt</v>
      </c>
      <c r="M396" s="1">
        <f t="shared" si="34"/>
        <v>41170</v>
      </c>
      <c r="O396" s="34"/>
      <c r="P396" s="38">
        <v>24</v>
      </c>
      <c r="Q396" s="49" t="s">
        <v>140</v>
      </c>
    </row>
    <row r="397" spans="1:17" ht="14.25" customHeight="1">
      <c r="A397" s="8">
        <v>2</v>
      </c>
      <c r="B397" s="4">
        <v>41170</v>
      </c>
      <c r="C397" s="24" t="s">
        <v>120</v>
      </c>
      <c r="D397" s="24" t="s">
        <v>121</v>
      </c>
      <c r="E397" s="18" t="s">
        <v>110</v>
      </c>
      <c r="F397" s="18" t="s">
        <v>12</v>
      </c>
      <c r="G397" s="23">
        <v>127060</v>
      </c>
      <c r="H397" s="22">
        <v>127086</v>
      </c>
      <c r="I397">
        <f t="shared" si="30"/>
        <v>26</v>
      </c>
      <c r="J397" t="str">
        <f t="shared" si="31"/>
        <v>Business</v>
      </c>
      <c r="K397" t="str">
        <f t="shared" si="32"/>
        <v>Heimfahrt</v>
      </c>
      <c r="L397" t="str">
        <f t="shared" si="33"/>
        <v>Heimfahrt</v>
      </c>
      <c r="M397" s="1">
        <f t="shared" si="34"/>
        <v>41170</v>
      </c>
      <c r="O397" s="34"/>
      <c r="P397" s="38">
        <v>26</v>
      </c>
      <c r="Q397" s="49" t="s">
        <v>139</v>
      </c>
    </row>
    <row r="398" spans="1:17" ht="14.25" customHeight="1">
      <c r="A398" s="8">
        <v>3</v>
      </c>
      <c r="B398" s="4">
        <v>41171</v>
      </c>
      <c r="C398" s="24" t="s">
        <v>110</v>
      </c>
      <c r="D398" s="24" t="s">
        <v>12</v>
      </c>
      <c r="E398" s="18" t="s">
        <v>120</v>
      </c>
      <c r="F398" s="18" t="s">
        <v>121</v>
      </c>
      <c r="G398" s="23">
        <v>127086</v>
      </c>
      <c r="H398" s="22">
        <v>127110</v>
      </c>
      <c r="I398">
        <f t="shared" si="30"/>
        <v>24</v>
      </c>
      <c r="J398" t="str">
        <f t="shared" si="31"/>
        <v>Business</v>
      </c>
      <c r="K398" t="str">
        <f t="shared" si="32"/>
        <v>ECSM Commerzbank Limex Projekt</v>
      </c>
      <c r="L398" t="str">
        <f t="shared" si="33"/>
        <v>ECSM Commerzbank Limex Projekt</v>
      </c>
      <c r="M398" s="1">
        <f t="shared" si="34"/>
        <v>41171</v>
      </c>
      <c r="O398" s="34"/>
      <c r="P398" s="38">
        <v>24</v>
      </c>
      <c r="Q398" s="49" t="s">
        <v>140</v>
      </c>
    </row>
    <row r="399" spans="1:17" ht="14.25" customHeight="1">
      <c r="A399" s="8">
        <v>3</v>
      </c>
      <c r="B399" s="4">
        <v>41171</v>
      </c>
      <c r="C399" s="24" t="s">
        <v>120</v>
      </c>
      <c r="D399" s="24" t="s">
        <v>121</v>
      </c>
      <c r="E399" s="18" t="s">
        <v>110</v>
      </c>
      <c r="F399" s="18" t="s">
        <v>12</v>
      </c>
      <c r="G399" s="23">
        <v>127110</v>
      </c>
      <c r="H399" s="22">
        <v>127136</v>
      </c>
      <c r="I399">
        <f t="shared" si="30"/>
        <v>26</v>
      </c>
      <c r="J399" t="str">
        <f t="shared" si="31"/>
        <v>Business</v>
      </c>
      <c r="K399" t="str">
        <f t="shared" si="32"/>
        <v>Heimfahrt</v>
      </c>
      <c r="L399" t="str">
        <f t="shared" si="33"/>
        <v>Heimfahrt</v>
      </c>
      <c r="M399" s="1">
        <f t="shared" si="34"/>
        <v>41171</v>
      </c>
      <c r="O399" s="34"/>
      <c r="P399" s="38">
        <v>26</v>
      </c>
      <c r="Q399" s="49" t="s">
        <v>139</v>
      </c>
    </row>
    <row r="400" spans="1:17" ht="14.25" customHeight="1">
      <c r="A400" s="8">
        <v>4</v>
      </c>
      <c r="B400" s="4">
        <v>41172</v>
      </c>
      <c r="C400" s="24" t="s">
        <v>110</v>
      </c>
      <c r="D400" s="24" t="s">
        <v>12</v>
      </c>
      <c r="E400" s="18" t="s">
        <v>112</v>
      </c>
      <c r="F400" s="21" t="s">
        <v>113</v>
      </c>
      <c r="G400" s="23">
        <v>127136</v>
      </c>
      <c r="H400" s="22">
        <v>127377</v>
      </c>
      <c r="I400">
        <f t="shared" si="30"/>
        <v>241</v>
      </c>
      <c r="J400" t="str">
        <f t="shared" si="31"/>
        <v>Business</v>
      </c>
      <c r="K400" t="str">
        <f t="shared" si="32"/>
        <v>Commerzbank CFP</v>
      </c>
      <c r="L400" t="str">
        <f t="shared" si="33"/>
        <v>Commerzbank CFP</v>
      </c>
      <c r="M400" s="1">
        <f t="shared" si="34"/>
        <v>41172</v>
      </c>
      <c r="O400" s="39"/>
      <c r="P400" s="39">
        <v>241</v>
      </c>
      <c r="Q400" s="52" t="s">
        <v>135</v>
      </c>
    </row>
    <row r="401" spans="1:17" ht="14.25" customHeight="1">
      <c r="A401" s="8">
        <v>4</v>
      </c>
      <c r="B401" s="4">
        <v>41172</v>
      </c>
      <c r="C401" s="24" t="s">
        <v>112</v>
      </c>
      <c r="D401" s="24" t="s">
        <v>113</v>
      </c>
      <c r="E401" s="18" t="s">
        <v>110</v>
      </c>
      <c r="F401" s="18" t="s">
        <v>12</v>
      </c>
      <c r="G401" s="23">
        <v>127377</v>
      </c>
      <c r="H401" s="22">
        <v>127625</v>
      </c>
      <c r="I401">
        <f t="shared" si="30"/>
        <v>248</v>
      </c>
      <c r="J401" t="str">
        <f t="shared" si="31"/>
        <v>Business</v>
      </c>
      <c r="K401" t="str">
        <f t="shared" si="32"/>
        <v>Rückfahrt</v>
      </c>
      <c r="L401" t="str">
        <f t="shared" si="33"/>
        <v>Rückfahrt</v>
      </c>
      <c r="M401" s="1">
        <f t="shared" si="34"/>
        <v>41172</v>
      </c>
      <c r="O401" s="39"/>
      <c r="P401" s="39">
        <v>248</v>
      </c>
      <c r="Q401" s="52" t="s">
        <v>19</v>
      </c>
    </row>
    <row r="402" spans="1:17" ht="14.25" customHeight="1">
      <c r="A402" s="8">
        <v>5</v>
      </c>
      <c r="B402" s="4">
        <v>41173</v>
      </c>
      <c r="C402" s="24" t="s">
        <v>110</v>
      </c>
      <c r="D402" s="24" t="s">
        <v>12</v>
      </c>
      <c r="E402" s="18" t="s">
        <v>120</v>
      </c>
      <c r="F402" s="18" t="s">
        <v>121</v>
      </c>
      <c r="G402" s="23">
        <v>127625</v>
      </c>
      <c r="H402" s="22">
        <v>127649</v>
      </c>
      <c r="I402">
        <f t="shared" si="30"/>
        <v>24</v>
      </c>
      <c r="J402" t="str">
        <f t="shared" si="31"/>
        <v>Business</v>
      </c>
      <c r="K402" t="str">
        <f t="shared" si="32"/>
        <v>ECSM Commerzbank Limex Projekt</v>
      </c>
      <c r="L402" t="str">
        <f t="shared" si="33"/>
        <v>ECSM Commerzbank Limex Projekt</v>
      </c>
      <c r="M402" s="1">
        <f t="shared" si="34"/>
        <v>41173</v>
      </c>
      <c r="O402" s="34"/>
      <c r="P402" s="38">
        <v>24</v>
      </c>
      <c r="Q402" s="49" t="s">
        <v>140</v>
      </c>
    </row>
    <row r="403" spans="1:17" ht="14.25" customHeight="1">
      <c r="A403" s="8">
        <v>5</v>
      </c>
      <c r="B403" s="4">
        <v>41173</v>
      </c>
      <c r="C403" s="24" t="s">
        <v>120</v>
      </c>
      <c r="D403" s="24" t="s">
        <v>121</v>
      </c>
      <c r="E403" s="18" t="s">
        <v>110</v>
      </c>
      <c r="F403" s="18" t="s">
        <v>12</v>
      </c>
      <c r="G403" s="23">
        <v>127649</v>
      </c>
      <c r="H403" s="22">
        <v>127671</v>
      </c>
      <c r="I403">
        <f t="shared" si="30"/>
        <v>22</v>
      </c>
      <c r="J403" t="str">
        <f t="shared" si="31"/>
        <v>Business</v>
      </c>
      <c r="K403" t="str">
        <f t="shared" si="32"/>
        <v>Heimfahrt</v>
      </c>
      <c r="L403" t="str">
        <f t="shared" si="33"/>
        <v>Heimfahrt</v>
      </c>
      <c r="M403" s="1">
        <f t="shared" si="34"/>
        <v>41173</v>
      </c>
      <c r="O403" s="34"/>
      <c r="P403" s="38">
        <v>22</v>
      </c>
      <c r="Q403" s="49" t="s">
        <v>139</v>
      </c>
    </row>
    <row r="404" spans="1:17" ht="14.25" customHeight="1">
      <c r="A404" s="8">
        <v>1</v>
      </c>
      <c r="B404" s="4">
        <v>41176</v>
      </c>
      <c r="C404" s="24" t="s">
        <v>110</v>
      </c>
      <c r="D404" s="24" t="s">
        <v>12</v>
      </c>
      <c r="E404" s="18" t="s">
        <v>120</v>
      </c>
      <c r="F404" s="18" t="s">
        <v>121</v>
      </c>
      <c r="G404" s="23">
        <v>127671</v>
      </c>
      <c r="H404" s="22">
        <v>127696</v>
      </c>
      <c r="I404">
        <f t="shared" si="30"/>
        <v>25</v>
      </c>
      <c r="J404" t="str">
        <f t="shared" si="31"/>
        <v>Business</v>
      </c>
      <c r="K404" t="str">
        <f t="shared" si="32"/>
        <v>ECSM Commerzbank Limex Projekt</v>
      </c>
      <c r="L404" t="str">
        <f t="shared" si="33"/>
        <v>ECSM Commerzbank Limex Projekt</v>
      </c>
      <c r="M404" s="1">
        <f t="shared" si="34"/>
        <v>41176</v>
      </c>
      <c r="O404" s="34"/>
      <c r="P404" s="38">
        <v>25</v>
      </c>
      <c r="Q404" s="49" t="s">
        <v>140</v>
      </c>
    </row>
    <row r="405" spans="1:17" ht="14.25" customHeight="1">
      <c r="A405" s="8">
        <v>1</v>
      </c>
      <c r="B405" s="4">
        <v>41176</v>
      </c>
      <c r="C405" s="24" t="s">
        <v>120</v>
      </c>
      <c r="D405" s="24" t="s">
        <v>121</v>
      </c>
      <c r="E405" s="18" t="s">
        <v>110</v>
      </c>
      <c r="F405" s="18" t="s">
        <v>12</v>
      </c>
      <c r="G405" s="23">
        <v>127696</v>
      </c>
      <c r="H405" s="22">
        <v>127719</v>
      </c>
      <c r="I405">
        <f t="shared" si="30"/>
        <v>23</v>
      </c>
      <c r="J405" t="str">
        <f t="shared" si="31"/>
        <v>Business</v>
      </c>
      <c r="K405" t="str">
        <f t="shared" si="32"/>
        <v>Heimfahrt</v>
      </c>
      <c r="L405" t="str">
        <f t="shared" si="33"/>
        <v>Heimfahrt</v>
      </c>
      <c r="M405" s="1">
        <f t="shared" si="34"/>
        <v>41176</v>
      </c>
      <c r="O405" s="34"/>
      <c r="P405" s="38">
        <v>23</v>
      </c>
      <c r="Q405" s="49" t="s">
        <v>139</v>
      </c>
    </row>
    <row r="406" spans="1:17" ht="14.25" customHeight="1">
      <c r="A406" s="8">
        <v>2</v>
      </c>
      <c r="B406" s="4">
        <v>41177</v>
      </c>
      <c r="C406" s="24" t="s">
        <v>110</v>
      </c>
      <c r="D406" s="24" t="s">
        <v>12</v>
      </c>
      <c r="E406" s="18" t="s">
        <v>120</v>
      </c>
      <c r="F406" s="18" t="s">
        <v>121</v>
      </c>
      <c r="G406" s="23">
        <v>127719</v>
      </c>
      <c r="H406" s="22">
        <v>127745</v>
      </c>
      <c r="I406">
        <f t="shared" si="30"/>
        <v>26</v>
      </c>
      <c r="J406" t="str">
        <f t="shared" si="31"/>
        <v>Business</v>
      </c>
      <c r="K406" t="str">
        <f t="shared" si="32"/>
        <v>ECSM Commerzbank Limex Projekt</v>
      </c>
      <c r="L406" t="str">
        <f t="shared" si="33"/>
        <v>ECSM Commerzbank Limex Projekt</v>
      </c>
      <c r="M406" s="1">
        <f t="shared" si="34"/>
        <v>41177</v>
      </c>
      <c r="O406" s="34"/>
      <c r="P406" s="38">
        <v>26</v>
      </c>
      <c r="Q406" s="49" t="s">
        <v>140</v>
      </c>
    </row>
    <row r="407" spans="1:17" ht="14.25" customHeight="1">
      <c r="A407" s="8">
        <v>2</v>
      </c>
      <c r="B407" s="4">
        <v>41177</v>
      </c>
      <c r="C407" s="24" t="s">
        <v>120</v>
      </c>
      <c r="D407" s="24" t="s">
        <v>121</v>
      </c>
      <c r="E407" s="18" t="s">
        <v>110</v>
      </c>
      <c r="F407" s="18" t="s">
        <v>12</v>
      </c>
      <c r="G407" s="23">
        <v>127745</v>
      </c>
      <c r="H407" s="22">
        <v>127771</v>
      </c>
      <c r="I407">
        <f t="shared" si="30"/>
        <v>26</v>
      </c>
      <c r="J407" t="str">
        <f t="shared" si="31"/>
        <v>Business</v>
      </c>
      <c r="K407" t="str">
        <f t="shared" si="32"/>
        <v>Heimfahrt</v>
      </c>
      <c r="L407" t="str">
        <f t="shared" si="33"/>
        <v>Heimfahrt</v>
      </c>
      <c r="M407" s="1">
        <f t="shared" si="34"/>
        <v>41177</v>
      </c>
      <c r="O407" s="34"/>
      <c r="P407" s="38">
        <v>26</v>
      </c>
      <c r="Q407" s="49" t="s">
        <v>139</v>
      </c>
    </row>
    <row r="408" spans="1:17" ht="14.25" customHeight="1">
      <c r="A408" s="8">
        <v>3</v>
      </c>
      <c r="B408" s="4">
        <v>41178</v>
      </c>
      <c r="C408" s="24" t="s">
        <v>110</v>
      </c>
      <c r="D408" s="24" t="s">
        <v>12</v>
      </c>
      <c r="E408" s="18" t="s">
        <v>120</v>
      </c>
      <c r="F408" s="18" t="s">
        <v>121</v>
      </c>
      <c r="G408" s="23">
        <v>127771</v>
      </c>
      <c r="H408" s="22">
        <v>127795</v>
      </c>
      <c r="I408">
        <f t="shared" si="30"/>
        <v>24</v>
      </c>
      <c r="J408" t="str">
        <f t="shared" si="31"/>
        <v>Business</v>
      </c>
      <c r="K408" t="str">
        <f t="shared" si="32"/>
        <v>ECSM Commerzbank Limex Projekt</v>
      </c>
      <c r="L408" t="str">
        <f t="shared" si="33"/>
        <v>ECSM Commerzbank Limex Projekt</v>
      </c>
      <c r="M408" s="1">
        <f t="shared" si="34"/>
        <v>41178</v>
      </c>
      <c r="O408" s="34"/>
      <c r="P408" s="38">
        <v>24</v>
      </c>
      <c r="Q408" s="49" t="s">
        <v>140</v>
      </c>
    </row>
    <row r="409" spans="1:17" ht="14.25" customHeight="1">
      <c r="A409" s="8">
        <v>3</v>
      </c>
      <c r="B409" s="4">
        <v>41178</v>
      </c>
      <c r="C409" s="24" t="s">
        <v>120</v>
      </c>
      <c r="D409" s="24" t="s">
        <v>121</v>
      </c>
      <c r="E409" s="18" t="s">
        <v>110</v>
      </c>
      <c r="F409" s="18" t="s">
        <v>12</v>
      </c>
      <c r="G409" s="23">
        <v>127795</v>
      </c>
      <c r="H409" s="22">
        <v>127818</v>
      </c>
      <c r="I409">
        <f t="shared" si="30"/>
        <v>23</v>
      </c>
      <c r="J409" t="str">
        <f t="shared" si="31"/>
        <v>Business</v>
      </c>
      <c r="K409" t="str">
        <f t="shared" si="32"/>
        <v>Heimfahrt</v>
      </c>
      <c r="L409" t="str">
        <f t="shared" si="33"/>
        <v>Heimfahrt</v>
      </c>
      <c r="M409" s="1">
        <f t="shared" si="34"/>
        <v>41178</v>
      </c>
      <c r="O409" s="34"/>
      <c r="P409" s="38">
        <v>23</v>
      </c>
      <c r="Q409" s="49" t="s">
        <v>139</v>
      </c>
    </row>
    <row r="410" spans="1:17" ht="14.25" customHeight="1">
      <c r="A410" s="8">
        <v>4</v>
      </c>
      <c r="B410" s="4">
        <v>41179</v>
      </c>
      <c r="C410" s="24" t="s">
        <v>110</v>
      </c>
      <c r="D410" s="24" t="s">
        <v>12</v>
      </c>
      <c r="E410" s="18" t="s">
        <v>120</v>
      </c>
      <c r="F410" s="18" t="s">
        <v>121</v>
      </c>
      <c r="G410" s="23">
        <v>127818</v>
      </c>
      <c r="H410" s="22">
        <v>127844</v>
      </c>
      <c r="I410">
        <f t="shared" si="30"/>
        <v>26</v>
      </c>
      <c r="J410" t="str">
        <f t="shared" si="31"/>
        <v>Business</v>
      </c>
      <c r="K410" t="str">
        <f t="shared" si="32"/>
        <v>ECSM Commerzbank Limex Projekt</v>
      </c>
      <c r="L410" t="str">
        <f t="shared" si="33"/>
        <v>ECSM Commerzbank Limex Projekt</v>
      </c>
      <c r="M410" s="1">
        <f t="shared" si="34"/>
        <v>41179</v>
      </c>
      <c r="O410" s="34"/>
      <c r="P410" s="38">
        <v>26</v>
      </c>
      <c r="Q410" s="49" t="s">
        <v>140</v>
      </c>
    </row>
    <row r="411" spans="1:17" ht="14.25" customHeight="1">
      <c r="A411" s="8">
        <v>4</v>
      </c>
      <c r="B411" s="4">
        <v>41179</v>
      </c>
      <c r="C411" s="24" t="s">
        <v>120</v>
      </c>
      <c r="D411" s="24" t="s">
        <v>121</v>
      </c>
      <c r="E411" s="18" t="s">
        <v>110</v>
      </c>
      <c r="F411" s="18" t="s">
        <v>12</v>
      </c>
      <c r="G411" s="23">
        <v>127844</v>
      </c>
      <c r="H411" s="22">
        <v>127868</v>
      </c>
      <c r="I411">
        <f t="shared" si="30"/>
        <v>24</v>
      </c>
      <c r="J411" t="str">
        <f t="shared" si="31"/>
        <v>Business</v>
      </c>
      <c r="K411" t="str">
        <f t="shared" si="32"/>
        <v>Heimfahrt</v>
      </c>
      <c r="L411" t="str">
        <f t="shared" si="33"/>
        <v>Heimfahrt</v>
      </c>
      <c r="M411" s="1">
        <f t="shared" si="34"/>
        <v>41179</v>
      </c>
      <c r="O411" s="34"/>
      <c r="P411" s="38">
        <v>24</v>
      </c>
      <c r="Q411" s="49" t="s">
        <v>139</v>
      </c>
    </row>
    <row r="412" spans="1:17" ht="14.25" customHeight="1">
      <c r="A412" s="8">
        <v>5</v>
      </c>
      <c r="B412" s="4">
        <v>41180</v>
      </c>
      <c r="C412" s="24" t="s">
        <v>110</v>
      </c>
      <c r="D412" s="24" t="s">
        <v>12</v>
      </c>
      <c r="E412" s="18" t="s">
        <v>120</v>
      </c>
      <c r="F412" s="18" t="s">
        <v>121</v>
      </c>
      <c r="G412" s="23">
        <v>127868</v>
      </c>
      <c r="H412" s="22">
        <v>127892</v>
      </c>
      <c r="I412">
        <f t="shared" si="30"/>
        <v>24</v>
      </c>
      <c r="J412" t="str">
        <f t="shared" si="31"/>
        <v>Business</v>
      </c>
      <c r="K412" t="str">
        <f t="shared" si="32"/>
        <v>ECSM Commerzbank Limex Projekt</v>
      </c>
      <c r="L412" t="str">
        <f t="shared" si="33"/>
        <v>ECSM Commerzbank Limex Projekt</v>
      </c>
      <c r="M412" s="1">
        <f t="shared" si="34"/>
        <v>41180</v>
      </c>
      <c r="O412" s="34"/>
      <c r="P412" s="38">
        <v>24</v>
      </c>
      <c r="Q412" s="49" t="s">
        <v>140</v>
      </c>
    </row>
    <row r="413" spans="1:17" ht="14.25" customHeight="1">
      <c r="A413" s="8">
        <v>5</v>
      </c>
      <c r="B413" s="4">
        <v>41180</v>
      </c>
      <c r="C413" s="24" t="s">
        <v>120</v>
      </c>
      <c r="D413" s="24" t="s">
        <v>121</v>
      </c>
      <c r="E413" s="18" t="s">
        <v>110</v>
      </c>
      <c r="F413" s="18" t="s">
        <v>12</v>
      </c>
      <c r="G413" s="23">
        <v>127892</v>
      </c>
      <c r="H413" s="22">
        <v>127914</v>
      </c>
      <c r="I413">
        <f t="shared" si="30"/>
        <v>22</v>
      </c>
      <c r="J413" t="str">
        <f t="shared" si="31"/>
        <v>Business</v>
      </c>
      <c r="K413" t="str">
        <f t="shared" si="32"/>
        <v>Heimfahrt</v>
      </c>
      <c r="L413" t="str">
        <f t="shared" si="33"/>
        <v>Heimfahrt</v>
      </c>
      <c r="M413" s="1">
        <f t="shared" si="34"/>
        <v>41180</v>
      </c>
      <c r="O413" s="34"/>
      <c r="P413" s="38">
        <v>22</v>
      </c>
      <c r="Q413" s="49" t="s">
        <v>139</v>
      </c>
    </row>
    <row r="414" spans="1:17" ht="14.25" customHeight="1">
      <c r="A414" s="8">
        <v>1</v>
      </c>
      <c r="B414" s="4">
        <v>41183</v>
      </c>
      <c r="C414" s="24" t="s">
        <v>110</v>
      </c>
      <c r="D414" s="24" t="s">
        <v>12</v>
      </c>
      <c r="E414" s="16" t="s">
        <v>14</v>
      </c>
      <c r="F414" s="16" t="s">
        <v>124</v>
      </c>
      <c r="G414" s="23">
        <v>127914</v>
      </c>
      <c r="H414" s="22">
        <v>127914</v>
      </c>
      <c r="I414">
        <f t="shared" si="30"/>
        <v>0</v>
      </c>
      <c r="J414" t="str">
        <f t="shared" si="31"/>
        <v>Business</v>
      </c>
      <c r="K414" t="str">
        <f t="shared" si="32"/>
        <v>Commerzbank CFP</v>
      </c>
      <c r="L414" t="str">
        <f t="shared" si="33"/>
        <v>Commerzbank CFP</v>
      </c>
      <c r="M414" s="1">
        <f t="shared" si="34"/>
        <v>41183</v>
      </c>
      <c r="O414" s="34"/>
      <c r="P414" s="34"/>
      <c r="Q414" s="52" t="s">
        <v>135</v>
      </c>
    </row>
    <row r="415" spans="1:17" ht="14.25" customHeight="1">
      <c r="A415" s="8">
        <v>1</v>
      </c>
      <c r="B415" s="4">
        <v>41183</v>
      </c>
      <c r="C415" s="24" t="s">
        <v>14</v>
      </c>
      <c r="D415" s="24" t="s">
        <v>124</v>
      </c>
      <c r="E415" s="18" t="s">
        <v>112</v>
      </c>
      <c r="F415" s="21" t="s">
        <v>113</v>
      </c>
      <c r="G415" s="23">
        <v>127914</v>
      </c>
      <c r="H415" s="22">
        <v>128155</v>
      </c>
      <c r="I415">
        <f t="shared" si="30"/>
        <v>241</v>
      </c>
      <c r="J415" t="str">
        <f t="shared" si="31"/>
        <v>Business</v>
      </c>
      <c r="K415" t="str">
        <f t="shared" si="32"/>
        <v>Commerzbank CFP</v>
      </c>
      <c r="L415" t="str">
        <f t="shared" si="33"/>
        <v>Commerzbank CFP</v>
      </c>
      <c r="M415" s="1">
        <f t="shared" si="34"/>
        <v>41183</v>
      </c>
      <c r="O415" s="39"/>
      <c r="P415" s="39">
        <v>241</v>
      </c>
      <c r="Q415" s="52" t="s">
        <v>135</v>
      </c>
    </row>
    <row r="416" spans="1:17" ht="14.25" customHeight="1">
      <c r="A416" s="8">
        <v>1</v>
      </c>
      <c r="B416" s="4">
        <v>41183</v>
      </c>
      <c r="C416" s="24" t="s">
        <v>112</v>
      </c>
      <c r="D416" s="24" t="s">
        <v>113</v>
      </c>
      <c r="E416" s="18" t="s">
        <v>110</v>
      </c>
      <c r="F416" s="18" t="s">
        <v>12</v>
      </c>
      <c r="G416" s="23">
        <v>128155</v>
      </c>
      <c r="H416" s="22">
        <v>128403</v>
      </c>
      <c r="I416">
        <f t="shared" si="30"/>
        <v>248</v>
      </c>
      <c r="J416" t="str">
        <f t="shared" si="31"/>
        <v>Business</v>
      </c>
      <c r="K416" t="str">
        <f t="shared" si="32"/>
        <v>Rückfahrt</v>
      </c>
      <c r="L416" t="str">
        <f t="shared" si="33"/>
        <v>Rückfahrt</v>
      </c>
      <c r="M416" s="1">
        <f t="shared" si="34"/>
        <v>41183</v>
      </c>
      <c r="O416" s="39"/>
      <c r="P416" s="39">
        <v>248</v>
      </c>
      <c r="Q416" s="52" t="s">
        <v>19</v>
      </c>
    </row>
    <row r="417" spans="1:17" ht="14.25" customHeight="1">
      <c r="A417" s="8">
        <v>2</v>
      </c>
      <c r="B417" s="4">
        <v>41184</v>
      </c>
      <c r="C417" s="24" t="s">
        <v>110</v>
      </c>
      <c r="D417" s="24" t="s">
        <v>12</v>
      </c>
      <c r="E417" s="18" t="s">
        <v>120</v>
      </c>
      <c r="F417" s="18" t="s">
        <v>121</v>
      </c>
      <c r="G417" s="23">
        <v>128403</v>
      </c>
      <c r="H417" s="22">
        <v>128429</v>
      </c>
      <c r="I417">
        <f t="shared" si="30"/>
        <v>26</v>
      </c>
      <c r="J417" t="str">
        <f t="shared" si="31"/>
        <v>Business</v>
      </c>
      <c r="K417" t="str">
        <f t="shared" si="32"/>
        <v>ECSM Commerzbank Limex Projekt</v>
      </c>
      <c r="L417" t="str">
        <f t="shared" si="33"/>
        <v>ECSM Commerzbank Limex Projekt</v>
      </c>
      <c r="M417" s="1">
        <f t="shared" si="34"/>
        <v>41184</v>
      </c>
      <c r="O417" s="34"/>
      <c r="P417" s="38">
        <v>26</v>
      </c>
      <c r="Q417" s="49" t="s">
        <v>140</v>
      </c>
    </row>
    <row r="418" spans="1:17" ht="14.25" customHeight="1">
      <c r="A418" s="8">
        <v>2</v>
      </c>
      <c r="B418" s="4">
        <v>41184</v>
      </c>
      <c r="C418" s="24" t="s">
        <v>120</v>
      </c>
      <c r="D418" s="24" t="s">
        <v>121</v>
      </c>
      <c r="E418" s="18" t="s">
        <v>110</v>
      </c>
      <c r="F418" s="18" t="s">
        <v>12</v>
      </c>
      <c r="G418" s="23">
        <v>128429</v>
      </c>
      <c r="H418" s="22">
        <v>128455</v>
      </c>
      <c r="I418">
        <f t="shared" si="30"/>
        <v>26</v>
      </c>
      <c r="J418" t="str">
        <f t="shared" si="31"/>
        <v>Business</v>
      </c>
      <c r="K418" t="str">
        <f t="shared" si="32"/>
        <v>Heimfahrt</v>
      </c>
      <c r="L418" t="str">
        <f t="shared" si="33"/>
        <v>Heimfahrt</v>
      </c>
      <c r="M418" s="1">
        <f t="shared" si="34"/>
        <v>41184</v>
      </c>
      <c r="O418" s="34"/>
      <c r="P418" s="38">
        <v>26</v>
      </c>
      <c r="Q418" s="49" t="s">
        <v>139</v>
      </c>
    </row>
    <row r="419" spans="1:17" ht="14.25" customHeight="1">
      <c r="A419" s="8">
        <v>3</v>
      </c>
      <c r="B419" s="4">
        <v>41185</v>
      </c>
      <c r="C419" s="24" t="s">
        <v>110</v>
      </c>
      <c r="D419" s="24" t="s">
        <v>12</v>
      </c>
      <c r="E419" s="18" t="s">
        <v>110</v>
      </c>
      <c r="F419" s="18" t="s">
        <v>12</v>
      </c>
      <c r="G419" s="23">
        <v>128455</v>
      </c>
      <c r="H419" s="22">
        <v>128546</v>
      </c>
      <c r="I419">
        <f t="shared" si="30"/>
        <v>91</v>
      </c>
      <c r="J419" t="str">
        <f t="shared" si="31"/>
        <v>Business</v>
      </c>
      <c r="K419" t="str">
        <f t="shared" si="32"/>
        <v>Privatfahrt</v>
      </c>
      <c r="L419" t="str">
        <f t="shared" si="33"/>
        <v>Privatfahrt</v>
      </c>
      <c r="M419" s="1">
        <f t="shared" si="34"/>
        <v>41185</v>
      </c>
      <c r="O419" s="34"/>
      <c r="P419" s="38">
        <v>91</v>
      </c>
      <c r="Q419" s="49" t="s">
        <v>136</v>
      </c>
    </row>
    <row r="420" spans="1:17" ht="14.25" customHeight="1">
      <c r="A420" s="8">
        <v>4</v>
      </c>
      <c r="B420" s="4">
        <v>41186</v>
      </c>
      <c r="C420" s="24" t="s">
        <v>110</v>
      </c>
      <c r="D420" s="24" t="s">
        <v>12</v>
      </c>
      <c r="E420" s="18" t="s">
        <v>120</v>
      </c>
      <c r="F420" s="18" t="s">
        <v>121</v>
      </c>
      <c r="G420" s="23">
        <v>128546</v>
      </c>
      <c r="H420" s="22">
        <v>128568</v>
      </c>
      <c r="I420">
        <f t="shared" si="30"/>
        <v>22</v>
      </c>
      <c r="J420" t="str">
        <f t="shared" si="31"/>
        <v>Business</v>
      </c>
      <c r="K420" t="str">
        <f t="shared" si="32"/>
        <v>ECSM Commerzbank Limex Projekt</v>
      </c>
      <c r="L420" t="str">
        <f t="shared" si="33"/>
        <v>ECSM Commerzbank Limex Projekt</v>
      </c>
      <c r="M420" s="1">
        <f t="shared" si="34"/>
        <v>41186</v>
      </c>
      <c r="O420" s="34"/>
      <c r="P420" s="38">
        <v>22</v>
      </c>
      <c r="Q420" s="49" t="s">
        <v>140</v>
      </c>
    </row>
    <row r="421" spans="1:17" ht="14.25" customHeight="1">
      <c r="A421" s="8">
        <v>4</v>
      </c>
      <c r="B421" s="4">
        <v>41186</v>
      </c>
      <c r="C421" s="24" t="s">
        <v>120</v>
      </c>
      <c r="D421" s="24" t="s">
        <v>121</v>
      </c>
      <c r="E421" s="18" t="s">
        <v>110</v>
      </c>
      <c r="F421" s="18" t="s">
        <v>12</v>
      </c>
      <c r="G421" s="23">
        <v>128568</v>
      </c>
      <c r="H421" s="22">
        <v>128594</v>
      </c>
      <c r="I421">
        <f t="shared" si="30"/>
        <v>26</v>
      </c>
      <c r="J421" t="str">
        <f t="shared" si="31"/>
        <v>Business</v>
      </c>
      <c r="K421" t="str">
        <f t="shared" si="32"/>
        <v>Heimfahrt</v>
      </c>
      <c r="L421" t="str">
        <f t="shared" si="33"/>
        <v>Heimfahrt</v>
      </c>
      <c r="M421" s="1">
        <f t="shared" si="34"/>
        <v>41186</v>
      </c>
      <c r="O421" s="34"/>
      <c r="P421" s="38">
        <v>26</v>
      </c>
      <c r="Q421" s="49" t="s">
        <v>139</v>
      </c>
    </row>
    <row r="422" spans="1:17" ht="14.25" customHeight="1">
      <c r="A422" s="8">
        <v>5</v>
      </c>
      <c r="B422" s="4">
        <v>41187</v>
      </c>
      <c r="C422" s="24" t="s">
        <v>110</v>
      </c>
      <c r="D422" s="24" t="s">
        <v>12</v>
      </c>
      <c r="E422" s="18" t="s">
        <v>120</v>
      </c>
      <c r="F422" s="18" t="s">
        <v>121</v>
      </c>
      <c r="G422" s="23">
        <v>128594</v>
      </c>
      <c r="H422" s="22">
        <v>128617</v>
      </c>
      <c r="I422">
        <f t="shared" si="30"/>
        <v>23</v>
      </c>
      <c r="J422" t="str">
        <f t="shared" si="31"/>
        <v>Business</v>
      </c>
      <c r="K422" t="str">
        <f t="shared" si="32"/>
        <v>ECSM Commerzbank Limex Projekt</v>
      </c>
      <c r="L422" t="str">
        <f t="shared" si="33"/>
        <v>ECSM Commerzbank Limex Projekt</v>
      </c>
      <c r="M422" s="1">
        <f t="shared" si="34"/>
        <v>41187</v>
      </c>
      <c r="O422" s="34"/>
      <c r="P422" s="38">
        <v>23</v>
      </c>
      <c r="Q422" s="49" t="s">
        <v>140</v>
      </c>
    </row>
    <row r="423" spans="1:17" ht="14.25" customHeight="1">
      <c r="A423" s="8">
        <v>5</v>
      </c>
      <c r="B423" s="4">
        <v>41187</v>
      </c>
      <c r="C423" s="24" t="s">
        <v>120</v>
      </c>
      <c r="D423" s="24" t="s">
        <v>121</v>
      </c>
      <c r="E423" s="18" t="s">
        <v>110</v>
      </c>
      <c r="F423" s="18" t="s">
        <v>12</v>
      </c>
      <c r="G423" s="23">
        <v>128617</v>
      </c>
      <c r="H423" s="22">
        <v>128643</v>
      </c>
      <c r="I423">
        <f t="shared" si="30"/>
        <v>26</v>
      </c>
      <c r="J423" t="str">
        <f t="shared" si="31"/>
        <v>Business</v>
      </c>
      <c r="K423" t="str">
        <f t="shared" si="32"/>
        <v>Heimfahrt</v>
      </c>
      <c r="L423" t="str">
        <f t="shared" si="33"/>
        <v>Heimfahrt</v>
      </c>
      <c r="M423" s="1">
        <f t="shared" si="34"/>
        <v>41187</v>
      </c>
      <c r="O423" s="34"/>
      <c r="P423" s="38">
        <v>26</v>
      </c>
      <c r="Q423" s="49" t="s">
        <v>139</v>
      </c>
    </row>
    <row r="424" spans="1:17" ht="14.25" customHeight="1">
      <c r="A424" s="8">
        <v>6</v>
      </c>
      <c r="B424" s="4">
        <v>41188</v>
      </c>
      <c r="C424" s="24" t="s">
        <v>110</v>
      </c>
      <c r="D424" s="24" t="s">
        <v>12</v>
      </c>
      <c r="E424" s="28" t="s">
        <v>110</v>
      </c>
      <c r="F424" s="28" t="s">
        <v>12</v>
      </c>
      <c r="G424" s="23">
        <v>128643</v>
      </c>
      <c r="H424" s="22">
        <v>128661</v>
      </c>
      <c r="I424">
        <f t="shared" si="30"/>
        <v>18</v>
      </c>
      <c r="J424" t="str">
        <f t="shared" si="31"/>
        <v>Privat</v>
      </c>
      <c r="K424" t="str">
        <f t="shared" si="32"/>
        <v>Privatfahrt</v>
      </c>
      <c r="L424" t="str">
        <f t="shared" si="33"/>
        <v>Privatfahrt</v>
      </c>
      <c r="M424" s="1">
        <f t="shared" si="34"/>
        <v>41188</v>
      </c>
      <c r="O424" s="40">
        <v>18</v>
      </c>
      <c r="P424" s="34"/>
      <c r="Q424" s="55" t="s">
        <v>136</v>
      </c>
    </row>
    <row r="425" spans="1:17" ht="14.25" customHeight="1">
      <c r="A425" s="8">
        <v>1</v>
      </c>
      <c r="B425" s="4">
        <v>41190</v>
      </c>
      <c r="C425" s="24" t="s">
        <v>110</v>
      </c>
      <c r="D425" s="24" t="s">
        <v>12</v>
      </c>
      <c r="E425" s="18" t="s">
        <v>120</v>
      </c>
      <c r="F425" s="18" t="s">
        <v>121</v>
      </c>
      <c r="G425" s="23">
        <v>128661</v>
      </c>
      <c r="H425" s="22">
        <v>128686</v>
      </c>
      <c r="I425">
        <f t="shared" si="30"/>
        <v>25</v>
      </c>
      <c r="J425" t="str">
        <f t="shared" si="31"/>
        <v>Business</v>
      </c>
      <c r="K425" t="str">
        <f t="shared" si="32"/>
        <v>ECSM Commerzbank Limex Projekt</v>
      </c>
      <c r="L425" t="str">
        <f t="shared" si="33"/>
        <v>ECSM Commerzbank Limex Projekt</v>
      </c>
      <c r="M425" s="1">
        <f t="shared" si="34"/>
        <v>41190</v>
      </c>
      <c r="O425" s="34"/>
      <c r="P425" s="38">
        <v>25</v>
      </c>
      <c r="Q425" s="49" t="s">
        <v>140</v>
      </c>
    </row>
    <row r="426" spans="1:17" ht="14.25" customHeight="1">
      <c r="A426" s="8">
        <v>1</v>
      </c>
      <c r="B426" s="4">
        <v>41190</v>
      </c>
      <c r="C426" s="24" t="s">
        <v>120</v>
      </c>
      <c r="D426" s="24" t="s">
        <v>121</v>
      </c>
      <c r="E426" s="18" t="s">
        <v>110</v>
      </c>
      <c r="F426" s="18" t="s">
        <v>12</v>
      </c>
      <c r="G426" s="23">
        <v>128686</v>
      </c>
      <c r="H426" s="22">
        <v>128712</v>
      </c>
      <c r="I426">
        <f t="shared" si="30"/>
        <v>26</v>
      </c>
      <c r="J426" t="str">
        <f t="shared" si="31"/>
        <v>Business</v>
      </c>
      <c r="K426" t="str">
        <f t="shared" si="32"/>
        <v>Heimfahrt</v>
      </c>
      <c r="L426" t="str">
        <f t="shared" si="33"/>
        <v>Heimfahrt</v>
      </c>
      <c r="M426" s="1">
        <f t="shared" si="34"/>
        <v>41190</v>
      </c>
      <c r="O426" s="34"/>
      <c r="P426" s="38">
        <v>26</v>
      </c>
      <c r="Q426" s="49" t="s">
        <v>139</v>
      </c>
    </row>
    <row r="427" spans="1:17" ht="14.25" customHeight="1">
      <c r="A427" s="8">
        <v>2</v>
      </c>
      <c r="B427" s="4">
        <v>41191</v>
      </c>
      <c r="C427" s="24" t="s">
        <v>110</v>
      </c>
      <c r="D427" s="24" t="s">
        <v>12</v>
      </c>
      <c r="E427" s="18" t="s">
        <v>120</v>
      </c>
      <c r="F427" s="18" t="s">
        <v>121</v>
      </c>
      <c r="G427" s="23">
        <v>128712</v>
      </c>
      <c r="H427" s="22">
        <v>128738</v>
      </c>
      <c r="I427">
        <f t="shared" si="30"/>
        <v>26</v>
      </c>
      <c r="J427" t="str">
        <f t="shared" si="31"/>
        <v>Business</v>
      </c>
      <c r="K427" t="str">
        <f t="shared" si="32"/>
        <v>ECSM Commerzbank Limex Projekt</v>
      </c>
      <c r="L427" t="str">
        <f t="shared" si="33"/>
        <v>ECSM Commerzbank Limex Projekt</v>
      </c>
      <c r="M427" s="1">
        <f t="shared" si="34"/>
        <v>41191</v>
      </c>
      <c r="O427" s="34"/>
      <c r="P427" s="38">
        <v>26</v>
      </c>
      <c r="Q427" s="49" t="s">
        <v>140</v>
      </c>
    </row>
    <row r="428" spans="1:17" ht="14.25" customHeight="1">
      <c r="A428" s="8">
        <v>2</v>
      </c>
      <c r="B428" s="4">
        <v>41191</v>
      </c>
      <c r="C428" s="24" t="s">
        <v>120</v>
      </c>
      <c r="D428" s="24" t="s">
        <v>121</v>
      </c>
      <c r="E428" s="18" t="s">
        <v>110</v>
      </c>
      <c r="F428" s="18" t="s">
        <v>12</v>
      </c>
      <c r="G428" s="23">
        <v>128738</v>
      </c>
      <c r="H428" s="22">
        <v>128763</v>
      </c>
      <c r="I428">
        <f t="shared" si="30"/>
        <v>25</v>
      </c>
      <c r="J428" t="str">
        <f t="shared" si="31"/>
        <v>Business</v>
      </c>
      <c r="K428" t="str">
        <f t="shared" si="32"/>
        <v>Heimfahrt</v>
      </c>
      <c r="L428" t="str">
        <f t="shared" si="33"/>
        <v>Heimfahrt</v>
      </c>
      <c r="M428" s="1">
        <f t="shared" si="34"/>
        <v>41191</v>
      </c>
      <c r="O428" s="34"/>
      <c r="P428" s="38">
        <v>25</v>
      </c>
      <c r="Q428" s="49" t="s">
        <v>139</v>
      </c>
    </row>
    <row r="429" spans="1:17" ht="14.25" customHeight="1">
      <c r="A429" s="8">
        <v>3</v>
      </c>
      <c r="B429" s="4">
        <v>41192</v>
      </c>
      <c r="C429" s="24" t="s">
        <v>110</v>
      </c>
      <c r="D429" s="24" t="s">
        <v>12</v>
      </c>
      <c r="E429" s="18" t="s">
        <v>120</v>
      </c>
      <c r="F429" s="18" t="s">
        <v>121</v>
      </c>
      <c r="G429" s="23">
        <v>128763</v>
      </c>
      <c r="H429" s="22">
        <v>128788</v>
      </c>
      <c r="I429">
        <f t="shared" si="30"/>
        <v>25</v>
      </c>
      <c r="J429" t="str">
        <f t="shared" si="31"/>
        <v>Business</v>
      </c>
      <c r="K429" t="str">
        <f t="shared" si="32"/>
        <v>ECSM Commerzbank Limex Projekt</v>
      </c>
      <c r="L429" t="str">
        <f t="shared" si="33"/>
        <v>ECSM Commerzbank Limex Projekt</v>
      </c>
      <c r="M429" s="1">
        <f t="shared" si="34"/>
        <v>41192</v>
      </c>
      <c r="O429" s="34"/>
      <c r="P429" s="38">
        <v>25</v>
      </c>
      <c r="Q429" s="49" t="s">
        <v>140</v>
      </c>
    </row>
    <row r="430" spans="1:17" ht="14.25" customHeight="1">
      <c r="A430" s="8">
        <v>3</v>
      </c>
      <c r="B430" s="4">
        <v>41192</v>
      </c>
      <c r="C430" s="24" t="s">
        <v>120</v>
      </c>
      <c r="D430" s="24" t="s">
        <v>121</v>
      </c>
      <c r="E430" s="18" t="s">
        <v>110</v>
      </c>
      <c r="F430" s="18" t="s">
        <v>12</v>
      </c>
      <c r="G430" s="23">
        <v>128788</v>
      </c>
      <c r="H430" s="22">
        <v>128814</v>
      </c>
      <c r="I430">
        <f t="shared" si="30"/>
        <v>26</v>
      </c>
      <c r="J430" t="str">
        <f t="shared" si="31"/>
        <v>Business</v>
      </c>
      <c r="K430" t="str">
        <f t="shared" si="32"/>
        <v>Heimfahrt</v>
      </c>
      <c r="L430" t="str">
        <f t="shared" si="33"/>
        <v>Heimfahrt</v>
      </c>
      <c r="M430" s="1">
        <f t="shared" si="34"/>
        <v>41192</v>
      </c>
      <c r="O430" s="34"/>
      <c r="P430" s="38">
        <v>26</v>
      </c>
      <c r="Q430" s="49" t="s">
        <v>139</v>
      </c>
    </row>
    <row r="431" spans="1:17" ht="14.25" customHeight="1">
      <c r="A431" s="8">
        <v>4</v>
      </c>
      <c r="B431" s="4">
        <v>41193</v>
      </c>
      <c r="C431" s="24" t="s">
        <v>110</v>
      </c>
      <c r="D431" s="24" t="s">
        <v>12</v>
      </c>
      <c r="E431" s="18" t="s">
        <v>120</v>
      </c>
      <c r="F431" s="18" t="s">
        <v>121</v>
      </c>
      <c r="G431" s="23">
        <v>128814</v>
      </c>
      <c r="H431" s="22">
        <v>128839</v>
      </c>
      <c r="I431">
        <f t="shared" si="30"/>
        <v>25</v>
      </c>
      <c r="J431" t="str">
        <f t="shared" si="31"/>
        <v>Business</v>
      </c>
      <c r="K431" t="str">
        <f t="shared" si="32"/>
        <v>ECSM Commerzbank Limex Projekt</v>
      </c>
      <c r="L431" t="str">
        <f t="shared" si="33"/>
        <v>ECSM Commerzbank Limex Projekt</v>
      </c>
      <c r="M431" s="1">
        <f t="shared" si="34"/>
        <v>41193</v>
      </c>
      <c r="O431" s="34"/>
      <c r="P431" s="38">
        <v>25</v>
      </c>
      <c r="Q431" s="49" t="s">
        <v>140</v>
      </c>
    </row>
    <row r="432" spans="1:17" ht="14.25" customHeight="1">
      <c r="A432" s="8">
        <v>4</v>
      </c>
      <c r="B432" s="4">
        <v>41193</v>
      </c>
      <c r="C432" s="24" t="s">
        <v>120</v>
      </c>
      <c r="D432" s="24" t="s">
        <v>121</v>
      </c>
      <c r="E432" s="18" t="s">
        <v>110</v>
      </c>
      <c r="F432" s="18" t="s">
        <v>12</v>
      </c>
      <c r="G432" s="23">
        <v>128839</v>
      </c>
      <c r="H432" s="22">
        <v>128861</v>
      </c>
      <c r="I432">
        <f t="shared" si="30"/>
        <v>22</v>
      </c>
      <c r="J432" t="str">
        <f t="shared" si="31"/>
        <v>Business</v>
      </c>
      <c r="K432" t="str">
        <f t="shared" si="32"/>
        <v>Heimfahrt</v>
      </c>
      <c r="L432" t="str">
        <f t="shared" si="33"/>
        <v>Heimfahrt</v>
      </c>
      <c r="M432" s="1">
        <f t="shared" si="34"/>
        <v>41193</v>
      </c>
      <c r="O432" s="34"/>
      <c r="P432" s="38">
        <v>22</v>
      </c>
      <c r="Q432" s="49" t="s">
        <v>139</v>
      </c>
    </row>
    <row r="433" spans="1:17" ht="14.25" customHeight="1">
      <c r="A433" s="8">
        <v>5</v>
      </c>
      <c r="B433" s="4">
        <v>41194</v>
      </c>
      <c r="C433" s="24" t="s">
        <v>110</v>
      </c>
      <c r="D433" s="24" t="s">
        <v>12</v>
      </c>
      <c r="E433" s="18" t="s">
        <v>120</v>
      </c>
      <c r="F433" s="18" t="s">
        <v>121</v>
      </c>
      <c r="G433" s="23">
        <v>128861</v>
      </c>
      <c r="H433" s="22">
        <v>128884</v>
      </c>
      <c r="I433">
        <f t="shared" si="30"/>
        <v>23</v>
      </c>
      <c r="J433" t="str">
        <f t="shared" si="31"/>
        <v>Business</v>
      </c>
      <c r="K433" t="str">
        <f t="shared" si="32"/>
        <v>ECSM Commerzbank Limex Projekt</v>
      </c>
      <c r="L433" t="str">
        <f t="shared" si="33"/>
        <v>ECSM Commerzbank Limex Projekt</v>
      </c>
      <c r="M433" s="1">
        <f t="shared" si="34"/>
        <v>41194</v>
      </c>
      <c r="O433" s="34"/>
      <c r="P433" s="38">
        <v>23</v>
      </c>
      <c r="Q433" s="49" t="s">
        <v>140</v>
      </c>
    </row>
    <row r="434" spans="1:17" ht="14.25" customHeight="1">
      <c r="A434" s="8">
        <v>5</v>
      </c>
      <c r="B434" s="4">
        <v>41194</v>
      </c>
      <c r="C434" s="24" t="s">
        <v>120</v>
      </c>
      <c r="D434" s="24" t="s">
        <v>121</v>
      </c>
      <c r="E434" s="18" t="s">
        <v>110</v>
      </c>
      <c r="F434" s="18" t="s">
        <v>12</v>
      </c>
      <c r="G434" s="23">
        <v>128884</v>
      </c>
      <c r="H434" s="22">
        <v>128908</v>
      </c>
      <c r="I434">
        <f t="shared" si="30"/>
        <v>24</v>
      </c>
      <c r="J434" t="str">
        <f t="shared" si="31"/>
        <v>Business</v>
      </c>
      <c r="K434" t="str">
        <f t="shared" si="32"/>
        <v>Heimfahrt</v>
      </c>
      <c r="L434" t="str">
        <f t="shared" si="33"/>
        <v>Heimfahrt</v>
      </c>
      <c r="M434" s="1">
        <f t="shared" si="34"/>
        <v>41194</v>
      </c>
      <c r="O434" s="34"/>
      <c r="P434" s="38">
        <v>24</v>
      </c>
      <c r="Q434" s="49" t="s">
        <v>139</v>
      </c>
    </row>
    <row r="435" spans="1:17" ht="14.25" customHeight="1">
      <c r="A435" s="7">
        <v>1</v>
      </c>
      <c r="B435" s="7" t="s">
        <v>55</v>
      </c>
      <c r="C435" s="19" t="s">
        <v>110</v>
      </c>
      <c r="D435" s="19" t="s">
        <v>12</v>
      </c>
      <c r="E435" s="19" t="s">
        <v>120</v>
      </c>
      <c r="F435" s="19" t="s">
        <v>121</v>
      </c>
      <c r="G435" s="17">
        <v>128908</v>
      </c>
      <c r="H435" s="17">
        <v>128931</v>
      </c>
      <c r="I435">
        <f t="shared" si="30"/>
        <v>23</v>
      </c>
      <c r="J435" t="str">
        <f t="shared" si="31"/>
        <v>Business</v>
      </c>
      <c r="K435" t="str">
        <f t="shared" si="32"/>
        <v>ECSM Commerzbank Limex Projekt</v>
      </c>
      <c r="L435" t="str">
        <f t="shared" si="33"/>
        <v>ECSM Commerzbank Limex Projekt</v>
      </c>
      <c r="M435" s="1" t="str">
        <f t="shared" si="34"/>
        <v>15.10.2012</v>
      </c>
      <c r="O435" s="37"/>
      <c r="P435" s="37">
        <v>23</v>
      </c>
      <c r="Q435" s="51" t="s">
        <v>140</v>
      </c>
    </row>
    <row r="436" spans="1:17" ht="14.25" customHeight="1">
      <c r="A436" s="7">
        <v>1</v>
      </c>
      <c r="B436" s="7" t="s">
        <v>55</v>
      </c>
      <c r="C436" s="19" t="s">
        <v>120</v>
      </c>
      <c r="D436" s="19" t="s">
        <v>121</v>
      </c>
      <c r="E436" s="19" t="s">
        <v>110</v>
      </c>
      <c r="F436" s="19" t="s">
        <v>12</v>
      </c>
      <c r="G436" s="17">
        <v>128931</v>
      </c>
      <c r="H436" s="17">
        <v>128952</v>
      </c>
      <c r="I436">
        <f t="shared" si="30"/>
        <v>21</v>
      </c>
      <c r="J436" t="str">
        <f t="shared" si="31"/>
        <v>Business</v>
      </c>
      <c r="K436" t="str">
        <f t="shared" si="32"/>
        <v>Heimfahrt</v>
      </c>
      <c r="L436" t="str">
        <f t="shared" si="33"/>
        <v>Heimfahrt</v>
      </c>
      <c r="M436" s="1" t="str">
        <f t="shared" si="34"/>
        <v>15.10.2012</v>
      </c>
      <c r="O436" s="37"/>
      <c r="P436" s="37">
        <v>21</v>
      </c>
      <c r="Q436" s="51" t="s">
        <v>139</v>
      </c>
    </row>
    <row r="437" spans="1:17" ht="14.25" customHeight="1">
      <c r="A437" s="7">
        <v>2</v>
      </c>
      <c r="B437" s="7" t="s">
        <v>56</v>
      </c>
      <c r="C437" s="19" t="s">
        <v>110</v>
      </c>
      <c r="D437" s="19" t="s">
        <v>12</v>
      </c>
      <c r="E437" s="19" t="s">
        <v>120</v>
      </c>
      <c r="F437" s="19" t="s">
        <v>121</v>
      </c>
      <c r="G437" s="17">
        <v>128952</v>
      </c>
      <c r="H437" s="17">
        <v>128974</v>
      </c>
      <c r="I437">
        <f t="shared" si="30"/>
        <v>22</v>
      </c>
      <c r="J437" t="str">
        <f t="shared" si="31"/>
        <v>Business</v>
      </c>
      <c r="K437" t="str">
        <f t="shared" si="32"/>
        <v>ECSM Commerzbank Limex Projekt</v>
      </c>
      <c r="L437" t="str">
        <f t="shared" si="33"/>
        <v>ECSM Commerzbank Limex Projekt</v>
      </c>
      <c r="M437" s="1" t="str">
        <f t="shared" si="34"/>
        <v>16.10.2012</v>
      </c>
      <c r="O437" s="37"/>
      <c r="P437" s="37">
        <v>22</v>
      </c>
      <c r="Q437" s="51" t="s">
        <v>140</v>
      </c>
    </row>
    <row r="438" spans="1:17" ht="14.25" customHeight="1">
      <c r="A438" s="7">
        <v>2</v>
      </c>
      <c r="B438" s="7" t="s">
        <v>56</v>
      </c>
      <c r="C438" s="19" t="s">
        <v>120</v>
      </c>
      <c r="D438" s="19" t="s">
        <v>121</v>
      </c>
      <c r="E438" s="19" t="s">
        <v>110</v>
      </c>
      <c r="F438" s="19" t="s">
        <v>12</v>
      </c>
      <c r="G438" s="17">
        <v>128974</v>
      </c>
      <c r="H438" s="17">
        <v>128996</v>
      </c>
      <c r="I438">
        <f t="shared" si="30"/>
        <v>22</v>
      </c>
      <c r="J438" t="str">
        <f t="shared" si="31"/>
        <v>Business</v>
      </c>
      <c r="K438" t="str">
        <f t="shared" si="32"/>
        <v>Heimfahrt</v>
      </c>
      <c r="L438" t="str">
        <f t="shared" si="33"/>
        <v>Heimfahrt</v>
      </c>
      <c r="M438" s="1" t="str">
        <f t="shared" si="34"/>
        <v>16.10.2012</v>
      </c>
      <c r="O438" s="37"/>
      <c r="P438" s="37">
        <v>22</v>
      </c>
      <c r="Q438" s="51" t="s">
        <v>139</v>
      </c>
    </row>
    <row r="439" spans="1:17" ht="14.25" customHeight="1">
      <c r="A439" s="7">
        <v>3</v>
      </c>
      <c r="B439" s="7" t="s">
        <v>57</v>
      </c>
      <c r="C439" s="19" t="s">
        <v>110</v>
      </c>
      <c r="D439" s="19" t="s">
        <v>12</v>
      </c>
      <c r="E439" s="19" t="s">
        <v>120</v>
      </c>
      <c r="F439" s="19" t="s">
        <v>121</v>
      </c>
      <c r="G439" s="17">
        <v>128996</v>
      </c>
      <c r="H439" s="17">
        <v>129019</v>
      </c>
      <c r="I439">
        <f t="shared" si="30"/>
        <v>23</v>
      </c>
      <c r="J439" t="str">
        <f t="shared" si="31"/>
        <v>Business</v>
      </c>
      <c r="K439" t="str">
        <f t="shared" si="32"/>
        <v>ECSM Commerzbank Limex Projekt</v>
      </c>
      <c r="L439" t="str">
        <f t="shared" si="33"/>
        <v>ECSM Commerzbank Limex Projekt</v>
      </c>
      <c r="M439" s="1" t="str">
        <f t="shared" si="34"/>
        <v>17.10.2012</v>
      </c>
      <c r="O439" s="37"/>
      <c r="P439" s="37">
        <v>23</v>
      </c>
      <c r="Q439" s="51" t="s">
        <v>140</v>
      </c>
    </row>
    <row r="440" spans="1:17" ht="14.25" customHeight="1">
      <c r="A440" s="7">
        <v>3</v>
      </c>
      <c r="B440" s="7" t="s">
        <v>57</v>
      </c>
      <c r="C440" s="19" t="s">
        <v>120</v>
      </c>
      <c r="D440" s="19" t="s">
        <v>121</v>
      </c>
      <c r="E440" s="19" t="s">
        <v>110</v>
      </c>
      <c r="F440" s="19" t="s">
        <v>12</v>
      </c>
      <c r="G440" s="17">
        <v>129019</v>
      </c>
      <c r="H440" s="17">
        <v>129040</v>
      </c>
      <c r="I440">
        <f t="shared" si="30"/>
        <v>21</v>
      </c>
      <c r="J440" t="str">
        <f t="shared" si="31"/>
        <v>Business</v>
      </c>
      <c r="K440" t="str">
        <f t="shared" si="32"/>
        <v>Heimfahrt</v>
      </c>
      <c r="L440" t="str">
        <f t="shared" si="33"/>
        <v>Heimfahrt</v>
      </c>
      <c r="M440" s="1" t="str">
        <f t="shared" si="34"/>
        <v>17.10.2012</v>
      </c>
      <c r="O440" s="37"/>
      <c r="P440" s="37">
        <v>21</v>
      </c>
      <c r="Q440" s="51" t="s">
        <v>139</v>
      </c>
    </row>
    <row r="441" spans="1:17" ht="14.25" customHeight="1">
      <c r="A441" s="7">
        <v>3</v>
      </c>
      <c r="B441" s="7" t="s">
        <v>57</v>
      </c>
      <c r="C441" s="19" t="s">
        <v>110</v>
      </c>
      <c r="D441" s="19" t="s">
        <v>12</v>
      </c>
      <c r="E441" s="19" t="s">
        <v>125</v>
      </c>
      <c r="F441" s="19" t="s">
        <v>126</v>
      </c>
      <c r="G441" s="17">
        <v>129040</v>
      </c>
      <c r="H441" s="17">
        <v>129056</v>
      </c>
      <c r="I441">
        <f t="shared" si="30"/>
        <v>16</v>
      </c>
      <c r="J441" t="str">
        <f t="shared" si="31"/>
        <v>Privat</v>
      </c>
      <c r="K441" t="str">
        <f t="shared" si="32"/>
        <v>automatically started</v>
      </c>
      <c r="L441" t="str">
        <f t="shared" si="33"/>
        <v>automatically started</v>
      </c>
      <c r="M441" s="1" t="str">
        <f t="shared" si="34"/>
        <v>17.10.2012</v>
      </c>
      <c r="O441" s="37">
        <v>16</v>
      </c>
      <c r="P441" s="37"/>
      <c r="Q441" s="51" t="s">
        <v>142</v>
      </c>
    </row>
    <row r="442" spans="1:17" ht="14.25" customHeight="1">
      <c r="A442" s="7">
        <v>3</v>
      </c>
      <c r="B442" s="6" t="s">
        <v>57</v>
      </c>
      <c r="C442" s="25" t="s">
        <v>125</v>
      </c>
      <c r="D442" s="25" t="s">
        <v>126</v>
      </c>
      <c r="E442" s="18" t="s">
        <v>110</v>
      </c>
      <c r="F442" s="18" t="s">
        <v>12</v>
      </c>
      <c r="G442" s="23">
        <v>129056</v>
      </c>
      <c r="H442" s="23">
        <v>129070</v>
      </c>
      <c r="I442">
        <f t="shared" si="30"/>
        <v>14</v>
      </c>
      <c r="J442" t="str">
        <f t="shared" si="31"/>
        <v>Privat</v>
      </c>
      <c r="K442" t="str">
        <f t="shared" si="32"/>
        <v>automatically started</v>
      </c>
      <c r="L442" t="str">
        <f t="shared" si="33"/>
        <v>automatically started</v>
      </c>
      <c r="M442" s="1" t="str">
        <f t="shared" si="34"/>
        <v>17.10.2012</v>
      </c>
      <c r="O442" s="35">
        <v>14</v>
      </c>
      <c r="P442" s="32"/>
      <c r="Q442" s="49" t="s">
        <v>142</v>
      </c>
    </row>
    <row r="443" spans="1:17" ht="14.25" customHeight="1">
      <c r="A443" s="7">
        <v>4</v>
      </c>
      <c r="B443" s="6" t="s">
        <v>58</v>
      </c>
      <c r="C443" s="25" t="s">
        <v>110</v>
      </c>
      <c r="D443" s="25" t="s">
        <v>12</v>
      </c>
      <c r="E443" s="18" t="s">
        <v>120</v>
      </c>
      <c r="F443" s="18" t="s">
        <v>121</v>
      </c>
      <c r="G443" s="23">
        <v>129070</v>
      </c>
      <c r="H443" s="23">
        <v>129094</v>
      </c>
      <c r="I443">
        <f t="shared" si="30"/>
        <v>24</v>
      </c>
      <c r="J443" t="str">
        <f t="shared" si="31"/>
        <v>Business</v>
      </c>
      <c r="K443" t="str">
        <f t="shared" si="32"/>
        <v>ECSM Commerzbank Limex Projekt</v>
      </c>
      <c r="L443" t="str">
        <f t="shared" si="33"/>
        <v>ECSM Commerzbank Limex Projekt</v>
      </c>
      <c r="M443" s="1" t="str">
        <f t="shared" si="34"/>
        <v>18.10.2012</v>
      </c>
      <c r="O443" s="32"/>
      <c r="P443" s="35">
        <v>24</v>
      </c>
      <c r="Q443" s="49" t="s">
        <v>140</v>
      </c>
    </row>
    <row r="444" spans="1:17" ht="14.25" customHeight="1">
      <c r="A444" s="7">
        <v>4</v>
      </c>
      <c r="B444" s="6" t="s">
        <v>58</v>
      </c>
      <c r="C444" s="25" t="s">
        <v>120</v>
      </c>
      <c r="D444" s="25" t="s">
        <v>121</v>
      </c>
      <c r="E444" s="18" t="s">
        <v>110</v>
      </c>
      <c r="F444" s="18" t="s">
        <v>12</v>
      </c>
      <c r="G444" s="23">
        <v>129094</v>
      </c>
      <c r="H444" s="23">
        <v>129118</v>
      </c>
      <c r="I444">
        <f t="shared" si="30"/>
        <v>24</v>
      </c>
      <c r="J444" t="str">
        <f t="shared" si="31"/>
        <v>Business</v>
      </c>
      <c r="K444" t="str">
        <f t="shared" si="32"/>
        <v>Heimfahrt</v>
      </c>
      <c r="L444" t="str">
        <f t="shared" si="33"/>
        <v>Heimfahrt</v>
      </c>
      <c r="M444" s="1" t="str">
        <f t="shared" si="34"/>
        <v>18.10.2012</v>
      </c>
      <c r="O444" s="32"/>
      <c r="P444" s="35">
        <v>24</v>
      </c>
      <c r="Q444" s="49" t="s">
        <v>139</v>
      </c>
    </row>
    <row r="445" spans="1:17" ht="14.25" customHeight="1">
      <c r="A445" s="7">
        <v>5</v>
      </c>
      <c r="B445" s="6" t="s">
        <v>59</v>
      </c>
      <c r="C445" s="25" t="s">
        <v>110</v>
      </c>
      <c r="D445" s="25" t="s">
        <v>12</v>
      </c>
      <c r="E445" s="18" t="s">
        <v>120</v>
      </c>
      <c r="F445" s="18" t="s">
        <v>121</v>
      </c>
      <c r="G445" s="23">
        <v>129118</v>
      </c>
      <c r="H445" s="23">
        <v>129139</v>
      </c>
      <c r="I445">
        <f t="shared" si="30"/>
        <v>21</v>
      </c>
      <c r="J445" t="str">
        <f t="shared" si="31"/>
        <v>Business</v>
      </c>
      <c r="K445" t="str">
        <f t="shared" si="32"/>
        <v>ECSM Commerzbank Limex Projekt</v>
      </c>
      <c r="L445" t="str">
        <f t="shared" si="33"/>
        <v>ECSM Commerzbank Limex Projekt</v>
      </c>
      <c r="M445" s="1" t="str">
        <f t="shared" si="34"/>
        <v>19.10.2012</v>
      </c>
      <c r="O445" s="32"/>
      <c r="P445" s="35">
        <v>21</v>
      </c>
      <c r="Q445" s="49" t="s">
        <v>140</v>
      </c>
    </row>
    <row r="446" spans="1:17" ht="14.25" customHeight="1">
      <c r="A446" s="7">
        <v>5</v>
      </c>
      <c r="B446" s="6" t="s">
        <v>59</v>
      </c>
      <c r="C446" s="25" t="s">
        <v>120</v>
      </c>
      <c r="D446" s="25" t="s">
        <v>121</v>
      </c>
      <c r="E446" s="18" t="s">
        <v>110</v>
      </c>
      <c r="F446" s="18" t="s">
        <v>12</v>
      </c>
      <c r="G446" s="23">
        <v>129139</v>
      </c>
      <c r="H446" s="23">
        <v>129158</v>
      </c>
      <c r="I446">
        <f t="shared" si="30"/>
        <v>19</v>
      </c>
      <c r="J446" t="str">
        <f t="shared" si="31"/>
        <v>Business</v>
      </c>
      <c r="K446" t="str">
        <f t="shared" si="32"/>
        <v>Heimfahrt</v>
      </c>
      <c r="L446" t="str">
        <f t="shared" si="33"/>
        <v>Heimfahrt</v>
      </c>
      <c r="M446" s="1" t="str">
        <f t="shared" si="34"/>
        <v>19.10.2012</v>
      </c>
      <c r="O446" s="32"/>
      <c r="P446" s="35">
        <v>19</v>
      </c>
      <c r="Q446" s="49" t="s">
        <v>139</v>
      </c>
    </row>
    <row r="447" spans="1:17" ht="14.25" customHeight="1">
      <c r="A447" s="7">
        <v>1</v>
      </c>
      <c r="B447" s="6" t="s">
        <v>60</v>
      </c>
      <c r="C447" s="25" t="s">
        <v>110</v>
      </c>
      <c r="D447" s="25" t="s">
        <v>12</v>
      </c>
      <c r="E447" s="18" t="s">
        <v>120</v>
      </c>
      <c r="F447" s="18" t="s">
        <v>121</v>
      </c>
      <c r="G447" s="23">
        <v>129158</v>
      </c>
      <c r="H447" s="23">
        <v>129181</v>
      </c>
      <c r="I447">
        <f t="shared" si="30"/>
        <v>23</v>
      </c>
      <c r="J447" t="str">
        <f t="shared" si="31"/>
        <v>Business</v>
      </c>
      <c r="K447" t="str">
        <f t="shared" si="32"/>
        <v>ECSM Commerzbank Limex Projekt</v>
      </c>
      <c r="L447" t="str">
        <f t="shared" si="33"/>
        <v>ECSM Commerzbank Limex Projekt</v>
      </c>
      <c r="M447" s="1" t="str">
        <f t="shared" si="34"/>
        <v>22.10.2012</v>
      </c>
      <c r="O447" s="32"/>
      <c r="P447" s="35">
        <v>23</v>
      </c>
      <c r="Q447" s="49" t="s">
        <v>140</v>
      </c>
    </row>
    <row r="448" spans="1:17" ht="14.25" customHeight="1">
      <c r="A448" s="7">
        <v>1</v>
      </c>
      <c r="B448" s="6" t="s">
        <v>60</v>
      </c>
      <c r="C448" s="25" t="s">
        <v>120</v>
      </c>
      <c r="D448" s="25" t="s">
        <v>121</v>
      </c>
      <c r="E448" s="18" t="s">
        <v>110</v>
      </c>
      <c r="F448" s="18" t="s">
        <v>12</v>
      </c>
      <c r="G448" s="23">
        <v>129181</v>
      </c>
      <c r="H448" s="23">
        <v>129202</v>
      </c>
      <c r="I448">
        <f t="shared" si="30"/>
        <v>21</v>
      </c>
      <c r="J448" t="str">
        <f t="shared" si="31"/>
        <v>Business</v>
      </c>
      <c r="K448" t="str">
        <f t="shared" si="32"/>
        <v>Heimfahrt</v>
      </c>
      <c r="L448" t="str">
        <f t="shared" si="33"/>
        <v>Heimfahrt</v>
      </c>
      <c r="M448" s="1" t="str">
        <f t="shared" si="34"/>
        <v>22.10.2012</v>
      </c>
      <c r="O448" s="32"/>
      <c r="P448" s="35">
        <v>21</v>
      </c>
      <c r="Q448" s="49" t="s">
        <v>139</v>
      </c>
    </row>
    <row r="449" spans="1:17" ht="14.25" customHeight="1">
      <c r="A449" s="7">
        <v>1</v>
      </c>
      <c r="B449" s="6" t="s">
        <v>60</v>
      </c>
      <c r="C449" s="25" t="s">
        <v>110</v>
      </c>
      <c r="D449" s="25" t="s">
        <v>12</v>
      </c>
      <c r="E449" s="18" t="s">
        <v>110</v>
      </c>
      <c r="F449" s="18" t="s">
        <v>12</v>
      </c>
      <c r="G449" s="23">
        <v>129202</v>
      </c>
      <c r="H449" s="23">
        <v>129208</v>
      </c>
      <c r="I449">
        <f t="shared" si="30"/>
        <v>6</v>
      </c>
      <c r="J449" t="str">
        <f t="shared" si="31"/>
        <v>Privat</v>
      </c>
      <c r="K449" t="str">
        <f t="shared" si="32"/>
        <v>Privat</v>
      </c>
      <c r="L449" t="str">
        <f t="shared" si="33"/>
        <v>Privat</v>
      </c>
      <c r="M449" s="1" t="str">
        <f t="shared" si="34"/>
        <v>22.10.2012</v>
      </c>
      <c r="O449" s="35">
        <v>6</v>
      </c>
      <c r="P449" s="32"/>
      <c r="Q449" s="49" t="s">
        <v>13</v>
      </c>
    </row>
    <row r="450" spans="1:17" ht="14.25" customHeight="1">
      <c r="A450" s="7">
        <v>2</v>
      </c>
      <c r="B450" s="6" t="s">
        <v>61</v>
      </c>
      <c r="C450" s="25" t="s">
        <v>110</v>
      </c>
      <c r="D450" s="25" t="s">
        <v>12</v>
      </c>
      <c r="E450" s="18" t="s">
        <v>120</v>
      </c>
      <c r="F450" s="18" t="s">
        <v>121</v>
      </c>
      <c r="G450" s="23">
        <v>129208</v>
      </c>
      <c r="H450" s="23">
        <v>129232</v>
      </c>
      <c r="I450">
        <f t="shared" si="30"/>
        <v>24</v>
      </c>
      <c r="J450" t="str">
        <f t="shared" si="31"/>
        <v>Business</v>
      </c>
      <c r="K450" t="str">
        <f t="shared" si="32"/>
        <v>ECSM Commerzbank Limex Projekt</v>
      </c>
      <c r="L450" t="str">
        <f t="shared" si="33"/>
        <v>ECSM Commerzbank Limex Projekt</v>
      </c>
      <c r="M450" s="1" t="str">
        <f t="shared" si="34"/>
        <v>23.10.2012</v>
      </c>
      <c r="O450" s="32"/>
      <c r="P450" s="35">
        <v>24</v>
      </c>
      <c r="Q450" s="49" t="s">
        <v>140</v>
      </c>
    </row>
    <row r="451" spans="1:17" ht="14.25" customHeight="1">
      <c r="A451" s="7">
        <v>2</v>
      </c>
      <c r="B451" s="6" t="s">
        <v>61</v>
      </c>
      <c r="C451" s="25" t="s">
        <v>120</v>
      </c>
      <c r="D451" s="25" t="s">
        <v>121</v>
      </c>
      <c r="E451" s="18" t="s">
        <v>110</v>
      </c>
      <c r="F451" s="18" t="s">
        <v>12</v>
      </c>
      <c r="G451" s="23">
        <v>129232</v>
      </c>
      <c r="H451" s="23">
        <v>129253</v>
      </c>
      <c r="I451">
        <f t="shared" ref="I451:I514" si="35">+O451+P451</f>
        <v>21</v>
      </c>
      <c r="J451" t="str">
        <f t="shared" ref="J451:J514" si="36">IF(O451&gt;0,"Privat","Business")</f>
        <v>Business</v>
      </c>
      <c r="K451" t="str">
        <f t="shared" ref="K451:K514" si="37">+L451</f>
        <v>Heimfahrt</v>
      </c>
      <c r="L451" t="str">
        <f t="shared" ref="L451:L514" si="38">+Q451</f>
        <v>Heimfahrt</v>
      </c>
      <c r="M451" s="1" t="str">
        <f t="shared" ref="M451:M514" si="39">+B451</f>
        <v>23.10.2012</v>
      </c>
      <c r="O451" s="32"/>
      <c r="P451" s="35">
        <v>21</v>
      </c>
      <c r="Q451" s="49" t="s">
        <v>139</v>
      </c>
    </row>
    <row r="452" spans="1:17" ht="14.25" customHeight="1">
      <c r="A452" s="7">
        <v>3</v>
      </c>
      <c r="B452" s="6" t="s">
        <v>62</v>
      </c>
      <c r="C452" s="25" t="s">
        <v>110</v>
      </c>
      <c r="D452" s="25" t="s">
        <v>12</v>
      </c>
      <c r="E452" s="18" t="s">
        <v>120</v>
      </c>
      <c r="F452" s="18" t="s">
        <v>121</v>
      </c>
      <c r="G452" s="23">
        <v>129253</v>
      </c>
      <c r="H452" s="23">
        <v>129276</v>
      </c>
      <c r="I452">
        <f t="shared" si="35"/>
        <v>23</v>
      </c>
      <c r="J452" t="str">
        <f t="shared" si="36"/>
        <v>Business</v>
      </c>
      <c r="K452" t="str">
        <f t="shared" si="37"/>
        <v>ECSM Commerzbank Limex Projekt</v>
      </c>
      <c r="L452" t="str">
        <f t="shared" si="38"/>
        <v>ECSM Commerzbank Limex Projekt</v>
      </c>
      <c r="M452" s="1" t="str">
        <f t="shared" si="39"/>
        <v>24.10.2012</v>
      </c>
      <c r="O452" s="32"/>
      <c r="P452" s="35">
        <v>23</v>
      </c>
      <c r="Q452" s="49" t="s">
        <v>140</v>
      </c>
    </row>
    <row r="453" spans="1:17" ht="14.25" customHeight="1">
      <c r="A453" s="7">
        <v>3</v>
      </c>
      <c r="B453" s="6" t="s">
        <v>62</v>
      </c>
      <c r="C453" s="25" t="s">
        <v>120</v>
      </c>
      <c r="D453" s="25" t="s">
        <v>121</v>
      </c>
      <c r="E453" s="18" t="s">
        <v>110</v>
      </c>
      <c r="F453" s="18" t="s">
        <v>12</v>
      </c>
      <c r="G453" s="23">
        <v>129276</v>
      </c>
      <c r="H453" s="23">
        <v>129298</v>
      </c>
      <c r="I453">
        <f t="shared" si="35"/>
        <v>22</v>
      </c>
      <c r="J453" t="str">
        <f t="shared" si="36"/>
        <v>Business</v>
      </c>
      <c r="K453" t="str">
        <f t="shared" si="37"/>
        <v>Heimfahrt</v>
      </c>
      <c r="L453" t="str">
        <f t="shared" si="38"/>
        <v>Heimfahrt</v>
      </c>
      <c r="M453" s="1" t="str">
        <f t="shared" si="39"/>
        <v>24.10.2012</v>
      </c>
      <c r="O453" s="32"/>
      <c r="P453" s="35">
        <v>22</v>
      </c>
      <c r="Q453" s="49" t="s">
        <v>139</v>
      </c>
    </row>
    <row r="454" spans="1:17" ht="14.25" customHeight="1">
      <c r="A454" s="7">
        <v>4</v>
      </c>
      <c r="B454" s="6" t="s">
        <v>63</v>
      </c>
      <c r="C454" s="25" t="s">
        <v>110</v>
      </c>
      <c r="D454" s="25" t="s">
        <v>12</v>
      </c>
      <c r="E454" s="18" t="s">
        <v>120</v>
      </c>
      <c r="F454" s="18" t="s">
        <v>121</v>
      </c>
      <c r="G454" s="23">
        <v>129298</v>
      </c>
      <c r="H454" s="23">
        <v>129321</v>
      </c>
      <c r="I454">
        <f t="shared" si="35"/>
        <v>23</v>
      </c>
      <c r="J454" t="str">
        <f t="shared" si="36"/>
        <v>Business</v>
      </c>
      <c r="K454" t="str">
        <f t="shared" si="37"/>
        <v>ECSM Commerzbank Limex Projekt</v>
      </c>
      <c r="L454" t="str">
        <f t="shared" si="38"/>
        <v>ECSM Commerzbank Limex Projekt</v>
      </c>
      <c r="M454" s="1" t="str">
        <f t="shared" si="39"/>
        <v>25.10.2012</v>
      </c>
      <c r="O454" s="32"/>
      <c r="P454" s="35">
        <v>23</v>
      </c>
      <c r="Q454" s="49" t="s">
        <v>140</v>
      </c>
    </row>
    <row r="455" spans="1:17" ht="14.25" customHeight="1">
      <c r="A455" s="7">
        <v>4</v>
      </c>
      <c r="B455" s="6" t="s">
        <v>63</v>
      </c>
      <c r="C455" s="25" t="s">
        <v>120</v>
      </c>
      <c r="D455" s="25" t="s">
        <v>121</v>
      </c>
      <c r="E455" s="18" t="s">
        <v>110</v>
      </c>
      <c r="F455" s="18" t="s">
        <v>12</v>
      </c>
      <c r="G455" s="23">
        <v>129321</v>
      </c>
      <c r="H455" s="23">
        <v>129345</v>
      </c>
      <c r="I455">
        <f t="shared" si="35"/>
        <v>24</v>
      </c>
      <c r="J455" t="str">
        <f t="shared" si="36"/>
        <v>Business</v>
      </c>
      <c r="K455" t="str">
        <f t="shared" si="37"/>
        <v>Heimfahrt</v>
      </c>
      <c r="L455" t="str">
        <f t="shared" si="38"/>
        <v>Heimfahrt</v>
      </c>
      <c r="M455" s="1" t="str">
        <f t="shared" si="39"/>
        <v>25.10.2012</v>
      </c>
      <c r="O455" s="32"/>
      <c r="P455" s="35">
        <v>24</v>
      </c>
      <c r="Q455" s="49" t="s">
        <v>139</v>
      </c>
    </row>
    <row r="456" spans="1:17" ht="14.25" customHeight="1">
      <c r="A456" s="7">
        <v>1</v>
      </c>
      <c r="B456" s="6" t="s">
        <v>64</v>
      </c>
      <c r="C456" s="25" t="s">
        <v>110</v>
      </c>
      <c r="D456" s="25" t="s">
        <v>12</v>
      </c>
      <c r="E456" s="18" t="s">
        <v>120</v>
      </c>
      <c r="F456" s="18" t="s">
        <v>121</v>
      </c>
      <c r="G456" s="23">
        <v>129345</v>
      </c>
      <c r="H456" s="23">
        <v>129368</v>
      </c>
      <c r="I456">
        <f t="shared" si="35"/>
        <v>23</v>
      </c>
      <c r="J456" t="str">
        <f t="shared" si="36"/>
        <v>Business</v>
      </c>
      <c r="K456" t="str">
        <f t="shared" si="37"/>
        <v>ECSM Commerzbank Limex Projekt</v>
      </c>
      <c r="L456" t="str">
        <f t="shared" si="38"/>
        <v>ECSM Commerzbank Limex Projekt</v>
      </c>
      <c r="M456" s="1" t="str">
        <f t="shared" si="39"/>
        <v>29.10.2012</v>
      </c>
      <c r="O456" s="32"/>
      <c r="P456" s="35">
        <v>23</v>
      </c>
      <c r="Q456" s="49" t="s">
        <v>140</v>
      </c>
    </row>
    <row r="457" spans="1:17" ht="14.25" customHeight="1">
      <c r="A457" s="7">
        <v>1</v>
      </c>
      <c r="B457" s="6" t="s">
        <v>64</v>
      </c>
      <c r="C457" s="25" t="s">
        <v>120</v>
      </c>
      <c r="D457" s="25" t="s">
        <v>121</v>
      </c>
      <c r="E457" s="18" t="s">
        <v>110</v>
      </c>
      <c r="F457" s="18" t="s">
        <v>12</v>
      </c>
      <c r="G457" s="23">
        <v>129368</v>
      </c>
      <c r="H457" s="23">
        <v>129393</v>
      </c>
      <c r="I457">
        <f t="shared" si="35"/>
        <v>25</v>
      </c>
      <c r="J457" t="str">
        <f t="shared" si="36"/>
        <v>Business</v>
      </c>
      <c r="K457" t="str">
        <f t="shared" si="37"/>
        <v>Heimfahrt</v>
      </c>
      <c r="L457" t="str">
        <f t="shared" si="38"/>
        <v>Heimfahrt</v>
      </c>
      <c r="M457" s="1" t="str">
        <f t="shared" si="39"/>
        <v>29.10.2012</v>
      </c>
      <c r="O457" s="32"/>
      <c r="P457" s="35">
        <v>25</v>
      </c>
      <c r="Q457" s="49" t="s">
        <v>139</v>
      </c>
    </row>
    <row r="458" spans="1:17" ht="14.25" customHeight="1">
      <c r="A458" s="7">
        <v>2</v>
      </c>
      <c r="B458" s="6" t="s">
        <v>65</v>
      </c>
      <c r="C458" s="25" t="s">
        <v>110</v>
      </c>
      <c r="D458" s="25" t="s">
        <v>12</v>
      </c>
      <c r="E458" s="18" t="s">
        <v>120</v>
      </c>
      <c r="F458" s="18" t="s">
        <v>121</v>
      </c>
      <c r="G458" s="23">
        <v>129393</v>
      </c>
      <c r="H458" s="23">
        <v>129416</v>
      </c>
      <c r="I458">
        <f t="shared" si="35"/>
        <v>23</v>
      </c>
      <c r="J458" t="str">
        <f t="shared" si="36"/>
        <v>Business</v>
      </c>
      <c r="K458" t="str">
        <f t="shared" si="37"/>
        <v>ECSM Commerzbank Limex Projekt</v>
      </c>
      <c r="L458" t="str">
        <f t="shared" si="38"/>
        <v>ECSM Commerzbank Limex Projekt</v>
      </c>
      <c r="M458" s="1" t="str">
        <f t="shared" si="39"/>
        <v>30.10.2012</v>
      </c>
      <c r="O458" s="32"/>
      <c r="P458" s="35">
        <v>23</v>
      </c>
      <c r="Q458" s="49" t="s">
        <v>140</v>
      </c>
    </row>
    <row r="459" spans="1:17" ht="14.25" customHeight="1">
      <c r="A459" s="7">
        <v>2</v>
      </c>
      <c r="B459" s="6" t="s">
        <v>65</v>
      </c>
      <c r="C459" s="25" t="s">
        <v>120</v>
      </c>
      <c r="D459" s="25" t="s">
        <v>121</v>
      </c>
      <c r="E459" s="18" t="s">
        <v>110</v>
      </c>
      <c r="F459" s="18" t="s">
        <v>12</v>
      </c>
      <c r="G459" s="23">
        <v>129416</v>
      </c>
      <c r="H459" s="23">
        <v>129439</v>
      </c>
      <c r="I459">
        <f t="shared" si="35"/>
        <v>23</v>
      </c>
      <c r="J459" t="str">
        <f t="shared" si="36"/>
        <v>Business</v>
      </c>
      <c r="K459" t="str">
        <f t="shared" si="37"/>
        <v>Heimfahrt</v>
      </c>
      <c r="L459" t="str">
        <f t="shared" si="38"/>
        <v>Heimfahrt</v>
      </c>
      <c r="M459" s="1" t="str">
        <f t="shared" si="39"/>
        <v>30.10.2012</v>
      </c>
      <c r="O459" s="32"/>
      <c r="P459" s="35">
        <v>23</v>
      </c>
      <c r="Q459" s="49" t="s">
        <v>139</v>
      </c>
    </row>
    <row r="460" spans="1:17" ht="14.25" customHeight="1">
      <c r="A460" s="7">
        <v>3</v>
      </c>
      <c r="B460" s="6" t="s">
        <v>66</v>
      </c>
      <c r="C460" s="25" t="s">
        <v>110</v>
      </c>
      <c r="D460" s="25" t="s">
        <v>12</v>
      </c>
      <c r="E460" s="18" t="s">
        <v>120</v>
      </c>
      <c r="F460" s="18" t="s">
        <v>121</v>
      </c>
      <c r="G460" s="23">
        <v>129439</v>
      </c>
      <c r="H460" s="23">
        <v>129463</v>
      </c>
      <c r="I460">
        <f t="shared" si="35"/>
        <v>24</v>
      </c>
      <c r="J460" t="str">
        <f t="shared" si="36"/>
        <v>Business</v>
      </c>
      <c r="K460" t="str">
        <f t="shared" si="37"/>
        <v>ECSM Commerzbank Limex Projekt</v>
      </c>
      <c r="L460" t="str">
        <f t="shared" si="38"/>
        <v>ECSM Commerzbank Limex Projekt</v>
      </c>
      <c r="M460" s="1" t="str">
        <f t="shared" si="39"/>
        <v>31.10.2012</v>
      </c>
      <c r="O460" s="32"/>
      <c r="P460" s="35">
        <v>24</v>
      </c>
      <c r="Q460" s="49" t="s">
        <v>140</v>
      </c>
    </row>
    <row r="461" spans="1:17" ht="14.25" customHeight="1">
      <c r="A461" s="7">
        <v>3</v>
      </c>
      <c r="B461" s="6" t="s">
        <v>66</v>
      </c>
      <c r="C461" s="25" t="s">
        <v>120</v>
      </c>
      <c r="D461" s="25" t="s">
        <v>121</v>
      </c>
      <c r="E461" s="18" t="s">
        <v>110</v>
      </c>
      <c r="F461" s="18" t="s">
        <v>12</v>
      </c>
      <c r="G461" s="23">
        <v>129463</v>
      </c>
      <c r="H461" s="23">
        <v>129486</v>
      </c>
      <c r="I461">
        <f t="shared" si="35"/>
        <v>23</v>
      </c>
      <c r="J461" t="str">
        <f t="shared" si="36"/>
        <v>Business</v>
      </c>
      <c r="K461" t="str">
        <f t="shared" si="37"/>
        <v>Heimfahrt</v>
      </c>
      <c r="L461" t="str">
        <f t="shared" si="38"/>
        <v>Heimfahrt</v>
      </c>
      <c r="M461" s="1" t="str">
        <f t="shared" si="39"/>
        <v>31.10.2012</v>
      </c>
      <c r="O461" s="32"/>
      <c r="P461" s="35">
        <v>23</v>
      </c>
      <c r="Q461" s="49" t="s">
        <v>139</v>
      </c>
    </row>
    <row r="462" spans="1:17" ht="14.25" customHeight="1">
      <c r="A462" s="7">
        <v>4</v>
      </c>
      <c r="B462" s="6" t="s">
        <v>67</v>
      </c>
      <c r="C462" s="25" t="s">
        <v>110</v>
      </c>
      <c r="D462" s="25" t="s">
        <v>12</v>
      </c>
      <c r="E462" s="18" t="s">
        <v>120</v>
      </c>
      <c r="F462" s="18" t="s">
        <v>121</v>
      </c>
      <c r="G462" s="23">
        <v>129486</v>
      </c>
      <c r="H462" s="23">
        <v>129510</v>
      </c>
      <c r="I462">
        <f t="shared" si="35"/>
        <v>24</v>
      </c>
      <c r="J462" t="str">
        <f t="shared" si="36"/>
        <v>Business</v>
      </c>
      <c r="K462" t="str">
        <f t="shared" si="37"/>
        <v>ECSM Commerzbank Limex Projekt</v>
      </c>
      <c r="L462" t="str">
        <f t="shared" si="38"/>
        <v>ECSM Commerzbank Limex Projekt</v>
      </c>
      <c r="M462" s="1" t="str">
        <f t="shared" si="39"/>
        <v>01.11.2012</v>
      </c>
      <c r="O462" s="32"/>
      <c r="P462" s="35">
        <v>24</v>
      </c>
      <c r="Q462" s="49" t="s">
        <v>140</v>
      </c>
    </row>
    <row r="463" spans="1:17" ht="14.25" customHeight="1">
      <c r="A463" s="7">
        <v>4</v>
      </c>
      <c r="B463" s="6" t="s">
        <v>67</v>
      </c>
      <c r="C463" s="25" t="s">
        <v>120</v>
      </c>
      <c r="D463" s="25" t="s">
        <v>121</v>
      </c>
      <c r="E463" s="18" t="s">
        <v>110</v>
      </c>
      <c r="F463" s="18" t="s">
        <v>12</v>
      </c>
      <c r="G463" s="23">
        <v>129510</v>
      </c>
      <c r="H463" s="23">
        <v>129534</v>
      </c>
      <c r="I463">
        <f t="shared" si="35"/>
        <v>24</v>
      </c>
      <c r="J463" t="str">
        <f t="shared" si="36"/>
        <v>Business</v>
      </c>
      <c r="K463" t="str">
        <f t="shared" si="37"/>
        <v>Heimfahrt</v>
      </c>
      <c r="L463" t="str">
        <f t="shared" si="38"/>
        <v>Heimfahrt</v>
      </c>
      <c r="M463" s="1" t="str">
        <f t="shared" si="39"/>
        <v>01.11.2012</v>
      </c>
      <c r="O463" s="32"/>
      <c r="P463" s="35">
        <v>24</v>
      </c>
      <c r="Q463" s="49" t="s">
        <v>139</v>
      </c>
    </row>
    <row r="464" spans="1:17" ht="14.25" customHeight="1">
      <c r="A464" s="7">
        <v>5</v>
      </c>
      <c r="B464" s="6" t="s">
        <v>68</v>
      </c>
      <c r="C464" s="25" t="s">
        <v>110</v>
      </c>
      <c r="D464" s="25" t="s">
        <v>12</v>
      </c>
      <c r="E464" s="18" t="s">
        <v>120</v>
      </c>
      <c r="F464" s="18" t="s">
        <v>121</v>
      </c>
      <c r="G464" s="23">
        <v>129534</v>
      </c>
      <c r="H464" s="23">
        <v>129557</v>
      </c>
      <c r="I464">
        <f t="shared" si="35"/>
        <v>23</v>
      </c>
      <c r="J464" t="str">
        <f t="shared" si="36"/>
        <v>Business</v>
      </c>
      <c r="K464" t="str">
        <f t="shared" si="37"/>
        <v>ECSM Commerzbank Limex Projekt</v>
      </c>
      <c r="L464" t="str">
        <f t="shared" si="38"/>
        <v>ECSM Commerzbank Limex Projekt</v>
      </c>
      <c r="M464" s="1" t="str">
        <f t="shared" si="39"/>
        <v>02.11.2012</v>
      </c>
      <c r="O464" s="32"/>
      <c r="P464" s="35">
        <v>23</v>
      </c>
      <c r="Q464" s="49" t="s">
        <v>140</v>
      </c>
    </row>
    <row r="465" spans="1:17" ht="14.25" customHeight="1">
      <c r="A465" s="7">
        <v>5</v>
      </c>
      <c r="B465" s="6" t="s">
        <v>68</v>
      </c>
      <c r="C465" s="25" t="s">
        <v>120</v>
      </c>
      <c r="D465" s="25" t="s">
        <v>121</v>
      </c>
      <c r="E465" s="18" t="s">
        <v>110</v>
      </c>
      <c r="F465" s="18" t="s">
        <v>12</v>
      </c>
      <c r="G465" s="23">
        <v>129557</v>
      </c>
      <c r="H465" s="23">
        <v>129580</v>
      </c>
      <c r="I465">
        <f t="shared" si="35"/>
        <v>23</v>
      </c>
      <c r="J465" t="str">
        <f t="shared" si="36"/>
        <v>Business</v>
      </c>
      <c r="K465" t="str">
        <f t="shared" si="37"/>
        <v>Heimfahrt</v>
      </c>
      <c r="L465" t="str">
        <f t="shared" si="38"/>
        <v>Heimfahrt</v>
      </c>
      <c r="M465" s="1" t="str">
        <f t="shared" si="39"/>
        <v>02.11.2012</v>
      </c>
      <c r="O465" s="32"/>
      <c r="P465" s="35">
        <v>23</v>
      </c>
      <c r="Q465" s="49" t="s">
        <v>139</v>
      </c>
    </row>
    <row r="466" spans="1:17" ht="14.25" customHeight="1">
      <c r="A466" s="7">
        <v>5</v>
      </c>
      <c r="B466" s="6" t="s">
        <v>68</v>
      </c>
      <c r="C466" s="25" t="s">
        <v>110</v>
      </c>
      <c r="D466" s="25" t="s">
        <v>12</v>
      </c>
      <c r="E466" s="18" t="s">
        <v>110</v>
      </c>
      <c r="F466" s="18" t="s">
        <v>12</v>
      </c>
      <c r="G466" s="23">
        <v>129580</v>
      </c>
      <c r="H466" s="23">
        <v>129603</v>
      </c>
      <c r="I466">
        <f t="shared" si="35"/>
        <v>23</v>
      </c>
      <c r="J466" t="str">
        <f t="shared" si="36"/>
        <v>Privat</v>
      </c>
      <c r="K466" t="str">
        <f t="shared" si="37"/>
        <v>Privat</v>
      </c>
      <c r="L466" t="str">
        <f t="shared" si="38"/>
        <v>Privat</v>
      </c>
      <c r="M466" s="1" t="str">
        <f t="shared" si="39"/>
        <v>02.11.2012</v>
      </c>
      <c r="O466" s="35">
        <v>23</v>
      </c>
      <c r="P466" s="32"/>
      <c r="Q466" s="49" t="s">
        <v>13</v>
      </c>
    </row>
    <row r="467" spans="1:17" ht="14.25" customHeight="1">
      <c r="A467" s="7">
        <v>1</v>
      </c>
      <c r="B467" s="6" t="s">
        <v>69</v>
      </c>
      <c r="C467" s="25" t="s">
        <v>110</v>
      </c>
      <c r="D467" s="25" t="s">
        <v>12</v>
      </c>
      <c r="E467" s="18" t="s">
        <v>120</v>
      </c>
      <c r="F467" s="18" t="s">
        <v>121</v>
      </c>
      <c r="G467" s="23">
        <v>129603</v>
      </c>
      <c r="H467" s="23">
        <v>129626</v>
      </c>
      <c r="I467">
        <f t="shared" si="35"/>
        <v>23</v>
      </c>
      <c r="J467" t="str">
        <f t="shared" si="36"/>
        <v>Business</v>
      </c>
      <c r="K467" t="str">
        <f t="shared" si="37"/>
        <v>ECSM Commerzbank Limex Projekt</v>
      </c>
      <c r="L467" t="str">
        <f t="shared" si="38"/>
        <v>ECSM Commerzbank Limex Projekt</v>
      </c>
      <c r="M467" s="1" t="str">
        <f t="shared" si="39"/>
        <v>05.11.2012</v>
      </c>
      <c r="O467" s="32"/>
      <c r="P467" s="35">
        <v>23</v>
      </c>
      <c r="Q467" s="49" t="s">
        <v>140</v>
      </c>
    </row>
    <row r="468" spans="1:17" ht="14.25" customHeight="1">
      <c r="A468" s="7">
        <v>1</v>
      </c>
      <c r="B468" s="6" t="s">
        <v>69</v>
      </c>
      <c r="C468" s="25" t="s">
        <v>120</v>
      </c>
      <c r="D468" s="25" t="s">
        <v>121</v>
      </c>
      <c r="E468" s="18" t="s">
        <v>110</v>
      </c>
      <c r="F468" s="18" t="s">
        <v>12</v>
      </c>
      <c r="G468" s="23">
        <v>129626</v>
      </c>
      <c r="H468" s="23">
        <v>129649</v>
      </c>
      <c r="I468">
        <f t="shared" si="35"/>
        <v>23</v>
      </c>
      <c r="J468" t="str">
        <f t="shared" si="36"/>
        <v>Business</v>
      </c>
      <c r="K468" t="str">
        <f t="shared" si="37"/>
        <v>Heimfahrt</v>
      </c>
      <c r="L468" t="str">
        <f t="shared" si="38"/>
        <v>Heimfahrt</v>
      </c>
      <c r="M468" s="1" t="str">
        <f t="shared" si="39"/>
        <v>05.11.2012</v>
      </c>
      <c r="O468" s="32"/>
      <c r="P468" s="35">
        <v>23</v>
      </c>
      <c r="Q468" s="49" t="s">
        <v>139</v>
      </c>
    </row>
    <row r="469" spans="1:17" ht="14.25" customHeight="1">
      <c r="A469" s="7">
        <v>2</v>
      </c>
      <c r="B469" s="6" t="s">
        <v>70</v>
      </c>
      <c r="C469" s="25" t="s">
        <v>110</v>
      </c>
      <c r="D469" s="25" t="s">
        <v>12</v>
      </c>
      <c r="E469" s="18" t="s">
        <v>120</v>
      </c>
      <c r="F469" s="18" t="s">
        <v>121</v>
      </c>
      <c r="G469" s="23">
        <v>129649</v>
      </c>
      <c r="H469" s="23">
        <v>129672</v>
      </c>
      <c r="I469">
        <f t="shared" si="35"/>
        <v>23</v>
      </c>
      <c r="J469" t="str">
        <f t="shared" si="36"/>
        <v>Business</v>
      </c>
      <c r="K469" t="str">
        <f t="shared" si="37"/>
        <v>ECSM Commerzbank Limex Projekt</v>
      </c>
      <c r="L469" t="str">
        <f t="shared" si="38"/>
        <v>ECSM Commerzbank Limex Projekt</v>
      </c>
      <c r="M469" s="1" t="str">
        <f t="shared" si="39"/>
        <v>06.11.2012</v>
      </c>
      <c r="O469" s="32"/>
      <c r="P469" s="35">
        <v>23</v>
      </c>
      <c r="Q469" s="49" t="s">
        <v>140</v>
      </c>
    </row>
    <row r="470" spans="1:17" ht="14.25" customHeight="1">
      <c r="A470" s="7">
        <v>2</v>
      </c>
      <c r="B470" s="6" t="s">
        <v>70</v>
      </c>
      <c r="C470" s="25" t="s">
        <v>120</v>
      </c>
      <c r="D470" s="25" t="s">
        <v>121</v>
      </c>
      <c r="E470" s="18" t="s">
        <v>110</v>
      </c>
      <c r="F470" s="18" t="s">
        <v>12</v>
      </c>
      <c r="G470" s="23">
        <v>129672</v>
      </c>
      <c r="H470" s="23">
        <v>129695</v>
      </c>
      <c r="I470">
        <f t="shared" si="35"/>
        <v>23</v>
      </c>
      <c r="J470" t="str">
        <f t="shared" si="36"/>
        <v>Business</v>
      </c>
      <c r="K470" t="str">
        <f t="shared" si="37"/>
        <v>Heimfahrt</v>
      </c>
      <c r="L470" t="str">
        <f t="shared" si="38"/>
        <v>Heimfahrt</v>
      </c>
      <c r="M470" s="1" t="str">
        <f t="shared" si="39"/>
        <v>06.11.2012</v>
      </c>
      <c r="O470" s="32"/>
      <c r="P470" s="35">
        <v>23</v>
      </c>
      <c r="Q470" s="49" t="s">
        <v>139</v>
      </c>
    </row>
    <row r="471" spans="1:17" ht="14.25" customHeight="1">
      <c r="A471" s="7">
        <v>3</v>
      </c>
      <c r="B471" s="6" t="s">
        <v>71</v>
      </c>
      <c r="C471" s="25" t="s">
        <v>110</v>
      </c>
      <c r="D471" s="25" t="s">
        <v>12</v>
      </c>
      <c r="E471" s="18" t="s">
        <v>120</v>
      </c>
      <c r="F471" s="18" t="s">
        <v>121</v>
      </c>
      <c r="G471" s="23">
        <v>129695</v>
      </c>
      <c r="H471" s="23">
        <v>129718</v>
      </c>
      <c r="I471">
        <f t="shared" si="35"/>
        <v>23</v>
      </c>
      <c r="J471" t="str">
        <f t="shared" si="36"/>
        <v>Business</v>
      </c>
      <c r="K471" t="str">
        <f t="shared" si="37"/>
        <v>ECSM Commerzbank Limex Projekt</v>
      </c>
      <c r="L471" t="str">
        <f t="shared" si="38"/>
        <v>ECSM Commerzbank Limex Projekt</v>
      </c>
      <c r="M471" s="1" t="str">
        <f t="shared" si="39"/>
        <v>07.11.2012</v>
      </c>
      <c r="O471" s="32"/>
      <c r="P471" s="35">
        <v>23</v>
      </c>
      <c r="Q471" s="49" t="s">
        <v>140</v>
      </c>
    </row>
    <row r="472" spans="1:17" ht="14.25" customHeight="1">
      <c r="A472" s="7">
        <v>3</v>
      </c>
      <c r="B472" s="6" t="s">
        <v>71</v>
      </c>
      <c r="C472" s="25" t="s">
        <v>120</v>
      </c>
      <c r="D472" s="25" t="s">
        <v>121</v>
      </c>
      <c r="E472" s="18" t="s">
        <v>110</v>
      </c>
      <c r="F472" s="18" t="s">
        <v>12</v>
      </c>
      <c r="G472" s="23">
        <v>129718</v>
      </c>
      <c r="H472" s="23">
        <v>129741</v>
      </c>
      <c r="I472">
        <f t="shared" si="35"/>
        <v>23</v>
      </c>
      <c r="J472" t="str">
        <f t="shared" si="36"/>
        <v>Business</v>
      </c>
      <c r="K472" t="str">
        <f t="shared" si="37"/>
        <v>Heimfahrt</v>
      </c>
      <c r="L472" t="str">
        <f t="shared" si="38"/>
        <v>Heimfahrt</v>
      </c>
      <c r="M472" s="1" t="str">
        <f t="shared" si="39"/>
        <v>07.11.2012</v>
      </c>
      <c r="O472" s="32"/>
      <c r="P472" s="35">
        <v>23</v>
      </c>
      <c r="Q472" s="49" t="s">
        <v>139</v>
      </c>
    </row>
    <row r="473" spans="1:17" ht="14.25" customHeight="1">
      <c r="A473" s="7">
        <v>4</v>
      </c>
      <c r="B473" s="6" t="s">
        <v>72</v>
      </c>
      <c r="C473" s="25" t="s">
        <v>110</v>
      </c>
      <c r="D473" s="25" t="s">
        <v>12</v>
      </c>
      <c r="E473" s="18" t="s">
        <v>120</v>
      </c>
      <c r="F473" s="18" t="s">
        <v>121</v>
      </c>
      <c r="G473" s="23">
        <v>129741</v>
      </c>
      <c r="H473" s="23">
        <v>129764</v>
      </c>
      <c r="I473">
        <f t="shared" si="35"/>
        <v>23</v>
      </c>
      <c r="J473" t="str">
        <f t="shared" si="36"/>
        <v>Business</v>
      </c>
      <c r="K473" t="str">
        <f t="shared" si="37"/>
        <v>ECSM Commerzbank Limex Projekt</v>
      </c>
      <c r="L473" t="str">
        <f t="shared" si="38"/>
        <v>ECSM Commerzbank Limex Projekt</v>
      </c>
      <c r="M473" s="1" t="str">
        <f t="shared" si="39"/>
        <v>08.11.2012</v>
      </c>
      <c r="O473" s="32"/>
      <c r="P473" s="35">
        <v>23</v>
      </c>
      <c r="Q473" s="49" t="s">
        <v>140</v>
      </c>
    </row>
    <row r="474" spans="1:17" ht="14.25" customHeight="1">
      <c r="A474" s="7">
        <v>4</v>
      </c>
      <c r="B474" s="6" t="s">
        <v>72</v>
      </c>
      <c r="C474" s="25" t="s">
        <v>120</v>
      </c>
      <c r="D474" s="25" t="s">
        <v>121</v>
      </c>
      <c r="E474" s="18" t="s">
        <v>120</v>
      </c>
      <c r="F474" s="18" t="s">
        <v>121</v>
      </c>
      <c r="G474" s="23">
        <v>129764</v>
      </c>
      <c r="H474" s="23">
        <v>129772</v>
      </c>
      <c r="I474">
        <f t="shared" si="35"/>
        <v>8</v>
      </c>
      <c r="J474" t="str">
        <f t="shared" si="36"/>
        <v>Privat</v>
      </c>
      <c r="K474" t="str">
        <f t="shared" si="37"/>
        <v>Mittagsessen innenstadt</v>
      </c>
      <c r="L474" t="str">
        <f t="shared" si="38"/>
        <v>Mittagsessen innenstadt</v>
      </c>
      <c r="M474" s="1" t="str">
        <f t="shared" si="39"/>
        <v>08.11.2012</v>
      </c>
      <c r="O474" s="35">
        <v>8</v>
      </c>
      <c r="P474" s="32"/>
      <c r="Q474" s="49" t="s">
        <v>143</v>
      </c>
    </row>
    <row r="475" spans="1:17" ht="14.25" customHeight="1">
      <c r="A475" s="7">
        <v>4</v>
      </c>
      <c r="B475" s="6" t="s">
        <v>72</v>
      </c>
      <c r="C475" s="25" t="s">
        <v>120</v>
      </c>
      <c r="D475" s="25" t="s">
        <v>121</v>
      </c>
      <c r="E475" s="18" t="s">
        <v>110</v>
      </c>
      <c r="F475" s="18" t="s">
        <v>12</v>
      </c>
      <c r="G475" s="23">
        <v>129772</v>
      </c>
      <c r="H475" s="23">
        <v>129795</v>
      </c>
      <c r="I475">
        <f t="shared" si="35"/>
        <v>23</v>
      </c>
      <c r="J475" t="str">
        <f t="shared" si="36"/>
        <v>Business</v>
      </c>
      <c r="K475" t="str">
        <f t="shared" si="37"/>
        <v>Heimfahrt</v>
      </c>
      <c r="L475" t="str">
        <f t="shared" si="38"/>
        <v>Heimfahrt</v>
      </c>
      <c r="M475" s="1" t="str">
        <f t="shared" si="39"/>
        <v>08.11.2012</v>
      </c>
      <c r="O475" s="32"/>
      <c r="P475" s="35">
        <v>23</v>
      </c>
      <c r="Q475" s="49" t="s">
        <v>139</v>
      </c>
    </row>
    <row r="476" spans="1:17" ht="14.25" customHeight="1">
      <c r="A476" s="7">
        <v>5</v>
      </c>
      <c r="B476" s="6" t="s">
        <v>73</v>
      </c>
      <c r="C476" s="25" t="s">
        <v>110</v>
      </c>
      <c r="D476" s="25" t="s">
        <v>12</v>
      </c>
      <c r="E476" s="18" t="s">
        <v>120</v>
      </c>
      <c r="F476" s="18" t="s">
        <v>121</v>
      </c>
      <c r="G476" s="23">
        <v>129795</v>
      </c>
      <c r="H476" s="23">
        <v>129819</v>
      </c>
      <c r="I476">
        <f t="shared" si="35"/>
        <v>24</v>
      </c>
      <c r="J476" t="str">
        <f t="shared" si="36"/>
        <v>Business</v>
      </c>
      <c r="K476" t="str">
        <f t="shared" si="37"/>
        <v>ECSM Commerzbank Limex Projekt</v>
      </c>
      <c r="L476" t="str">
        <f t="shared" si="38"/>
        <v>ECSM Commerzbank Limex Projekt</v>
      </c>
      <c r="M476" s="1" t="str">
        <f t="shared" si="39"/>
        <v>09.11.2012</v>
      </c>
      <c r="O476" s="32"/>
      <c r="P476" s="35">
        <v>24</v>
      </c>
      <c r="Q476" s="49" t="s">
        <v>140</v>
      </c>
    </row>
    <row r="477" spans="1:17" ht="14.25" customHeight="1">
      <c r="A477" s="7">
        <v>5</v>
      </c>
      <c r="B477" s="6" t="s">
        <v>73</v>
      </c>
      <c r="C477" s="25" t="s">
        <v>120</v>
      </c>
      <c r="D477" s="25" t="s">
        <v>121</v>
      </c>
      <c r="E477" s="18" t="s">
        <v>110</v>
      </c>
      <c r="F477" s="18" t="s">
        <v>12</v>
      </c>
      <c r="G477" s="23">
        <v>129819</v>
      </c>
      <c r="H477" s="23">
        <v>129842</v>
      </c>
      <c r="I477">
        <f t="shared" si="35"/>
        <v>23</v>
      </c>
      <c r="J477" t="str">
        <f t="shared" si="36"/>
        <v>Business</v>
      </c>
      <c r="K477" t="str">
        <f t="shared" si="37"/>
        <v>Heimfahrt</v>
      </c>
      <c r="L477" t="str">
        <f t="shared" si="38"/>
        <v>Heimfahrt</v>
      </c>
      <c r="M477" s="1" t="str">
        <f t="shared" si="39"/>
        <v>09.11.2012</v>
      </c>
      <c r="O477" s="32"/>
      <c r="P477" s="35">
        <v>23</v>
      </c>
      <c r="Q477" s="49" t="s">
        <v>139</v>
      </c>
    </row>
    <row r="478" spans="1:17" ht="14.25" customHeight="1">
      <c r="A478" s="7">
        <v>6</v>
      </c>
      <c r="B478" s="6" t="s">
        <v>74</v>
      </c>
      <c r="C478" s="25" t="s">
        <v>110</v>
      </c>
      <c r="D478" s="25" t="s">
        <v>12</v>
      </c>
      <c r="E478" s="18" t="s">
        <v>110</v>
      </c>
      <c r="F478" s="18" t="s">
        <v>12</v>
      </c>
      <c r="G478" s="23">
        <v>129842</v>
      </c>
      <c r="H478" s="23">
        <v>129865</v>
      </c>
      <c r="I478">
        <f t="shared" si="35"/>
        <v>23</v>
      </c>
      <c r="J478" t="str">
        <f t="shared" si="36"/>
        <v>Privat</v>
      </c>
      <c r="K478" t="str">
        <f t="shared" si="37"/>
        <v>Privat</v>
      </c>
      <c r="L478" t="str">
        <f t="shared" si="38"/>
        <v>Privat</v>
      </c>
      <c r="M478" s="1" t="str">
        <f t="shared" si="39"/>
        <v>10.11.2012</v>
      </c>
      <c r="O478" s="35">
        <v>23</v>
      </c>
      <c r="P478" s="32"/>
      <c r="Q478" s="49" t="s">
        <v>13</v>
      </c>
    </row>
    <row r="479" spans="1:17" ht="14.25" customHeight="1">
      <c r="A479" s="7">
        <v>1</v>
      </c>
      <c r="B479" s="6" t="s">
        <v>75</v>
      </c>
      <c r="C479" s="25" t="s">
        <v>110</v>
      </c>
      <c r="D479" s="25" t="s">
        <v>12</v>
      </c>
      <c r="E479" s="18" t="s">
        <v>120</v>
      </c>
      <c r="F479" s="18" t="s">
        <v>121</v>
      </c>
      <c r="G479" s="23">
        <v>129865</v>
      </c>
      <c r="H479" s="23">
        <v>129890</v>
      </c>
      <c r="I479">
        <f t="shared" si="35"/>
        <v>25</v>
      </c>
      <c r="J479" t="str">
        <f t="shared" si="36"/>
        <v>Business</v>
      </c>
      <c r="K479" t="str">
        <f t="shared" si="37"/>
        <v>ECSM Commerzbank Limex Projekt</v>
      </c>
      <c r="L479" t="str">
        <f t="shared" si="38"/>
        <v>ECSM Commerzbank Limex Projekt</v>
      </c>
      <c r="M479" s="1" t="str">
        <f t="shared" si="39"/>
        <v>12.11.2012</v>
      </c>
      <c r="O479" s="32"/>
      <c r="P479" s="35">
        <v>25</v>
      </c>
      <c r="Q479" s="49" t="s">
        <v>140</v>
      </c>
    </row>
    <row r="480" spans="1:17" ht="14.25" customHeight="1">
      <c r="A480" s="7">
        <v>1</v>
      </c>
      <c r="B480" s="6" t="s">
        <v>75</v>
      </c>
      <c r="C480" s="25" t="s">
        <v>120</v>
      </c>
      <c r="D480" s="25" t="s">
        <v>121</v>
      </c>
      <c r="E480" s="18" t="s">
        <v>110</v>
      </c>
      <c r="F480" s="18" t="s">
        <v>12</v>
      </c>
      <c r="G480" s="23">
        <v>129890</v>
      </c>
      <c r="H480" s="23">
        <v>129913</v>
      </c>
      <c r="I480">
        <f t="shared" si="35"/>
        <v>23</v>
      </c>
      <c r="J480" t="str">
        <f t="shared" si="36"/>
        <v>Business</v>
      </c>
      <c r="K480" t="str">
        <f t="shared" si="37"/>
        <v>Heimfahrt</v>
      </c>
      <c r="L480" t="str">
        <f t="shared" si="38"/>
        <v>Heimfahrt</v>
      </c>
      <c r="M480" s="1" t="str">
        <f t="shared" si="39"/>
        <v>12.11.2012</v>
      </c>
      <c r="O480" s="32"/>
      <c r="P480" s="35">
        <v>23</v>
      </c>
      <c r="Q480" s="49" t="s">
        <v>139</v>
      </c>
    </row>
    <row r="481" spans="1:17" ht="14.25" customHeight="1">
      <c r="A481" s="7">
        <v>2</v>
      </c>
      <c r="B481" s="6" t="s">
        <v>76</v>
      </c>
      <c r="C481" s="25" t="s">
        <v>110</v>
      </c>
      <c r="D481" s="25" t="s">
        <v>12</v>
      </c>
      <c r="E481" s="18" t="s">
        <v>120</v>
      </c>
      <c r="F481" s="18" t="s">
        <v>121</v>
      </c>
      <c r="G481" s="23">
        <v>129913</v>
      </c>
      <c r="H481" s="23">
        <v>129938</v>
      </c>
      <c r="I481">
        <f t="shared" si="35"/>
        <v>25</v>
      </c>
      <c r="J481" t="str">
        <f t="shared" si="36"/>
        <v>Business</v>
      </c>
      <c r="K481" t="str">
        <f t="shared" si="37"/>
        <v>ECSM Commerzbank Limex Projekt</v>
      </c>
      <c r="L481" t="str">
        <f t="shared" si="38"/>
        <v>ECSM Commerzbank Limex Projekt</v>
      </c>
      <c r="M481" s="1" t="str">
        <f t="shared" si="39"/>
        <v>13.11.2012</v>
      </c>
      <c r="O481" s="32"/>
      <c r="P481" s="35">
        <v>25</v>
      </c>
      <c r="Q481" s="49" t="s">
        <v>140</v>
      </c>
    </row>
    <row r="482" spans="1:17" ht="14.25" customHeight="1">
      <c r="A482" s="7">
        <v>2</v>
      </c>
      <c r="B482" s="6" t="s">
        <v>76</v>
      </c>
      <c r="C482" s="25" t="s">
        <v>120</v>
      </c>
      <c r="D482" s="25" t="s">
        <v>121</v>
      </c>
      <c r="E482" s="18" t="s">
        <v>110</v>
      </c>
      <c r="F482" s="18" t="s">
        <v>12</v>
      </c>
      <c r="G482" s="23">
        <v>129938</v>
      </c>
      <c r="H482" s="23">
        <v>129963</v>
      </c>
      <c r="I482">
        <f t="shared" si="35"/>
        <v>25</v>
      </c>
      <c r="J482" t="str">
        <f t="shared" si="36"/>
        <v>Business</v>
      </c>
      <c r="K482" t="str">
        <f t="shared" si="37"/>
        <v>Heimfahrt</v>
      </c>
      <c r="L482" t="str">
        <f t="shared" si="38"/>
        <v>Heimfahrt</v>
      </c>
      <c r="M482" s="1" t="str">
        <f t="shared" si="39"/>
        <v>13.11.2012</v>
      </c>
      <c r="O482" s="32"/>
      <c r="P482" s="35">
        <v>25</v>
      </c>
      <c r="Q482" s="49" t="s">
        <v>139</v>
      </c>
    </row>
    <row r="483" spans="1:17" ht="14.25" customHeight="1">
      <c r="A483" s="7">
        <v>2</v>
      </c>
      <c r="B483" s="6" t="s">
        <v>76</v>
      </c>
      <c r="C483" s="25" t="s">
        <v>110</v>
      </c>
      <c r="D483" s="25" t="s">
        <v>12</v>
      </c>
      <c r="E483" s="18" t="s">
        <v>110</v>
      </c>
      <c r="F483" s="18" t="s">
        <v>12</v>
      </c>
      <c r="G483" s="23">
        <v>129963</v>
      </c>
      <c r="H483" s="23">
        <v>130015</v>
      </c>
      <c r="I483">
        <f t="shared" si="35"/>
        <v>52</v>
      </c>
      <c r="J483" t="str">
        <f t="shared" si="36"/>
        <v>Privat</v>
      </c>
      <c r="K483" t="str">
        <f t="shared" si="37"/>
        <v>Privat</v>
      </c>
      <c r="L483" t="str">
        <f t="shared" si="38"/>
        <v>Privat</v>
      </c>
      <c r="M483" s="1" t="str">
        <f t="shared" si="39"/>
        <v>13.11.2012</v>
      </c>
      <c r="O483" s="35">
        <v>52</v>
      </c>
      <c r="P483" s="32"/>
      <c r="Q483" s="49" t="s">
        <v>13</v>
      </c>
    </row>
    <row r="484" spans="1:17" ht="14.25" customHeight="1">
      <c r="A484" s="7">
        <v>3</v>
      </c>
      <c r="B484" s="6" t="s">
        <v>77</v>
      </c>
      <c r="C484" s="25" t="s">
        <v>110</v>
      </c>
      <c r="D484" s="25" t="s">
        <v>12</v>
      </c>
      <c r="E484" s="18" t="s">
        <v>120</v>
      </c>
      <c r="F484" s="18" t="s">
        <v>121</v>
      </c>
      <c r="G484" s="23">
        <v>130015</v>
      </c>
      <c r="H484" s="23">
        <v>130040</v>
      </c>
      <c r="I484">
        <f t="shared" si="35"/>
        <v>25</v>
      </c>
      <c r="J484" t="str">
        <f t="shared" si="36"/>
        <v>Business</v>
      </c>
      <c r="K484" t="str">
        <f t="shared" si="37"/>
        <v>ECSM Commerzbank Limex Projekt</v>
      </c>
      <c r="L484" t="str">
        <f t="shared" si="38"/>
        <v>ECSM Commerzbank Limex Projekt</v>
      </c>
      <c r="M484" s="1" t="str">
        <f t="shared" si="39"/>
        <v>14.11.2012</v>
      </c>
      <c r="O484" s="32"/>
      <c r="P484" s="35">
        <v>25</v>
      </c>
      <c r="Q484" s="49" t="s">
        <v>140</v>
      </c>
    </row>
    <row r="485" spans="1:17" ht="14.25" customHeight="1">
      <c r="A485" s="7">
        <v>3</v>
      </c>
      <c r="B485" s="6" t="s">
        <v>77</v>
      </c>
      <c r="C485" s="25" t="s">
        <v>120</v>
      </c>
      <c r="D485" s="25" t="s">
        <v>121</v>
      </c>
      <c r="E485" s="18" t="s">
        <v>110</v>
      </c>
      <c r="F485" s="18" t="s">
        <v>12</v>
      </c>
      <c r="G485" s="23">
        <v>130040</v>
      </c>
      <c r="H485" s="23">
        <v>130065</v>
      </c>
      <c r="I485">
        <f t="shared" si="35"/>
        <v>25</v>
      </c>
      <c r="J485" t="str">
        <f t="shared" si="36"/>
        <v>Business</v>
      </c>
      <c r="K485" t="str">
        <f t="shared" si="37"/>
        <v>Heimfahrt</v>
      </c>
      <c r="L485" t="str">
        <f t="shared" si="38"/>
        <v>Heimfahrt</v>
      </c>
      <c r="M485" s="1" t="str">
        <f t="shared" si="39"/>
        <v>14.11.2012</v>
      </c>
      <c r="O485" s="32"/>
      <c r="P485" s="35">
        <v>25</v>
      </c>
      <c r="Q485" s="49" t="s">
        <v>139</v>
      </c>
    </row>
    <row r="486" spans="1:17" ht="14.25" customHeight="1">
      <c r="A486" s="7">
        <v>4</v>
      </c>
      <c r="B486" s="6" t="s">
        <v>78</v>
      </c>
      <c r="C486" s="25" t="s">
        <v>110</v>
      </c>
      <c r="D486" s="25" t="s">
        <v>12</v>
      </c>
      <c r="E486" s="18" t="s">
        <v>120</v>
      </c>
      <c r="F486" s="18" t="s">
        <v>121</v>
      </c>
      <c r="G486" s="23">
        <v>130065</v>
      </c>
      <c r="H486" s="23">
        <v>130090</v>
      </c>
      <c r="I486">
        <f t="shared" si="35"/>
        <v>25</v>
      </c>
      <c r="J486" t="str">
        <f t="shared" si="36"/>
        <v>Business</v>
      </c>
      <c r="K486" t="str">
        <f t="shared" si="37"/>
        <v>ECSM Commerzbank Limex Projekt</v>
      </c>
      <c r="L486" t="str">
        <f t="shared" si="38"/>
        <v>ECSM Commerzbank Limex Projekt</v>
      </c>
      <c r="M486" s="1" t="str">
        <f t="shared" si="39"/>
        <v>15.11.2012</v>
      </c>
      <c r="O486" s="32"/>
      <c r="P486" s="35">
        <v>25</v>
      </c>
      <c r="Q486" s="49" t="s">
        <v>140</v>
      </c>
    </row>
    <row r="487" spans="1:17" ht="14.25" customHeight="1">
      <c r="A487" s="7">
        <v>4</v>
      </c>
      <c r="B487" s="6" t="s">
        <v>78</v>
      </c>
      <c r="C487" s="25" t="s">
        <v>120</v>
      </c>
      <c r="D487" s="25" t="s">
        <v>121</v>
      </c>
      <c r="E487" s="18" t="s">
        <v>110</v>
      </c>
      <c r="F487" s="18" t="s">
        <v>12</v>
      </c>
      <c r="G487" s="23">
        <v>130090</v>
      </c>
      <c r="H487" s="23">
        <v>130115</v>
      </c>
      <c r="I487">
        <f t="shared" si="35"/>
        <v>25</v>
      </c>
      <c r="J487" t="str">
        <f t="shared" si="36"/>
        <v>Business</v>
      </c>
      <c r="K487" t="str">
        <f t="shared" si="37"/>
        <v>Heimfahrt</v>
      </c>
      <c r="L487" t="str">
        <f t="shared" si="38"/>
        <v>Heimfahrt</v>
      </c>
      <c r="M487" s="1" t="str">
        <f t="shared" si="39"/>
        <v>15.11.2012</v>
      </c>
      <c r="O487" s="32"/>
      <c r="P487" s="35">
        <v>25</v>
      </c>
      <c r="Q487" s="49" t="s">
        <v>139</v>
      </c>
    </row>
    <row r="488" spans="1:17" ht="14.25" customHeight="1">
      <c r="A488" s="7">
        <v>5</v>
      </c>
      <c r="B488" s="6" t="s">
        <v>79</v>
      </c>
      <c r="C488" s="25" t="s">
        <v>110</v>
      </c>
      <c r="D488" s="25" t="s">
        <v>12</v>
      </c>
      <c r="E488" s="18" t="s">
        <v>120</v>
      </c>
      <c r="F488" s="18" t="s">
        <v>121</v>
      </c>
      <c r="G488" s="23">
        <v>130115</v>
      </c>
      <c r="H488" s="23">
        <v>130140</v>
      </c>
      <c r="I488">
        <f t="shared" si="35"/>
        <v>25</v>
      </c>
      <c r="J488" t="str">
        <f t="shared" si="36"/>
        <v>Business</v>
      </c>
      <c r="K488" t="str">
        <f t="shared" si="37"/>
        <v>ECSM Commerzbank Limex Projekt</v>
      </c>
      <c r="L488" t="str">
        <f t="shared" si="38"/>
        <v>ECSM Commerzbank Limex Projekt</v>
      </c>
      <c r="M488" s="1" t="str">
        <f t="shared" si="39"/>
        <v>16.11.2012</v>
      </c>
      <c r="O488" s="32"/>
      <c r="P488" s="35">
        <v>25</v>
      </c>
      <c r="Q488" s="49" t="s">
        <v>140</v>
      </c>
    </row>
    <row r="489" spans="1:17" ht="14.25" customHeight="1">
      <c r="A489" s="7">
        <v>5</v>
      </c>
      <c r="B489" s="6" t="s">
        <v>79</v>
      </c>
      <c r="C489" s="25" t="s">
        <v>120</v>
      </c>
      <c r="D489" s="25" t="s">
        <v>121</v>
      </c>
      <c r="E489" s="18" t="s">
        <v>110</v>
      </c>
      <c r="F489" s="18" t="s">
        <v>12</v>
      </c>
      <c r="G489" s="23">
        <v>130140</v>
      </c>
      <c r="H489" s="23">
        <v>130165</v>
      </c>
      <c r="I489">
        <f t="shared" si="35"/>
        <v>25</v>
      </c>
      <c r="J489" t="str">
        <f t="shared" si="36"/>
        <v>Business</v>
      </c>
      <c r="K489" t="str">
        <f t="shared" si="37"/>
        <v>Heimfahrt</v>
      </c>
      <c r="L489" t="str">
        <f t="shared" si="38"/>
        <v>Heimfahrt</v>
      </c>
      <c r="M489" s="1" t="str">
        <f t="shared" si="39"/>
        <v>16.11.2012</v>
      </c>
      <c r="O489" s="32"/>
      <c r="P489" s="35">
        <v>25</v>
      </c>
      <c r="Q489" s="49" t="s">
        <v>139</v>
      </c>
    </row>
    <row r="490" spans="1:17" ht="14.25" customHeight="1">
      <c r="A490" s="7">
        <v>5</v>
      </c>
      <c r="B490" s="6" t="s">
        <v>79</v>
      </c>
      <c r="C490" s="25" t="s">
        <v>110</v>
      </c>
      <c r="D490" s="25" t="s">
        <v>12</v>
      </c>
      <c r="E490" s="18" t="s">
        <v>127</v>
      </c>
      <c r="F490" s="18" t="s">
        <v>128</v>
      </c>
      <c r="G490" s="23">
        <v>130165</v>
      </c>
      <c r="H490" s="23">
        <v>130414</v>
      </c>
      <c r="I490">
        <f t="shared" si="35"/>
        <v>249</v>
      </c>
      <c r="J490" t="str">
        <f t="shared" si="36"/>
        <v>Business</v>
      </c>
      <c r="K490" t="str">
        <f t="shared" si="37"/>
        <v>ECSM Commerzbank Limex Projekt</v>
      </c>
      <c r="L490" t="str">
        <f t="shared" si="38"/>
        <v>ECSM Commerzbank Limex Projekt</v>
      </c>
      <c r="M490" s="1" t="str">
        <f t="shared" si="39"/>
        <v>16.11.2012</v>
      </c>
      <c r="O490" s="32"/>
      <c r="P490" s="35">
        <v>249</v>
      </c>
      <c r="Q490" s="49" t="s">
        <v>140</v>
      </c>
    </row>
    <row r="491" spans="1:17" ht="14.25" customHeight="1">
      <c r="A491" s="7">
        <v>5</v>
      </c>
      <c r="B491" s="6" t="s">
        <v>79</v>
      </c>
      <c r="C491" s="25" t="s">
        <v>127</v>
      </c>
      <c r="D491" s="25" t="s">
        <v>128</v>
      </c>
      <c r="E491" s="18" t="s">
        <v>110</v>
      </c>
      <c r="F491" s="18" t="s">
        <v>12</v>
      </c>
      <c r="G491" s="23">
        <v>130414</v>
      </c>
      <c r="H491" s="23">
        <v>130715</v>
      </c>
      <c r="I491">
        <f t="shared" si="35"/>
        <v>301</v>
      </c>
      <c r="J491" t="str">
        <f t="shared" si="36"/>
        <v>Business</v>
      </c>
      <c r="K491" t="str">
        <f t="shared" si="37"/>
        <v>Heimfahrt (A6 wegen stau)</v>
      </c>
      <c r="L491" t="str">
        <f t="shared" si="38"/>
        <v>Heimfahrt (A6 wegen stau)</v>
      </c>
      <c r="M491" s="1" t="str">
        <f t="shared" si="39"/>
        <v>16.11.2012</v>
      </c>
      <c r="O491" s="32"/>
      <c r="P491" s="35">
        <v>301</v>
      </c>
      <c r="Q491" s="49" t="s">
        <v>144</v>
      </c>
    </row>
    <row r="492" spans="1:17" ht="14.25" customHeight="1">
      <c r="A492" s="7">
        <v>1</v>
      </c>
      <c r="B492" s="6" t="s">
        <v>80</v>
      </c>
      <c r="C492" s="25" t="s">
        <v>110</v>
      </c>
      <c r="D492" s="25" t="s">
        <v>12</v>
      </c>
      <c r="E492" s="18" t="s">
        <v>127</v>
      </c>
      <c r="F492" s="18" t="s">
        <v>128</v>
      </c>
      <c r="G492" s="23">
        <v>130715</v>
      </c>
      <c r="H492" s="23">
        <v>130968</v>
      </c>
      <c r="I492">
        <f t="shared" si="35"/>
        <v>253</v>
      </c>
      <c r="J492" t="str">
        <f t="shared" si="36"/>
        <v>Business</v>
      </c>
      <c r="K492" t="str">
        <f t="shared" si="37"/>
        <v>ECSM Commerzbank Limex Projekt</v>
      </c>
      <c r="L492" t="str">
        <f t="shared" si="38"/>
        <v>ECSM Commerzbank Limex Projekt</v>
      </c>
      <c r="M492" s="1" t="str">
        <f t="shared" si="39"/>
        <v>19.11.2012</v>
      </c>
      <c r="O492" s="32"/>
      <c r="P492" s="35">
        <v>253</v>
      </c>
      <c r="Q492" s="49" t="s">
        <v>140</v>
      </c>
    </row>
    <row r="493" spans="1:17" ht="14.25" customHeight="1">
      <c r="A493" s="7">
        <v>1</v>
      </c>
      <c r="B493" s="6" t="s">
        <v>80</v>
      </c>
      <c r="C493" s="25" t="s">
        <v>127</v>
      </c>
      <c r="D493" s="25" t="s">
        <v>128</v>
      </c>
      <c r="E493" s="18" t="s">
        <v>120</v>
      </c>
      <c r="F493" s="18" t="s">
        <v>121</v>
      </c>
      <c r="G493" s="23">
        <v>130968</v>
      </c>
      <c r="H493" s="23">
        <v>131220</v>
      </c>
      <c r="I493">
        <f t="shared" si="35"/>
        <v>252</v>
      </c>
      <c r="J493" t="str">
        <f t="shared" si="36"/>
        <v>Business</v>
      </c>
      <c r="K493" t="str">
        <f t="shared" si="37"/>
        <v>ECSM Commerzbank Limex Projekt</v>
      </c>
      <c r="L493" t="str">
        <f t="shared" si="38"/>
        <v>ECSM Commerzbank Limex Projekt</v>
      </c>
      <c r="M493" s="1" t="str">
        <f t="shared" si="39"/>
        <v>19.11.2012</v>
      </c>
      <c r="O493" s="32"/>
      <c r="P493" s="35">
        <v>252</v>
      </c>
      <c r="Q493" s="49" t="s">
        <v>140</v>
      </c>
    </row>
    <row r="494" spans="1:17" ht="14.25" customHeight="1">
      <c r="A494" s="7">
        <v>1</v>
      </c>
      <c r="B494" s="6" t="s">
        <v>80</v>
      </c>
      <c r="C494" s="25" t="s">
        <v>120</v>
      </c>
      <c r="D494" s="25" t="s">
        <v>121</v>
      </c>
      <c r="E494" s="18" t="s">
        <v>110</v>
      </c>
      <c r="F494" s="18" t="s">
        <v>12</v>
      </c>
      <c r="G494" s="23">
        <v>131220</v>
      </c>
      <c r="H494" s="23">
        <v>131244</v>
      </c>
      <c r="I494">
        <f t="shared" si="35"/>
        <v>24</v>
      </c>
      <c r="J494" t="str">
        <f t="shared" si="36"/>
        <v>Business</v>
      </c>
      <c r="K494" t="str">
        <f t="shared" si="37"/>
        <v>Heimfahrt</v>
      </c>
      <c r="L494" t="str">
        <f t="shared" si="38"/>
        <v>Heimfahrt</v>
      </c>
      <c r="M494" s="1" t="str">
        <f t="shared" si="39"/>
        <v>19.11.2012</v>
      </c>
      <c r="O494" s="32"/>
      <c r="P494" s="35">
        <v>24</v>
      </c>
      <c r="Q494" s="49" t="s">
        <v>139</v>
      </c>
    </row>
    <row r="495" spans="1:17" ht="14.25" customHeight="1">
      <c r="A495" s="7">
        <v>2</v>
      </c>
      <c r="B495" s="6" t="s">
        <v>81</v>
      </c>
      <c r="C495" s="25" t="s">
        <v>110</v>
      </c>
      <c r="D495" s="25" t="s">
        <v>12</v>
      </c>
      <c r="E495" s="18" t="s">
        <v>120</v>
      </c>
      <c r="F495" s="18" t="s">
        <v>121</v>
      </c>
      <c r="G495" s="23">
        <v>131244</v>
      </c>
      <c r="H495" s="23">
        <v>131269</v>
      </c>
      <c r="I495">
        <f t="shared" si="35"/>
        <v>25</v>
      </c>
      <c r="J495" t="str">
        <f t="shared" si="36"/>
        <v>Business</v>
      </c>
      <c r="K495" t="str">
        <f t="shared" si="37"/>
        <v>ECSM Commerzbank Limex Projekt</v>
      </c>
      <c r="L495" t="str">
        <f t="shared" si="38"/>
        <v>ECSM Commerzbank Limex Projekt</v>
      </c>
      <c r="M495" s="1" t="str">
        <f t="shared" si="39"/>
        <v>20.11.2012</v>
      </c>
      <c r="O495" s="32"/>
      <c r="P495" s="35">
        <v>25</v>
      </c>
      <c r="Q495" s="49" t="s">
        <v>140</v>
      </c>
    </row>
    <row r="496" spans="1:17" ht="14.25" customHeight="1">
      <c r="A496" s="7">
        <v>2</v>
      </c>
      <c r="B496" s="6" t="s">
        <v>81</v>
      </c>
      <c r="C496" s="25" t="s">
        <v>120</v>
      </c>
      <c r="D496" s="25" t="s">
        <v>121</v>
      </c>
      <c r="E496" s="18" t="s">
        <v>110</v>
      </c>
      <c r="F496" s="18" t="s">
        <v>12</v>
      </c>
      <c r="G496" s="23">
        <v>131269</v>
      </c>
      <c r="H496" s="23">
        <v>131293</v>
      </c>
      <c r="I496">
        <f t="shared" si="35"/>
        <v>24</v>
      </c>
      <c r="J496" t="str">
        <f t="shared" si="36"/>
        <v>Business</v>
      </c>
      <c r="K496" t="str">
        <f t="shared" si="37"/>
        <v>Heimfahrt</v>
      </c>
      <c r="L496" t="str">
        <f t="shared" si="38"/>
        <v>Heimfahrt</v>
      </c>
      <c r="M496" s="1" t="str">
        <f t="shared" si="39"/>
        <v>20.11.2012</v>
      </c>
      <c r="O496" s="32"/>
      <c r="P496" s="35">
        <v>24</v>
      </c>
      <c r="Q496" s="49" t="s">
        <v>139</v>
      </c>
    </row>
    <row r="497" spans="1:17" ht="14.25" customHeight="1">
      <c r="A497" s="7">
        <v>3</v>
      </c>
      <c r="B497" s="6" t="s">
        <v>82</v>
      </c>
      <c r="C497" s="25" t="s">
        <v>110</v>
      </c>
      <c r="D497" s="25" t="s">
        <v>12</v>
      </c>
      <c r="E497" s="18" t="s">
        <v>120</v>
      </c>
      <c r="F497" s="18" t="s">
        <v>121</v>
      </c>
      <c r="G497" s="23">
        <v>131293</v>
      </c>
      <c r="H497" s="23">
        <v>131317</v>
      </c>
      <c r="I497">
        <f t="shared" si="35"/>
        <v>24</v>
      </c>
      <c r="J497" t="str">
        <f t="shared" si="36"/>
        <v>Business</v>
      </c>
      <c r="K497" t="str">
        <f t="shared" si="37"/>
        <v>ECSM Commerzbank Limex Projekt</v>
      </c>
      <c r="L497" t="str">
        <f t="shared" si="38"/>
        <v>ECSM Commerzbank Limex Projekt</v>
      </c>
      <c r="M497" s="1" t="str">
        <f t="shared" si="39"/>
        <v>21.11.2012</v>
      </c>
      <c r="O497" s="32"/>
      <c r="P497" s="35">
        <v>24</v>
      </c>
      <c r="Q497" s="49" t="s">
        <v>140</v>
      </c>
    </row>
    <row r="498" spans="1:17" ht="14.25" customHeight="1">
      <c r="A498" s="7">
        <v>3</v>
      </c>
      <c r="B498" s="6" t="s">
        <v>82</v>
      </c>
      <c r="C498" s="25" t="s">
        <v>120</v>
      </c>
      <c r="D498" s="25" t="s">
        <v>121</v>
      </c>
      <c r="E498" s="18" t="s">
        <v>110</v>
      </c>
      <c r="F498" s="18" t="s">
        <v>12</v>
      </c>
      <c r="G498" s="23">
        <v>131317</v>
      </c>
      <c r="H498" s="23">
        <v>131341</v>
      </c>
      <c r="I498">
        <f t="shared" si="35"/>
        <v>24</v>
      </c>
      <c r="J498" t="str">
        <f t="shared" si="36"/>
        <v>Business</v>
      </c>
      <c r="K498" t="str">
        <f t="shared" si="37"/>
        <v>Heimfahrt</v>
      </c>
      <c r="L498" t="str">
        <f t="shared" si="38"/>
        <v>Heimfahrt</v>
      </c>
      <c r="M498" s="1" t="str">
        <f t="shared" si="39"/>
        <v>21.11.2012</v>
      </c>
      <c r="O498" s="32"/>
      <c r="P498" s="35">
        <v>24</v>
      </c>
      <c r="Q498" s="49" t="s">
        <v>139</v>
      </c>
    </row>
    <row r="499" spans="1:17" ht="14.25" customHeight="1">
      <c r="A499" s="7">
        <v>4</v>
      </c>
      <c r="B499" s="6" t="s">
        <v>83</v>
      </c>
      <c r="C499" s="25" t="s">
        <v>110</v>
      </c>
      <c r="D499" s="25" t="s">
        <v>12</v>
      </c>
      <c r="E499" s="18" t="s">
        <v>120</v>
      </c>
      <c r="F499" s="18" t="s">
        <v>121</v>
      </c>
      <c r="G499" s="23">
        <v>131341</v>
      </c>
      <c r="H499" s="23">
        <v>131365</v>
      </c>
      <c r="I499">
        <f t="shared" si="35"/>
        <v>24</v>
      </c>
      <c r="J499" t="str">
        <f t="shared" si="36"/>
        <v>Business</v>
      </c>
      <c r="K499" t="str">
        <f t="shared" si="37"/>
        <v>ECSM Commerzbank Limex Projekt</v>
      </c>
      <c r="L499" t="str">
        <f t="shared" si="38"/>
        <v>ECSM Commerzbank Limex Projekt</v>
      </c>
      <c r="M499" s="1" t="str">
        <f t="shared" si="39"/>
        <v>22.11.2012</v>
      </c>
      <c r="O499" s="32"/>
      <c r="P499" s="35">
        <v>24</v>
      </c>
      <c r="Q499" s="49" t="s">
        <v>140</v>
      </c>
    </row>
    <row r="500" spans="1:17" ht="14.25" customHeight="1">
      <c r="A500" s="7">
        <v>4</v>
      </c>
      <c r="B500" s="6" t="s">
        <v>83</v>
      </c>
      <c r="C500" s="25" t="s">
        <v>120</v>
      </c>
      <c r="D500" s="25" t="s">
        <v>121</v>
      </c>
      <c r="E500" s="18" t="s">
        <v>110</v>
      </c>
      <c r="F500" s="18" t="s">
        <v>12</v>
      </c>
      <c r="G500" s="23">
        <v>131365</v>
      </c>
      <c r="H500" s="23">
        <v>131391</v>
      </c>
      <c r="I500">
        <f t="shared" si="35"/>
        <v>26</v>
      </c>
      <c r="J500" t="str">
        <f t="shared" si="36"/>
        <v>Business</v>
      </c>
      <c r="K500" t="str">
        <f t="shared" si="37"/>
        <v>Heimfahrt</v>
      </c>
      <c r="L500" t="str">
        <f t="shared" si="38"/>
        <v>Heimfahrt</v>
      </c>
      <c r="M500" s="1" t="str">
        <f t="shared" si="39"/>
        <v>22.11.2012</v>
      </c>
      <c r="O500" s="32"/>
      <c r="P500" s="35">
        <v>26</v>
      </c>
      <c r="Q500" s="49" t="s">
        <v>139</v>
      </c>
    </row>
    <row r="501" spans="1:17" ht="14.25" customHeight="1">
      <c r="A501" s="7">
        <v>4</v>
      </c>
      <c r="B501" s="6" t="s">
        <v>83</v>
      </c>
      <c r="C501" s="25" t="s">
        <v>110</v>
      </c>
      <c r="D501" s="25" t="s">
        <v>12</v>
      </c>
      <c r="E501" s="18" t="s">
        <v>110</v>
      </c>
      <c r="F501" s="18" t="s">
        <v>12</v>
      </c>
      <c r="G501" s="23">
        <v>131391</v>
      </c>
      <c r="H501" s="23">
        <v>131420</v>
      </c>
      <c r="I501">
        <f t="shared" si="35"/>
        <v>29</v>
      </c>
      <c r="J501" t="str">
        <f t="shared" si="36"/>
        <v>Privat</v>
      </c>
      <c r="K501" t="str">
        <f t="shared" si="37"/>
        <v>Privat</v>
      </c>
      <c r="L501" t="str">
        <f t="shared" si="38"/>
        <v>Privat</v>
      </c>
      <c r="M501" s="1" t="str">
        <f t="shared" si="39"/>
        <v>22.11.2012</v>
      </c>
      <c r="O501" s="35">
        <v>29</v>
      </c>
      <c r="P501" s="32"/>
      <c r="Q501" s="49" t="s">
        <v>13</v>
      </c>
    </row>
    <row r="502" spans="1:17" ht="14.25" customHeight="1">
      <c r="A502" s="7">
        <v>5</v>
      </c>
      <c r="B502" s="6" t="s">
        <v>84</v>
      </c>
      <c r="C502" s="25" t="s">
        <v>110</v>
      </c>
      <c r="D502" s="25" t="s">
        <v>12</v>
      </c>
      <c r="E502" s="18" t="s">
        <v>120</v>
      </c>
      <c r="F502" s="18" t="s">
        <v>121</v>
      </c>
      <c r="G502" s="23">
        <v>131420</v>
      </c>
      <c r="H502" s="23">
        <v>131444</v>
      </c>
      <c r="I502">
        <f t="shared" si="35"/>
        <v>24</v>
      </c>
      <c r="J502" t="str">
        <f t="shared" si="36"/>
        <v>Business</v>
      </c>
      <c r="K502" t="str">
        <f t="shared" si="37"/>
        <v>ECSM Commerzbank Limex Projekt</v>
      </c>
      <c r="L502" t="str">
        <f t="shared" si="38"/>
        <v>ECSM Commerzbank Limex Projekt</v>
      </c>
      <c r="M502" s="1" t="str">
        <f t="shared" si="39"/>
        <v>23.11.2012</v>
      </c>
      <c r="O502" s="32"/>
      <c r="P502" s="35">
        <v>24</v>
      </c>
      <c r="Q502" s="49" t="s">
        <v>140</v>
      </c>
    </row>
    <row r="503" spans="1:17" ht="14.25" customHeight="1">
      <c r="A503" s="7">
        <v>5</v>
      </c>
      <c r="B503" s="6" t="s">
        <v>84</v>
      </c>
      <c r="C503" s="25" t="s">
        <v>120</v>
      </c>
      <c r="D503" s="25" t="s">
        <v>121</v>
      </c>
      <c r="E503" s="18" t="s">
        <v>110</v>
      </c>
      <c r="F503" s="18" t="s">
        <v>12</v>
      </c>
      <c r="G503" s="23">
        <v>131444</v>
      </c>
      <c r="H503" s="23">
        <v>131465</v>
      </c>
      <c r="I503">
        <f t="shared" si="35"/>
        <v>21</v>
      </c>
      <c r="J503" t="str">
        <f t="shared" si="36"/>
        <v>Business</v>
      </c>
      <c r="K503" t="str">
        <f t="shared" si="37"/>
        <v>Heimfahrt</v>
      </c>
      <c r="L503" t="str">
        <f t="shared" si="38"/>
        <v>Heimfahrt</v>
      </c>
      <c r="M503" s="1" t="str">
        <f t="shared" si="39"/>
        <v>23.11.2012</v>
      </c>
      <c r="O503" s="32"/>
      <c r="P503" s="35">
        <v>21</v>
      </c>
      <c r="Q503" s="49" t="s">
        <v>139</v>
      </c>
    </row>
    <row r="504" spans="1:17" ht="14.25" customHeight="1">
      <c r="A504" s="7">
        <v>7</v>
      </c>
      <c r="B504" s="6" t="s">
        <v>85</v>
      </c>
      <c r="C504" s="25" t="s">
        <v>110</v>
      </c>
      <c r="D504" s="25" t="s">
        <v>12</v>
      </c>
      <c r="E504" s="18" t="s">
        <v>110</v>
      </c>
      <c r="F504" s="18" t="s">
        <v>12</v>
      </c>
      <c r="G504" s="23">
        <v>131465</v>
      </c>
      <c r="H504" s="23">
        <v>131501</v>
      </c>
      <c r="I504">
        <f t="shared" si="35"/>
        <v>36</v>
      </c>
      <c r="J504" t="str">
        <f t="shared" si="36"/>
        <v>Privat</v>
      </c>
      <c r="K504" t="str">
        <f t="shared" si="37"/>
        <v>Privat</v>
      </c>
      <c r="L504" t="str">
        <f t="shared" si="38"/>
        <v>Privat</v>
      </c>
      <c r="M504" s="1" t="str">
        <f t="shared" si="39"/>
        <v>25.11.2012</v>
      </c>
      <c r="O504" s="35">
        <v>36</v>
      </c>
      <c r="P504" s="32"/>
      <c r="Q504" s="49" t="s">
        <v>13</v>
      </c>
    </row>
    <row r="505" spans="1:17" ht="14.25" customHeight="1">
      <c r="A505" s="7">
        <v>1</v>
      </c>
      <c r="B505" s="6" t="s">
        <v>86</v>
      </c>
      <c r="C505" s="25" t="s">
        <v>110</v>
      </c>
      <c r="D505" s="25" t="s">
        <v>12</v>
      </c>
      <c r="E505" s="18" t="s">
        <v>120</v>
      </c>
      <c r="F505" s="18" t="s">
        <v>121</v>
      </c>
      <c r="G505" s="23">
        <v>131501</v>
      </c>
      <c r="H505" s="23">
        <v>131526</v>
      </c>
      <c r="I505">
        <f t="shared" si="35"/>
        <v>25</v>
      </c>
      <c r="J505" t="str">
        <f t="shared" si="36"/>
        <v>Business</v>
      </c>
      <c r="K505" t="str">
        <f t="shared" si="37"/>
        <v>ECSM Commerzbank Limex Projekt</v>
      </c>
      <c r="L505" t="str">
        <f t="shared" si="38"/>
        <v>ECSM Commerzbank Limex Projekt</v>
      </c>
      <c r="M505" s="1" t="str">
        <f t="shared" si="39"/>
        <v>26.11.2012</v>
      </c>
      <c r="O505" s="32"/>
      <c r="P505" s="35">
        <v>25</v>
      </c>
      <c r="Q505" s="49" t="s">
        <v>140</v>
      </c>
    </row>
    <row r="506" spans="1:17" ht="14.25" customHeight="1">
      <c r="A506" s="7">
        <v>1</v>
      </c>
      <c r="B506" s="6" t="s">
        <v>86</v>
      </c>
      <c r="C506" s="25" t="s">
        <v>120</v>
      </c>
      <c r="D506" s="25" t="s">
        <v>121</v>
      </c>
      <c r="E506" s="18" t="s">
        <v>110</v>
      </c>
      <c r="F506" s="18" t="s">
        <v>12</v>
      </c>
      <c r="G506" s="23">
        <v>131526</v>
      </c>
      <c r="H506" s="23">
        <v>131551</v>
      </c>
      <c r="I506">
        <f t="shared" si="35"/>
        <v>25</v>
      </c>
      <c r="J506" t="str">
        <f t="shared" si="36"/>
        <v>Business</v>
      </c>
      <c r="K506" t="str">
        <f t="shared" si="37"/>
        <v>Heimfahrt</v>
      </c>
      <c r="L506" t="str">
        <f t="shared" si="38"/>
        <v>Heimfahrt</v>
      </c>
      <c r="M506" s="1" t="str">
        <f t="shared" si="39"/>
        <v>26.11.2012</v>
      </c>
      <c r="O506" s="32"/>
      <c r="P506" s="35">
        <v>25</v>
      </c>
      <c r="Q506" s="49" t="s">
        <v>139</v>
      </c>
    </row>
    <row r="507" spans="1:17" ht="14.25" customHeight="1">
      <c r="A507" s="7">
        <v>2</v>
      </c>
      <c r="B507" s="6" t="s">
        <v>87</v>
      </c>
      <c r="C507" s="25" t="s">
        <v>110</v>
      </c>
      <c r="D507" s="25" t="s">
        <v>12</v>
      </c>
      <c r="E507" s="18" t="s">
        <v>120</v>
      </c>
      <c r="F507" s="18" t="s">
        <v>121</v>
      </c>
      <c r="G507" s="23">
        <v>131551</v>
      </c>
      <c r="H507" s="23">
        <v>131575</v>
      </c>
      <c r="I507">
        <f t="shared" si="35"/>
        <v>24</v>
      </c>
      <c r="J507" t="str">
        <f t="shared" si="36"/>
        <v>Business</v>
      </c>
      <c r="K507" t="str">
        <f t="shared" si="37"/>
        <v>ECSM Commerzbank Limex Projekt</v>
      </c>
      <c r="L507" t="str">
        <f t="shared" si="38"/>
        <v>ECSM Commerzbank Limex Projekt</v>
      </c>
      <c r="M507" s="1" t="str">
        <f t="shared" si="39"/>
        <v>27.11.2012</v>
      </c>
      <c r="O507" s="32"/>
      <c r="P507" s="35">
        <v>24</v>
      </c>
      <c r="Q507" s="49" t="s">
        <v>140</v>
      </c>
    </row>
    <row r="508" spans="1:17" ht="14.25" customHeight="1">
      <c r="A508" s="7">
        <v>2</v>
      </c>
      <c r="B508" s="6" t="s">
        <v>87</v>
      </c>
      <c r="C508" s="25" t="s">
        <v>120</v>
      </c>
      <c r="D508" s="25" t="s">
        <v>121</v>
      </c>
      <c r="E508" s="18" t="s">
        <v>110</v>
      </c>
      <c r="F508" s="18" t="s">
        <v>12</v>
      </c>
      <c r="G508" s="23">
        <v>131575</v>
      </c>
      <c r="H508" s="23">
        <v>131599</v>
      </c>
      <c r="I508">
        <f t="shared" si="35"/>
        <v>24</v>
      </c>
      <c r="J508" t="str">
        <f t="shared" si="36"/>
        <v>Business</v>
      </c>
      <c r="K508" t="str">
        <f t="shared" si="37"/>
        <v>Heimfahrt</v>
      </c>
      <c r="L508" t="str">
        <f t="shared" si="38"/>
        <v>Heimfahrt</v>
      </c>
      <c r="M508" s="1" t="str">
        <f t="shared" si="39"/>
        <v>27.11.2012</v>
      </c>
      <c r="O508" s="32"/>
      <c r="P508" s="35">
        <v>24</v>
      </c>
      <c r="Q508" s="49" t="s">
        <v>139</v>
      </c>
    </row>
    <row r="509" spans="1:17" ht="14.25" customHeight="1">
      <c r="A509" s="7">
        <v>3</v>
      </c>
      <c r="B509" s="6" t="s">
        <v>88</v>
      </c>
      <c r="C509" s="25" t="s">
        <v>110</v>
      </c>
      <c r="D509" s="25" t="s">
        <v>12</v>
      </c>
      <c r="E509" s="18" t="s">
        <v>120</v>
      </c>
      <c r="F509" s="18" t="s">
        <v>121</v>
      </c>
      <c r="G509" s="23">
        <v>131599</v>
      </c>
      <c r="H509" s="23">
        <v>131625</v>
      </c>
      <c r="I509">
        <f t="shared" si="35"/>
        <v>26</v>
      </c>
      <c r="J509" t="str">
        <f t="shared" si="36"/>
        <v>Business</v>
      </c>
      <c r="K509" t="str">
        <f t="shared" si="37"/>
        <v>ECSM Commerzbank Limex Projekt</v>
      </c>
      <c r="L509" t="str">
        <f t="shared" si="38"/>
        <v>ECSM Commerzbank Limex Projekt</v>
      </c>
      <c r="M509" s="1" t="str">
        <f t="shared" si="39"/>
        <v>28.11.2012</v>
      </c>
      <c r="O509" s="32"/>
      <c r="P509" s="35">
        <v>26</v>
      </c>
      <c r="Q509" s="49" t="s">
        <v>140</v>
      </c>
    </row>
    <row r="510" spans="1:17" ht="14.25" customHeight="1">
      <c r="A510" s="7">
        <v>3</v>
      </c>
      <c r="B510" s="6" t="s">
        <v>88</v>
      </c>
      <c r="C510" s="25" t="s">
        <v>120</v>
      </c>
      <c r="D510" s="25" t="s">
        <v>121</v>
      </c>
      <c r="E510" s="18" t="s">
        <v>110</v>
      </c>
      <c r="F510" s="18" t="s">
        <v>12</v>
      </c>
      <c r="G510" s="23">
        <v>131625</v>
      </c>
      <c r="H510" s="23">
        <v>131650</v>
      </c>
      <c r="I510">
        <f t="shared" si="35"/>
        <v>25</v>
      </c>
      <c r="J510" t="str">
        <f t="shared" si="36"/>
        <v>Business</v>
      </c>
      <c r="K510" t="str">
        <f t="shared" si="37"/>
        <v>Heimfahrt</v>
      </c>
      <c r="L510" t="str">
        <f t="shared" si="38"/>
        <v>Heimfahrt</v>
      </c>
      <c r="M510" s="1" t="str">
        <f t="shared" si="39"/>
        <v>28.11.2012</v>
      </c>
      <c r="O510" s="32"/>
      <c r="P510" s="35">
        <v>25</v>
      </c>
      <c r="Q510" s="49" t="s">
        <v>139</v>
      </c>
    </row>
    <row r="511" spans="1:17" ht="14.25" customHeight="1">
      <c r="A511" s="7">
        <v>4</v>
      </c>
      <c r="B511" s="6" t="s">
        <v>89</v>
      </c>
      <c r="C511" s="25" t="s">
        <v>110</v>
      </c>
      <c r="D511" s="25" t="s">
        <v>12</v>
      </c>
      <c r="E511" s="18" t="s">
        <v>120</v>
      </c>
      <c r="F511" s="18" t="s">
        <v>121</v>
      </c>
      <c r="G511" s="23">
        <v>131650</v>
      </c>
      <c r="H511" s="23">
        <v>131675</v>
      </c>
      <c r="I511">
        <f t="shared" si="35"/>
        <v>25</v>
      </c>
      <c r="J511" t="str">
        <f t="shared" si="36"/>
        <v>Business</v>
      </c>
      <c r="K511" t="str">
        <f t="shared" si="37"/>
        <v>ECSM Commerzbank Limex Projekt</v>
      </c>
      <c r="L511" t="str">
        <f t="shared" si="38"/>
        <v>ECSM Commerzbank Limex Projekt</v>
      </c>
      <c r="M511" s="1" t="str">
        <f t="shared" si="39"/>
        <v>29.11.2012</v>
      </c>
      <c r="O511" s="32"/>
      <c r="P511" s="35">
        <v>25</v>
      </c>
      <c r="Q511" s="49" t="s">
        <v>140</v>
      </c>
    </row>
    <row r="512" spans="1:17" ht="14.25" customHeight="1">
      <c r="A512" s="7">
        <v>4</v>
      </c>
      <c r="B512" s="6" t="s">
        <v>89</v>
      </c>
      <c r="C512" s="25" t="s">
        <v>120</v>
      </c>
      <c r="D512" s="25" t="s">
        <v>121</v>
      </c>
      <c r="E512" s="18" t="s">
        <v>110</v>
      </c>
      <c r="F512" s="18" t="s">
        <v>12</v>
      </c>
      <c r="G512" s="23">
        <v>131675</v>
      </c>
      <c r="H512" s="23">
        <v>131700</v>
      </c>
      <c r="I512">
        <f t="shared" si="35"/>
        <v>25</v>
      </c>
      <c r="J512" t="str">
        <f t="shared" si="36"/>
        <v>Business</v>
      </c>
      <c r="K512" t="str">
        <f t="shared" si="37"/>
        <v>Heimfahrt</v>
      </c>
      <c r="L512" t="str">
        <f t="shared" si="38"/>
        <v>Heimfahrt</v>
      </c>
      <c r="M512" s="1" t="str">
        <f t="shared" si="39"/>
        <v>29.11.2012</v>
      </c>
      <c r="O512" s="32"/>
      <c r="P512" s="35">
        <v>25</v>
      </c>
      <c r="Q512" s="49" t="s">
        <v>139</v>
      </c>
    </row>
    <row r="513" spans="1:17" ht="14.25" customHeight="1">
      <c r="A513" s="7">
        <v>5</v>
      </c>
      <c r="B513" s="6" t="s">
        <v>90</v>
      </c>
      <c r="C513" s="25" t="s">
        <v>110</v>
      </c>
      <c r="D513" s="25" t="s">
        <v>12</v>
      </c>
      <c r="E513" s="18" t="s">
        <v>120</v>
      </c>
      <c r="F513" s="18" t="s">
        <v>121</v>
      </c>
      <c r="G513" s="23">
        <v>131700</v>
      </c>
      <c r="H513" s="23">
        <v>131724</v>
      </c>
      <c r="I513">
        <f t="shared" si="35"/>
        <v>24</v>
      </c>
      <c r="J513" t="str">
        <f t="shared" si="36"/>
        <v>Business</v>
      </c>
      <c r="K513" t="str">
        <f t="shared" si="37"/>
        <v>ECSM Commerzbank Limex Projekt</v>
      </c>
      <c r="L513" t="str">
        <f t="shared" si="38"/>
        <v>ECSM Commerzbank Limex Projekt</v>
      </c>
      <c r="M513" s="1" t="str">
        <f t="shared" si="39"/>
        <v>30.11.2012</v>
      </c>
      <c r="O513" s="32"/>
      <c r="P513" s="35">
        <v>24</v>
      </c>
      <c r="Q513" s="49" t="s">
        <v>140</v>
      </c>
    </row>
    <row r="514" spans="1:17" ht="14.25" customHeight="1">
      <c r="A514" s="7">
        <v>5</v>
      </c>
      <c r="B514" s="6" t="s">
        <v>90</v>
      </c>
      <c r="C514" s="25" t="s">
        <v>120</v>
      </c>
      <c r="D514" s="25" t="s">
        <v>121</v>
      </c>
      <c r="E514" s="18" t="s">
        <v>110</v>
      </c>
      <c r="F514" s="18" t="s">
        <v>12</v>
      </c>
      <c r="G514" s="23">
        <v>131724</v>
      </c>
      <c r="H514" s="23">
        <v>131747</v>
      </c>
      <c r="I514">
        <f t="shared" si="35"/>
        <v>23</v>
      </c>
      <c r="J514" t="str">
        <f t="shared" si="36"/>
        <v>Business</v>
      </c>
      <c r="K514" t="str">
        <f t="shared" si="37"/>
        <v>Heimfahrt</v>
      </c>
      <c r="L514" t="str">
        <f t="shared" si="38"/>
        <v>Heimfahrt</v>
      </c>
      <c r="M514" s="1" t="str">
        <f t="shared" si="39"/>
        <v>30.11.2012</v>
      </c>
      <c r="O514" s="32"/>
      <c r="P514" s="35">
        <v>23</v>
      </c>
      <c r="Q514" s="49" t="s">
        <v>139</v>
      </c>
    </row>
    <row r="515" spans="1:17" ht="14.25" customHeight="1">
      <c r="A515" s="7">
        <v>1</v>
      </c>
      <c r="B515" s="6" t="s">
        <v>91</v>
      </c>
      <c r="C515" s="25" t="s">
        <v>110</v>
      </c>
      <c r="D515" s="25" t="s">
        <v>12</v>
      </c>
      <c r="E515" s="18" t="s">
        <v>120</v>
      </c>
      <c r="F515" s="18" t="s">
        <v>121</v>
      </c>
      <c r="G515" s="23">
        <v>131747</v>
      </c>
      <c r="H515" s="23">
        <v>131771</v>
      </c>
      <c r="I515">
        <f t="shared" ref="I515:I549" si="40">+O515+P515</f>
        <v>24</v>
      </c>
      <c r="J515" t="str">
        <f t="shared" ref="J515:J549" si="41">IF(O515&gt;0,"Privat","Business")</f>
        <v>Business</v>
      </c>
      <c r="K515" t="str">
        <f t="shared" ref="K515:K549" si="42">+L515</f>
        <v>ECSM Commerzbank Limex Projekt</v>
      </c>
      <c r="L515" t="str">
        <f t="shared" ref="L515:L549" si="43">+Q515</f>
        <v>ECSM Commerzbank Limex Projekt</v>
      </c>
      <c r="M515" s="1" t="str">
        <f t="shared" ref="M515:M549" si="44">+B515</f>
        <v>03.12.2012</v>
      </c>
      <c r="O515" s="32"/>
      <c r="P515" s="35">
        <v>24</v>
      </c>
      <c r="Q515" s="49" t="s">
        <v>140</v>
      </c>
    </row>
    <row r="516" spans="1:17" ht="14.25" customHeight="1">
      <c r="A516" s="7">
        <v>1</v>
      </c>
      <c r="B516" s="6" t="s">
        <v>91</v>
      </c>
      <c r="C516" s="25" t="s">
        <v>120</v>
      </c>
      <c r="D516" s="25" t="s">
        <v>121</v>
      </c>
      <c r="E516" s="18" t="s">
        <v>110</v>
      </c>
      <c r="F516" s="18" t="s">
        <v>12</v>
      </c>
      <c r="G516" s="23">
        <v>131771</v>
      </c>
      <c r="H516" s="23">
        <v>131795</v>
      </c>
      <c r="I516">
        <f t="shared" si="40"/>
        <v>24</v>
      </c>
      <c r="J516" t="str">
        <f t="shared" si="41"/>
        <v>Business</v>
      </c>
      <c r="K516" t="str">
        <f t="shared" si="42"/>
        <v>Heimfahrt</v>
      </c>
      <c r="L516" t="str">
        <f t="shared" si="43"/>
        <v>Heimfahrt</v>
      </c>
      <c r="M516" s="1" t="str">
        <f t="shared" si="44"/>
        <v>03.12.2012</v>
      </c>
      <c r="O516" s="32"/>
      <c r="P516" s="35">
        <v>24</v>
      </c>
      <c r="Q516" s="49" t="s">
        <v>139</v>
      </c>
    </row>
    <row r="517" spans="1:17" ht="14.25" customHeight="1">
      <c r="A517" s="7">
        <v>2</v>
      </c>
      <c r="B517" s="6" t="s">
        <v>92</v>
      </c>
      <c r="C517" s="25" t="s">
        <v>110</v>
      </c>
      <c r="D517" s="25" t="s">
        <v>12</v>
      </c>
      <c r="E517" s="18" t="s">
        <v>120</v>
      </c>
      <c r="F517" s="18" t="s">
        <v>121</v>
      </c>
      <c r="G517" s="23">
        <v>131795</v>
      </c>
      <c r="H517" s="23">
        <v>131820</v>
      </c>
      <c r="I517">
        <f t="shared" si="40"/>
        <v>25</v>
      </c>
      <c r="J517" t="str">
        <f t="shared" si="41"/>
        <v>Business</v>
      </c>
      <c r="K517" t="str">
        <f t="shared" si="42"/>
        <v>ECSM Commerzbank Limex Projekt</v>
      </c>
      <c r="L517" t="str">
        <f t="shared" si="43"/>
        <v>ECSM Commerzbank Limex Projekt</v>
      </c>
      <c r="M517" s="1" t="str">
        <f t="shared" si="44"/>
        <v>04.12.2012</v>
      </c>
      <c r="O517" s="32"/>
      <c r="P517" s="35">
        <v>25</v>
      </c>
      <c r="Q517" s="49" t="s">
        <v>140</v>
      </c>
    </row>
    <row r="518" spans="1:17" ht="14.25" customHeight="1">
      <c r="A518" s="7">
        <v>2</v>
      </c>
      <c r="B518" s="6" t="s">
        <v>92</v>
      </c>
      <c r="C518" s="25" t="s">
        <v>120</v>
      </c>
      <c r="D518" s="25" t="s">
        <v>121</v>
      </c>
      <c r="E518" s="18" t="s">
        <v>110</v>
      </c>
      <c r="F518" s="18" t="s">
        <v>129</v>
      </c>
      <c r="G518" s="23">
        <v>131820</v>
      </c>
      <c r="H518" s="23">
        <v>131844</v>
      </c>
      <c r="I518">
        <f t="shared" si="40"/>
        <v>24</v>
      </c>
      <c r="J518" t="str">
        <f t="shared" si="41"/>
        <v>Business</v>
      </c>
      <c r="K518" t="str">
        <f t="shared" si="42"/>
        <v>Heimfahrt</v>
      </c>
      <c r="L518" t="str">
        <f t="shared" si="43"/>
        <v>Heimfahrt</v>
      </c>
      <c r="M518" s="1" t="str">
        <f t="shared" si="44"/>
        <v>04.12.2012</v>
      </c>
      <c r="O518" s="32"/>
      <c r="P518" s="35">
        <v>24</v>
      </c>
      <c r="Q518" s="49" t="s">
        <v>139</v>
      </c>
    </row>
    <row r="519" spans="1:17" ht="14.25" customHeight="1">
      <c r="A519" s="7">
        <v>3</v>
      </c>
      <c r="B519" s="6" t="s">
        <v>93</v>
      </c>
      <c r="C519" s="25" t="s">
        <v>110</v>
      </c>
      <c r="D519" s="25" t="s">
        <v>129</v>
      </c>
      <c r="E519" s="18" t="s">
        <v>120</v>
      </c>
      <c r="F519" s="18" t="s">
        <v>121</v>
      </c>
      <c r="G519" s="23">
        <v>131844</v>
      </c>
      <c r="H519" s="23">
        <v>131868</v>
      </c>
      <c r="I519">
        <f t="shared" si="40"/>
        <v>24</v>
      </c>
      <c r="J519" t="str">
        <f t="shared" si="41"/>
        <v>Business</v>
      </c>
      <c r="K519" t="str">
        <f t="shared" si="42"/>
        <v>ECSM Commerzbank Limex Projekt</v>
      </c>
      <c r="L519" t="str">
        <f t="shared" si="43"/>
        <v>ECSM Commerzbank Limex Projekt</v>
      </c>
      <c r="M519" s="1" t="str">
        <f t="shared" si="44"/>
        <v>05.12.2012</v>
      </c>
      <c r="O519" s="32"/>
      <c r="P519" s="35">
        <v>24</v>
      </c>
      <c r="Q519" s="49" t="s">
        <v>140</v>
      </c>
    </row>
    <row r="520" spans="1:17" ht="14.25" customHeight="1">
      <c r="A520" s="7">
        <v>3</v>
      </c>
      <c r="B520" s="6" t="s">
        <v>93</v>
      </c>
      <c r="C520" s="25" t="s">
        <v>120</v>
      </c>
      <c r="D520" s="25" t="s">
        <v>121</v>
      </c>
      <c r="E520" s="18" t="s">
        <v>110</v>
      </c>
      <c r="F520" s="18" t="s">
        <v>12</v>
      </c>
      <c r="G520" s="23">
        <v>131868</v>
      </c>
      <c r="H520" s="23">
        <v>131894</v>
      </c>
      <c r="I520">
        <f t="shared" si="40"/>
        <v>26</v>
      </c>
      <c r="J520" t="str">
        <f t="shared" si="41"/>
        <v>Business</v>
      </c>
      <c r="K520" t="str">
        <f t="shared" si="42"/>
        <v>Heimfahrt</v>
      </c>
      <c r="L520" t="str">
        <f t="shared" si="43"/>
        <v>Heimfahrt</v>
      </c>
      <c r="M520" s="1" t="str">
        <f t="shared" si="44"/>
        <v>05.12.2012</v>
      </c>
      <c r="O520" s="32"/>
      <c r="P520" s="35">
        <v>26</v>
      </c>
      <c r="Q520" s="49" t="s">
        <v>139</v>
      </c>
    </row>
    <row r="521" spans="1:17" ht="14.25" customHeight="1">
      <c r="A521" s="7">
        <v>4</v>
      </c>
      <c r="B521" s="6" t="s">
        <v>94</v>
      </c>
      <c r="C521" s="25" t="s">
        <v>110</v>
      </c>
      <c r="D521" s="25" t="s">
        <v>12</v>
      </c>
      <c r="E521" s="18" t="s">
        <v>120</v>
      </c>
      <c r="F521" s="18" t="s">
        <v>121</v>
      </c>
      <c r="G521" s="23">
        <v>131894</v>
      </c>
      <c r="H521" s="23">
        <v>131918</v>
      </c>
      <c r="I521">
        <f t="shared" si="40"/>
        <v>24</v>
      </c>
      <c r="J521" t="str">
        <f t="shared" si="41"/>
        <v>Business</v>
      </c>
      <c r="K521" t="str">
        <f t="shared" si="42"/>
        <v>ECSM Commerzbank Limex Projekt</v>
      </c>
      <c r="L521" t="str">
        <f t="shared" si="43"/>
        <v>ECSM Commerzbank Limex Projekt</v>
      </c>
      <c r="M521" s="1" t="str">
        <f t="shared" si="44"/>
        <v>06.12.2012</v>
      </c>
      <c r="O521" s="32"/>
      <c r="P521" s="35">
        <v>24</v>
      </c>
      <c r="Q521" s="49" t="s">
        <v>140</v>
      </c>
    </row>
    <row r="522" spans="1:17" ht="14.25" customHeight="1">
      <c r="A522" s="7">
        <v>4</v>
      </c>
      <c r="B522" s="6" t="s">
        <v>94</v>
      </c>
      <c r="C522" s="25" t="s">
        <v>120</v>
      </c>
      <c r="D522" s="25" t="s">
        <v>121</v>
      </c>
      <c r="E522" s="18" t="s">
        <v>110</v>
      </c>
      <c r="F522" s="18" t="s">
        <v>12</v>
      </c>
      <c r="G522" s="23">
        <v>131918</v>
      </c>
      <c r="H522" s="23">
        <v>131944</v>
      </c>
      <c r="I522">
        <f t="shared" si="40"/>
        <v>26</v>
      </c>
      <c r="J522" t="str">
        <f t="shared" si="41"/>
        <v>Business</v>
      </c>
      <c r="K522" t="str">
        <f t="shared" si="42"/>
        <v>Heimfahrt</v>
      </c>
      <c r="L522" t="str">
        <f t="shared" si="43"/>
        <v>Heimfahrt</v>
      </c>
      <c r="M522" s="1" t="str">
        <f t="shared" si="44"/>
        <v>06.12.2012</v>
      </c>
      <c r="O522" s="32"/>
      <c r="P522" s="35">
        <v>26</v>
      </c>
      <c r="Q522" s="49" t="s">
        <v>139</v>
      </c>
    </row>
    <row r="523" spans="1:17" ht="14.25" customHeight="1">
      <c r="A523" s="7">
        <v>5</v>
      </c>
      <c r="B523" s="6" t="s">
        <v>95</v>
      </c>
      <c r="C523" s="25" t="s">
        <v>110</v>
      </c>
      <c r="D523" s="25" t="s">
        <v>12</v>
      </c>
      <c r="E523" s="18" t="s">
        <v>120</v>
      </c>
      <c r="F523" s="18" t="s">
        <v>121</v>
      </c>
      <c r="G523" s="23">
        <v>131944</v>
      </c>
      <c r="H523" s="23">
        <v>131969</v>
      </c>
      <c r="I523">
        <f t="shared" si="40"/>
        <v>25</v>
      </c>
      <c r="J523" t="str">
        <f t="shared" si="41"/>
        <v>Business</v>
      </c>
      <c r="K523" t="str">
        <f t="shared" si="42"/>
        <v>ECSM Commerzbank Limex Projekt</v>
      </c>
      <c r="L523" t="str">
        <f t="shared" si="43"/>
        <v>ECSM Commerzbank Limex Projekt</v>
      </c>
      <c r="M523" s="1" t="str">
        <f t="shared" si="44"/>
        <v>07.12.2012</v>
      </c>
      <c r="O523" s="32"/>
      <c r="P523" s="35">
        <v>25</v>
      </c>
      <c r="Q523" s="49" t="s">
        <v>140</v>
      </c>
    </row>
    <row r="524" spans="1:17" ht="14.25" customHeight="1">
      <c r="A524" s="7">
        <v>5</v>
      </c>
      <c r="B524" s="6" t="s">
        <v>95</v>
      </c>
      <c r="C524" s="25" t="s">
        <v>120</v>
      </c>
      <c r="D524" s="25" t="s">
        <v>121</v>
      </c>
      <c r="E524" s="18" t="s">
        <v>110</v>
      </c>
      <c r="F524" s="18" t="s">
        <v>12</v>
      </c>
      <c r="G524" s="23">
        <v>131969</v>
      </c>
      <c r="H524" s="23">
        <v>131993</v>
      </c>
      <c r="I524">
        <f t="shared" si="40"/>
        <v>24</v>
      </c>
      <c r="J524" t="str">
        <f t="shared" si="41"/>
        <v>Business</v>
      </c>
      <c r="K524" t="str">
        <f t="shared" si="42"/>
        <v>Heimfahrt</v>
      </c>
      <c r="L524" t="str">
        <f t="shared" si="43"/>
        <v>Heimfahrt</v>
      </c>
      <c r="M524" s="1" t="str">
        <f t="shared" si="44"/>
        <v>07.12.2012</v>
      </c>
      <c r="O524" s="32"/>
      <c r="P524" s="35">
        <v>24</v>
      </c>
      <c r="Q524" s="49" t="s">
        <v>139</v>
      </c>
    </row>
    <row r="525" spans="1:17" ht="14.25" customHeight="1">
      <c r="A525" s="7">
        <v>5</v>
      </c>
      <c r="B525" s="6" t="s">
        <v>95</v>
      </c>
      <c r="C525" s="25" t="s">
        <v>110</v>
      </c>
      <c r="D525" s="25" t="s">
        <v>12</v>
      </c>
      <c r="E525" s="18" t="s">
        <v>130</v>
      </c>
      <c r="F525" s="3"/>
      <c r="G525" s="23">
        <v>131993</v>
      </c>
      <c r="H525" s="23">
        <v>132021</v>
      </c>
      <c r="I525">
        <f t="shared" si="40"/>
        <v>28</v>
      </c>
      <c r="J525" t="str">
        <f t="shared" si="41"/>
        <v>Business</v>
      </c>
      <c r="K525" t="str">
        <f t="shared" si="42"/>
        <v>Partner flughafentransfer</v>
      </c>
      <c r="L525" t="str">
        <f t="shared" si="43"/>
        <v>Partner flughafentransfer</v>
      </c>
      <c r="M525" s="1" t="str">
        <f t="shared" si="44"/>
        <v>07.12.2012</v>
      </c>
      <c r="O525" s="32"/>
      <c r="P525" s="35">
        <v>28</v>
      </c>
      <c r="Q525" s="49" t="s">
        <v>145</v>
      </c>
    </row>
    <row r="526" spans="1:17" ht="14.25" customHeight="1">
      <c r="A526" s="7">
        <v>5</v>
      </c>
      <c r="B526" s="6" t="s">
        <v>95</v>
      </c>
      <c r="C526" s="25" t="s">
        <v>130</v>
      </c>
      <c r="D526" s="3"/>
      <c r="E526" s="18" t="s">
        <v>110</v>
      </c>
      <c r="F526" s="18" t="s">
        <v>12</v>
      </c>
      <c r="G526" s="23">
        <v>132021</v>
      </c>
      <c r="H526" s="23">
        <v>132050</v>
      </c>
      <c r="I526">
        <f t="shared" si="40"/>
        <v>29</v>
      </c>
      <c r="J526" t="str">
        <f t="shared" si="41"/>
        <v>Business</v>
      </c>
      <c r="K526" t="str">
        <f t="shared" si="42"/>
        <v>Heimfahrt</v>
      </c>
      <c r="L526" t="str">
        <f t="shared" si="43"/>
        <v>Heimfahrt</v>
      </c>
      <c r="M526" s="1" t="str">
        <f t="shared" si="44"/>
        <v>07.12.2012</v>
      </c>
      <c r="O526" s="32"/>
      <c r="P526" s="35">
        <v>29</v>
      </c>
      <c r="Q526" s="49" t="s">
        <v>139</v>
      </c>
    </row>
    <row r="527" spans="1:17" ht="14.25" customHeight="1">
      <c r="A527" s="7">
        <v>6</v>
      </c>
      <c r="B527" s="6" t="s">
        <v>96</v>
      </c>
      <c r="C527" s="25" t="s">
        <v>110</v>
      </c>
      <c r="D527" s="25" t="s">
        <v>12</v>
      </c>
      <c r="E527" s="18" t="s">
        <v>110</v>
      </c>
      <c r="F527" s="18" t="s">
        <v>12</v>
      </c>
      <c r="G527" s="23">
        <v>132050</v>
      </c>
      <c r="H527" s="23">
        <v>132060</v>
      </c>
      <c r="I527">
        <f t="shared" si="40"/>
        <v>10</v>
      </c>
      <c r="J527" t="str">
        <f t="shared" si="41"/>
        <v>Privat</v>
      </c>
      <c r="K527" t="str">
        <f t="shared" si="42"/>
        <v>Privat</v>
      </c>
      <c r="L527" t="str">
        <f t="shared" si="43"/>
        <v>Privat</v>
      </c>
      <c r="M527" s="1" t="str">
        <f t="shared" si="44"/>
        <v>08.12.2012</v>
      </c>
      <c r="O527" s="35">
        <v>10</v>
      </c>
      <c r="P527" s="32"/>
      <c r="Q527" s="49" t="s">
        <v>13</v>
      </c>
    </row>
    <row r="528" spans="1:17" ht="14.25" customHeight="1">
      <c r="A528" s="7">
        <v>1</v>
      </c>
      <c r="B528" s="6" t="s">
        <v>97</v>
      </c>
      <c r="C528" s="25" t="s">
        <v>110</v>
      </c>
      <c r="D528" s="25" t="s">
        <v>12</v>
      </c>
      <c r="E528" s="18" t="s">
        <v>120</v>
      </c>
      <c r="F528" s="18" t="s">
        <v>121</v>
      </c>
      <c r="G528" s="23">
        <v>132060</v>
      </c>
      <c r="H528" s="23">
        <v>132084</v>
      </c>
      <c r="I528">
        <f t="shared" si="40"/>
        <v>24</v>
      </c>
      <c r="J528" t="str">
        <f t="shared" si="41"/>
        <v>Business</v>
      </c>
      <c r="K528" t="str">
        <f t="shared" si="42"/>
        <v>ECSM Commerzbank Limex Projekt</v>
      </c>
      <c r="L528" t="str">
        <f t="shared" si="43"/>
        <v>ECSM Commerzbank Limex Projekt</v>
      </c>
      <c r="M528" s="1" t="str">
        <f t="shared" si="44"/>
        <v>10.12.2012</v>
      </c>
      <c r="O528" s="32"/>
      <c r="P528" s="35">
        <v>24</v>
      </c>
      <c r="Q528" s="49" t="s">
        <v>140</v>
      </c>
    </row>
    <row r="529" spans="1:17" ht="14.25" customHeight="1">
      <c r="A529" s="7">
        <v>1</v>
      </c>
      <c r="B529" s="6" t="s">
        <v>97</v>
      </c>
      <c r="C529" s="25" t="s">
        <v>120</v>
      </c>
      <c r="D529" s="25" t="s">
        <v>121</v>
      </c>
      <c r="E529" s="18" t="s">
        <v>110</v>
      </c>
      <c r="F529" s="18" t="s">
        <v>12</v>
      </c>
      <c r="G529" s="23">
        <v>132084</v>
      </c>
      <c r="H529" s="23">
        <v>132108</v>
      </c>
      <c r="I529">
        <f t="shared" si="40"/>
        <v>24</v>
      </c>
      <c r="J529" t="str">
        <f t="shared" si="41"/>
        <v>Business</v>
      </c>
      <c r="K529" t="str">
        <f t="shared" si="42"/>
        <v>Heimfahrt</v>
      </c>
      <c r="L529" t="str">
        <f t="shared" si="43"/>
        <v>Heimfahrt</v>
      </c>
      <c r="M529" s="1" t="str">
        <f t="shared" si="44"/>
        <v>10.12.2012</v>
      </c>
      <c r="O529" s="32"/>
      <c r="P529" s="35">
        <v>24</v>
      </c>
      <c r="Q529" s="49" t="s">
        <v>139</v>
      </c>
    </row>
    <row r="530" spans="1:17" ht="14.25" customHeight="1">
      <c r="A530" s="7">
        <v>2</v>
      </c>
      <c r="B530" s="6" t="s">
        <v>98</v>
      </c>
      <c r="C530" s="25" t="s">
        <v>110</v>
      </c>
      <c r="D530" s="25" t="s">
        <v>12</v>
      </c>
      <c r="E530" s="18" t="s">
        <v>120</v>
      </c>
      <c r="F530" s="18" t="s">
        <v>121</v>
      </c>
      <c r="G530" s="23">
        <v>132108</v>
      </c>
      <c r="H530" s="23">
        <v>132132</v>
      </c>
      <c r="I530">
        <f t="shared" si="40"/>
        <v>24</v>
      </c>
      <c r="J530" t="str">
        <f t="shared" si="41"/>
        <v>Business</v>
      </c>
      <c r="K530" t="str">
        <f t="shared" si="42"/>
        <v>ECSM Commerzbank Limex Projekt</v>
      </c>
      <c r="L530" t="str">
        <f t="shared" si="43"/>
        <v>ECSM Commerzbank Limex Projekt</v>
      </c>
      <c r="M530" s="1" t="str">
        <f t="shared" si="44"/>
        <v>11.12.2012</v>
      </c>
      <c r="O530" s="32"/>
      <c r="P530" s="35">
        <v>24</v>
      </c>
      <c r="Q530" s="49" t="s">
        <v>140</v>
      </c>
    </row>
    <row r="531" spans="1:17" ht="14.25" customHeight="1">
      <c r="A531" s="7">
        <v>2</v>
      </c>
      <c r="B531" s="6" t="s">
        <v>98</v>
      </c>
      <c r="C531" s="25" t="s">
        <v>120</v>
      </c>
      <c r="D531" s="25" t="s">
        <v>121</v>
      </c>
      <c r="E531" s="18" t="s">
        <v>110</v>
      </c>
      <c r="F531" s="18" t="s">
        <v>12</v>
      </c>
      <c r="G531" s="23">
        <v>132132</v>
      </c>
      <c r="H531" s="23">
        <v>132155</v>
      </c>
      <c r="I531">
        <f t="shared" si="40"/>
        <v>23</v>
      </c>
      <c r="J531" t="str">
        <f t="shared" si="41"/>
        <v>Business</v>
      </c>
      <c r="K531" t="str">
        <f t="shared" si="42"/>
        <v>Heimfahrt</v>
      </c>
      <c r="L531" t="str">
        <f t="shared" si="43"/>
        <v>Heimfahrt</v>
      </c>
      <c r="M531" s="1" t="str">
        <f t="shared" si="44"/>
        <v>11.12.2012</v>
      </c>
      <c r="O531" s="32"/>
      <c r="P531" s="35">
        <v>23</v>
      </c>
      <c r="Q531" s="49" t="s">
        <v>139</v>
      </c>
    </row>
    <row r="532" spans="1:17" ht="14.25" customHeight="1">
      <c r="A532" s="7">
        <v>3</v>
      </c>
      <c r="B532" s="6" t="s">
        <v>99</v>
      </c>
      <c r="C532" s="25" t="s">
        <v>110</v>
      </c>
      <c r="D532" s="25" t="s">
        <v>12</v>
      </c>
      <c r="E532" s="18" t="s">
        <v>120</v>
      </c>
      <c r="F532" s="18" t="s">
        <v>121</v>
      </c>
      <c r="G532" s="23">
        <v>132155</v>
      </c>
      <c r="H532" s="23">
        <v>132179</v>
      </c>
      <c r="I532">
        <f t="shared" si="40"/>
        <v>24</v>
      </c>
      <c r="J532" t="str">
        <f t="shared" si="41"/>
        <v>Business</v>
      </c>
      <c r="K532" t="str">
        <f t="shared" si="42"/>
        <v>ECSM Commerzbank Limex Projekt</v>
      </c>
      <c r="L532" t="str">
        <f t="shared" si="43"/>
        <v>ECSM Commerzbank Limex Projekt</v>
      </c>
      <c r="M532" s="1" t="str">
        <f t="shared" si="44"/>
        <v>12.12.2012</v>
      </c>
      <c r="O532" s="32"/>
      <c r="P532" s="35">
        <v>24</v>
      </c>
      <c r="Q532" s="49" t="s">
        <v>140</v>
      </c>
    </row>
    <row r="533" spans="1:17" ht="14.25" customHeight="1">
      <c r="A533" s="7">
        <v>3</v>
      </c>
      <c r="B533" s="6" t="s">
        <v>99</v>
      </c>
      <c r="C533" s="25" t="s">
        <v>120</v>
      </c>
      <c r="D533" s="25" t="s">
        <v>121</v>
      </c>
      <c r="E533" s="18" t="s">
        <v>110</v>
      </c>
      <c r="F533" s="18" t="s">
        <v>12</v>
      </c>
      <c r="G533" s="23">
        <v>132179</v>
      </c>
      <c r="H533" s="23">
        <v>132203</v>
      </c>
      <c r="I533">
        <f t="shared" si="40"/>
        <v>24</v>
      </c>
      <c r="J533" t="str">
        <f t="shared" si="41"/>
        <v>Business</v>
      </c>
      <c r="K533" t="str">
        <f t="shared" si="42"/>
        <v>Heimfahrt</v>
      </c>
      <c r="L533" t="str">
        <f t="shared" si="43"/>
        <v>Heimfahrt</v>
      </c>
      <c r="M533" s="1" t="str">
        <f t="shared" si="44"/>
        <v>12.12.2012</v>
      </c>
      <c r="O533" s="32"/>
      <c r="P533" s="35">
        <v>24</v>
      </c>
      <c r="Q533" s="49" t="s">
        <v>139</v>
      </c>
    </row>
    <row r="534" spans="1:17" ht="14.25" customHeight="1">
      <c r="A534" s="7">
        <v>4</v>
      </c>
      <c r="B534" s="6" t="s">
        <v>100</v>
      </c>
      <c r="C534" s="25" t="s">
        <v>110</v>
      </c>
      <c r="D534" s="25" t="s">
        <v>12</v>
      </c>
      <c r="E534" s="18" t="s">
        <v>120</v>
      </c>
      <c r="F534" s="18" t="s">
        <v>121</v>
      </c>
      <c r="G534" s="23">
        <v>132203</v>
      </c>
      <c r="H534" s="23">
        <v>132228</v>
      </c>
      <c r="I534">
        <f t="shared" si="40"/>
        <v>25</v>
      </c>
      <c r="J534" t="str">
        <f t="shared" si="41"/>
        <v>Business</v>
      </c>
      <c r="K534" t="str">
        <f t="shared" si="42"/>
        <v>ECSM Commerzbank Limex Projekt</v>
      </c>
      <c r="L534" t="str">
        <f t="shared" si="43"/>
        <v>ECSM Commerzbank Limex Projekt</v>
      </c>
      <c r="M534" s="1" t="str">
        <f t="shared" si="44"/>
        <v>13.12.2012</v>
      </c>
      <c r="O534" s="32"/>
      <c r="P534" s="35">
        <v>25</v>
      </c>
      <c r="Q534" s="49" t="s">
        <v>140</v>
      </c>
    </row>
    <row r="535" spans="1:17" ht="14.25" customHeight="1">
      <c r="A535" s="7">
        <v>4</v>
      </c>
      <c r="B535" s="6" t="s">
        <v>100</v>
      </c>
      <c r="C535" s="25" t="s">
        <v>120</v>
      </c>
      <c r="D535" s="25" t="s">
        <v>121</v>
      </c>
      <c r="E535" s="18" t="s">
        <v>110</v>
      </c>
      <c r="F535" s="18" t="s">
        <v>12</v>
      </c>
      <c r="G535" s="23">
        <v>132228</v>
      </c>
      <c r="H535" s="23">
        <v>132252</v>
      </c>
      <c r="I535">
        <f t="shared" si="40"/>
        <v>24</v>
      </c>
      <c r="J535" t="str">
        <f t="shared" si="41"/>
        <v>Business</v>
      </c>
      <c r="K535" t="str">
        <f t="shared" si="42"/>
        <v>Heimfahrt</v>
      </c>
      <c r="L535" t="str">
        <f t="shared" si="43"/>
        <v>Heimfahrt</v>
      </c>
      <c r="M535" s="1" t="str">
        <f t="shared" si="44"/>
        <v>13.12.2012</v>
      </c>
      <c r="O535" s="32"/>
      <c r="P535" s="35">
        <v>24</v>
      </c>
      <c r="Q535" s="49" t="s">
        <v>139</v>
      </c>
    </row>
    <row r="536" spans="1:17" ht="14.25" customHeight="1">
      <c r="A536" s="7">
        <v>5</v>
      </c>
      <c r="B536" s="6" t="s">
        <v>101</v>
      </c>
      <c r="C536" s="25" t="s">
        <v>110</v>
      </c>
      <c r="D536" s="25" t="s">
        <v>12</v>
      </c>
      <c r="E536" s="18" t="s">
        <v>120</v>
      </c>
      <c r="F536" s="18" t="s">
        <v>121</v>
      </c>
      <c r="G536" s="23">
        <v>132252</v>
      </c>
      <c r="H536" s="23">
        <v>132275</v>
      </c>
      <c r="I536">
        <f t="shared" si="40"/>
        <v>23</v>
      </c>
      <c r="J536" t="str">
        <f t="shared" si="41"/>
        <v>Business</v>
      </c>
      <c r="K536" t="str">
        <f t="shared" si="42"/>
        <v>ECSM Commerzbank Limex Projekt</v>
      </c>
      <c r="L536" t="str">
        <f t="shared" si="43"/>
        <v>ECSM Commerzbank Limex Projekt</v>
      </c>
      <c r="M536" s="1" t="str">
        <f t="shared" si="44"/>
        <v>14.12.2012</v>
      </c>
      <c r="O536" s="32"/>
      <c r="P536" s="35">
        <v>23</v>
      </c>
      <c r="Q536" s="49" t="s">
        <v>140</v>
      </c>
    </row>
    <row r="537" spans="1:17" ht="14.25" customHeight="1">
      <c r="A537" s="7">
        <v>5</v>
      </c>
      <c r="B537" s="6" t="s">
        <v>101</v>
      </c>
      <c r="C537" s="25" t="s">
        <v>120</v>
      </c>
      <c r="D537" s="25" t="s">
        <v>121</v>
      </c>
      <c r="E537" s="18" t="s">
        <v>110</v>
      </c>
      <c r="F537" s="18" t="s">
        <v>12</v>
      </c>
      <c r="G537" s="23">
        <v>132275</v>
      </c>
      <c r="H537" s="23">
        <v>132298</v>
      </c>
      <c r="I537">
        <f t="shared" si="40"/>
        <v>23</v>
      </c>
      <c r="J537" t="str">
        <f t="shared" si="41"/>
        <v>Business</v>
      </c>
      <c r="K537" t="str">
        <f t="shared" si="42"/>
        <v>Heimfahrt</v>
      </c>
      <c r="L537" t="str">
        <f t="shared" si="43"/>
        <v>Heimfahrt</v>
      </c>
      <c r="M537" s="1" t="str">
        <f t="shared" si="44"/>
        <v>14.12.2012</v>
      </c>
      <c r="O537" s="32"/>
      <c r="P537" s="35">
        <v>23</v>
      </c>
      <c r="Q537" s="49" t="s">
        <v>139</v>
      </c>
    </row>
    <row r="538" spans="1:17" ht="14.25" customHeight="1">
      <c r="A538" s="7">
        <v>1</v>
      </c>
      <c r="B538" s="6" t="s">
        <v>102</v>
      </c>
      <c r="C538" s="25" t="s">
        <v>110</v>
      </c>
      <c r="D538" s="25" t="s">
        <v>12</v>
      </c>
      <c r="E538" s="18" t="s">
        <v>120</v>
      </c>
      <c r="F538" s="18" t="s">
        <v>121</v>
      </c>
      <c r="G538" s="23">
        <v>132298</v>
      </c>
      <c r="H538" s="23">
        <v>132322</v>
      </c>
      <c r="I538">
        <f t="shared" si="40"/>
        <v>24</v>
      </c>
      <c r="J538" t="str">
        <f t="shared" si="41"/>
        <v>Business</v>
      </c>
      <c r="K538" t="str">
        <f t="shared" si="42"/>
        <v>ECSM Commerzbank Limex Projekt</v>
      </c>
      <c r="L538" t="str">
        <f t="shared" si="43"/>
        <v>ECSM Commerzbank Limex Projekt</v>
      </c>
      <c r="M538" s="1" t="str">
        <f t="shared" si="44"/>
        <v>17.12.2012</v>
      </c>
      <c r="O538" s="32"/>
      <c r="P538" s="35">
        <v>24</v>
      </c>
      <c r="Q538" s="49" t="s">
        <v>140</v>
      </c>
    </row>
    <row r="539" spans="1:17" ht="14.25" customHeight="1">
      <c r="A539" s="7">
        <v>1</v>
      </c>
      <c r="B539" s="6" t="s">
        <v>102</v>
      </c>
      <c r="C539" s="25" t="s">
        <v>120</v>
      </c>
      <c r="D539" s="25" t="s">
        <v>121</v>
      </c>
      <c r="E539" s="18" t="s">
        <v>110</v>
      </c>
      <c r="F539" s="18" t="s">
        <v>12</v>
      </c>
      <c r="G539" s="23">
        <v>132322</v>
      </c>
      <c r="H539" s="23">
        <v>132346</v>
      </c>
      <c r="I539">
        <f t="shared" si="40"/>
        <v>24</v>
      </c>
      <c r="J539" t="str">
        <f t="shared" si="41"/>
        <v>Business</v>
      </c>
      <c r="K539" t="str">
        <f t="shared" si="42"/>
        <v>Heimfahrt</v>
      </c>
      <c r="L539" t="str">
        <f t="shared" si="43"/>
        <v>Heimfahrt</v>
      </c>
      <c r="M539" s="1" t="str">
        <f t="shared" si="44"/>
        <v>17.12.2012</v>
      </c>
      <c r="O539" s="32"/>
      <c r="P539" s="35">
        <v>24</v>
      </c>
      <c r="Q539" s="49" t="s">
        <v>139</v>
      </c>
    </row>
    <row r="540" spans="1:17" ht="14.25" customHeight="1">
      <c r="A540" s="7">
        <v>2</v>
      </c>
      <c r="B540" s="6" t="s">
        <v>103</v>
      </c>
      <c r="C540" s="25" t="s">
        <v>110</v>
      </c>
      <c r="D540" s="25" t="s">
        <v>12</v>
      </c>
      <c r="E540" s="18" t="s">
        <v>120</v>
      </c>
      <c r="F540" s="18" t="s">
        <v>121</v>
      </c>
      <c r="G540" s="23">
        <v>132346</v>
      </c>
      <c r="H540" s="23">
        <v>132369</v>
      </c>
      <c r="I540">
        <f t="shared" si="40"/>
        <v>23</v>
      </c>
      <c r="J540" t="str">
        <f t="shared" si="41"/>
        <v>Business</v>
      </c>
      <c r="K540" t="str">
        <f t="shared" si="42"/>
        <v>ECSM Commerzbank Limex Projekt</v>
      </c>
      <c r="L540" t="str">
        <f t="shared" si="43"/>
        <v>ECSM Commerzbank Limex Projekt</v>
      </c>
      <c r="M540" s="1" t="str">
        <f t="shared" si="44"/>
        <v>18.12.2012</v>
      </c>
      <c r="O540" s="32"/>
      <c r="P540" s="35">
        <v>23</v>
      </c>
      <c r="Q540" s="49" t="s">
        <v>140</v>
      </c>
    </row>
    <row r="541" spans="1:17" ht="14.25" customHeight="1">
      <c r="A541" s="7">
        <v>2</v>
      </c>
      <c r="B541" s="6" t="s">
        <v>103</v>
      </c>
      <c r="C541" s="25" t="s">
        <v>120</v>
      </c>
      <c r="D541" s="25" t="s">
        <v>121</v>
      </c>
      <c r="E541" s="18" t="s">
        <v>110</v>
      </c>
      <c r="F541" s="18" t="s">
        <v>12</v>
      </c>
      <c r="G541" s="23">
        <v>132369</v>
      </c>
      <c r="H541" s="23">
        <v>132393</v>
      </c>
      <c r="I541">
        <f t="shared" si="40"/>
        <v>24</v>
      </c>
      <c r="J541" t="str">
        <f t="shared" si="41"/>
        <v>Business</v>
      </c>
      <c r="K541" t="str">
        <f t="shared" si="42"/>
        <v>Heimfahrt</v>
      </c>
      <c r="L541" t="str">
        <f t="shared" si="43"/>
        <v>Heimfahrt</v>
      </c>
      <c r="M541" s="1" t="str">
        <f t="shared" si="44"/>
        <v>18.12.2012</v>
      </c>
      <c r="O541" s="32"/>
      <c r="P541" s="35">
        <v>24</v>
      </c>
      <c r="Q541" s="49" t="s">
        <v>139</v>
      </c>
    </row>
    <row r="542" spans="1:17" ht="14.25" customHeight="1">
      <c r="A542" s="7">
        <v>3</v>
      </c>
      <c r="B542" s="6" t="s">
        <v>104</v>
      </c>
      <c r="C542" s="25" t="s">
        <v>110</v>
      </c>
      <c r="D542" s="25" t="s">
        <v>12</v>
      </c>
      <c r="E542" s="18" t="s">
        <v>110</v>
      </c>
      <c r="F542" s="18" t="s">
        <v>131</v>
      </c>
      <c r="G542" s="23">
        <v>132393</v>
      </c>
      <c r="H542" s="23">
        <v>132417</v>
      </c>
      <c r="I542">
        <f t="shared" si="40"/>
        <v>24</v>
      </c>
      <c r="J542" t="str">
        <f t="shared" si="41"/>
        <v>Business</v>
      </c>
      <c r="K542" t="str">
        <f t="shared" si="42"/>
        <v>ECSM Commerzbank Limex Projekt</v>
      </c>
      <c r="L542" t="str">
        <f t="shared" si="43"/>
        <v>ECSM Commerzbank Limex Projekt</v>
      </c>
      <c r="M542" s="1" t="str">
        <f t="shared" si="44"/>
        <v>19.12.2012</v>
      </c>
      <c r="O542" s="32"/>
      <c r="P542" s="35">
        <v>24</v>
      </c>
      <c r="Q542" s="49" t="s">
        <v>140</v>
      </c>
    </row>
    <row r="543" spans="1:17" ht="14.25" customHeight="1">
      <c r="A543" s="7">
        <v>3</v>
      </c>
      <c r="B543" s="6" t="s">
        <v>104</v>
      </c>
      <c r="C543" s="25" t="s">
        <v>110</v>
      </c>
      <c r="D543" s="25" t="s">
        <v>131</v>
      </c>
      <c r="E543" s="18" t="s">
        <v>110</v>
      </c>
      <c r="F543" s="18" t="s">
        <v>12</v>
      </c>
      <c r="G543" s="23">
        <v>132417</v>
      </c>
      <c r="H543" s="23">
        <v>132440</v>
      </c>
      <c r="I543">
        <f t="shared" si="40"/>
        <v>23</v>
      </c>
      <c r="J543" t="str">
        <f t="shared" si="41"/>
        <v>Business</v>
      </c>
      <c r="K543" t="str">
        <f t="shared" si="42"/>
        <v>Heimfahrt</v>
      </c>
      <c r="L543" t="str">
        <f t="shared" si="43"/>
        <v>Heimfahrt</v>
      </c>
      <c r="M543" s="1" t="str">
        <f t="shared" si="44"/>
        <v>19.12.2012</v>
      </c>
      <c r="O543" s="32"/>
      <c r="P543" s="35">
        <v>23</v>
      </c>
      <c r="Q543" s="49" t="s">
        <v>139</v>
      </c>
    </row>
    <row r="544" spans="1:17" ht="14.25" customHeight="1">
      <c r="A544" s="7">
        <v>4</v>
      </c>
      <c r="B544" s="6" t="s">
        <v>105</v>
      </c>
      <c r="C544" s="25" t="s">
        <v>110</v>
      </c>
      <c r="D544" s="25" t="s">
        <v>12</v>
      </c>
      <c r="E544" s="18" t="s">
        <v>120</v>
      </c>
      <c r="F544" s="18" t="s">
        <v>121</v>
      </c>
      <c r="G544" s="23">
        <v>132440</v>
      </c>
      <c r="H544" s="23">
        <v>132463</v>
      </c>
      <c r="I544">
        <f t="shared" si="40"/>
        <v>23</v>
      </c>
      <c r="J544" t="str">
        <f t="shared" si="41"/>
        <v>Business</v>
      </c>
      <c r="K544" t="str">
        <f t="shared" si="42"/>
        <v>ECSM Commerzbank Limex Projekt</v>
      </c>
      <c r="L544" t="str">
        <f t="shared" si="43"/>
        <v>ECSM Commerzbank Limex Projekt</v>
      </c>
      <c r="M544" s="1" t="str">
        <f t="shared" si="44"/>
        <v>20.12.2012</v>
      </c>
      <c r="O544" s="32"/>
      <c r="P544" s="35">
        <v>23</v>
      </c>
      <c r="Q544" s="49" t="s">
        <v>140</v>
      </c>
    </row>
    <row r="545" spans="1:17" ht="14.25" customHeight="1">
      <c r="A545" s="7">
        <v>4</v>
      </c>
      <c r="B545" s="6" t="s">
        <v>105</v>
      </c>
      <c r="C545" s="25" t="s">
        <v>120</v>
      </c>
      <c r="D545" s="25" t="s">
        <v>121</v>
      </c>
      <c r="E545" s="18" t="s">
        <v>110</v>
      </c>
      <c r="F545" s="18" t="s">
        <v>12</v>
      </c>
      <c r="G545" s="23">
        <v>132463</v>
      </c>
      <c r="H545" s="23">
        <v>132485</v>
      </c>
      <c r="I545">
        <f t="shared" si="40"/>
        <v>22</v>
      </c>
      <c r="J545" t="str">
        <f t="shared" si="41"/>
        <v>Business</v>
      </c>
      <c r="K545" t="str">
        <f t="shared" si="42"/>
        <v>Heimfahrt</v>
      </c>
      <c r="L545" t="str">
        <f t="shared" si="43"/>
        <v>Heimfahrt</v>
      </c>
      <c r="M545" s="1" t="str">
        <f t="shared" si="44"/>
        <v>20.12.2012</v>
      </c>
      <c r="O545" s="32"/>
      <c r="P545" s="35">
        <v>22</v>
      </c>
      <c r="Q545" s="49" t="s">
        <v>139</v>
      </c>
    </row>
    <row r="546" spans="1:17" ht="14.25" customHeight="1">
      <c r="A546" s="7">
        <v>7</v>
      </c>
      <c r="B546" s="6" t="s">
        <v>106</v>
      </c>
      <c r="C546" s="25" t="s">
        <v>110</v>
      </c>
      <c r="D546" s="25" t="s">
        <v>12</v>
      </c>
      <c r="E546" s="18" t="s">
        <v>132</v>
      </c>
      <c r="F546" s="18" t="s">
        <v>133</v>
      </c>
      <c r="G546" s="23">
        <v>132485</v>
      </c>
      <c r="H546" s="23">
        <v>133419</v>
      </c>
      <c r="I546">
        <f t="shared" si="40"/>
        <v>934</v>
      </c>
      <c r="J546" t="str">
        <f t="shared" si="41"/>
        <v>Business</v>
      </c>
      <c r="K546" t="str">
        <f t="shared" si="42"/>
        <v>Ecsm Vermittler</v>
      </c>
      <c r="L546" t="str">
        <f t="shared" si="43"/>
        <v>Ecsm Vermittler</v>
      </c>
      <c r="M546" s="1" t="str">
        <f t="shared" si="44"/>
        <v>23.12.2012</v>
      </c>
      <c r="O546" s="32"/>
      <c r="P546" s="35">
        <v>934</v>
      </c>
      <c r="Q546" s="49" t="s">
        <v>146</v>
      </c>
    </row>
    <row r="547" spans="1:17" ht="14.25" customHeight="1">
      <c r="A547" s="7">
        <v>4</v>
      </c>
      <c r="B547" s="6" t="s">
        <v>107</v>
      </c>
      <c r="C547" s="25" t="s">
        <v>132</v>
      </c>
      <c r="D547" s="25" t="s">
        <v>133</v>
      </c>
      <c r="E547" s="18" t="s">
        <v>132</v>
      </c>
      <c r="F547" s="18" t="s">
        <v>133</v>
      </c>
      <c r="G547" s="23">
        <v>133419</v>
      </c>
      <c r="H547" s="23">
        <v>133433</v>
      </c>
      <c r="I547">
        <f t="shared" si="40"/>
        <v>14</v>
      </c>
      <c r="J547" t="str">
        <f t="shared" si="41"/>
        <v>Privat</v>
      </c>
      <c r="K547" t="str">
        <f t="shared" si="42"/>
        <v>Private</v>
      </c>
      <c r="L547" t="str">
        <f t="shared" si="43"/>
        <v>Private</v>
      </c>
      <c r="M547" s="1" t="str">
        <f t="shared" si="44"/>
        <v>27.12.2012</v>
      </c>
      <c r="O547" s="35">
        <v>14</v>
      </c>
      <c r="P547" s="32"/>
      <c r="Q547" s="49" t="s">
        <v>47</v>
      </c>
    </row>
    <row r="548" spans="1:17" ht="14.25" customHeight="1">
      <c r="A548" s="7">
        <v>6</v>
      </c>
      <c r="B548" s="6" t="s">
        <v>108</v>
      </c>
      <c r="C548" s="25" t="s">
        <v>132</v>
      </c>
      <c r="D548" s="25" t="s">
        <v>133</v>
      </c>
      <c r="E548" s="18" t="s">
        <v>110</v>
      </c>
      <c r="F548" s="18" t="s">
        <v>12</v>
      </c>
      <c r="G548" s="23">
        <v>133433</v>
      </c>
      <c r="H548" s="23">
        <v>134391</v>
      </c>
      <c r="I548">
        <f t="shared" si="40"/>
        <v>958</v>
      </c>
      <c r="J548" t="str">
        <f t="shared" si="41"/>
        <v>Business</v>
      </c>
      <c r="K548" t="str">
        <f t="shared" si="42"/>
        <v>Heimfahrt</v>
      </c>
      <c r="L548" t="str">
        <f t="shared" si="43"/>
        <v>Heimfahrt</v>
      </c>
      <c r="M548" s="1" t="str">
        <f t="shared" si="44"/>
        <v>29.12.2012</v>
      </c>
      <c r="O548" s="32"/>
      <c r="P548" s="35">
        <v>958</v>
      </c>
      <c r="Q548" s="49" t="s">
        <v>139</v>
      </c>
    </row>
    <row r="549" spans="1:17" ht="14.25" customHeight="1">
      <c r="A549" s="7">
        <v>7</v>
      </c>
      <c r="B549" s="6" t="s">
        <v>109</v>
      </c>
      <c r="C549" s="25" t="s">
        <v>110</v>
      </c>
      <c r="D549" s="25" t="s">
        <v>12</v>
      </c>
      <c r="E549" s="18" t="s">
        <v>110</v>
      </c>
      <c r="F549" s="18" t="s">
        <v>12</v>
      </c>
      <c r="G549" s="23">
        <v>134391</v>
      </c>
      <c r="H549" s="23">
        <v>134447</v>
      </c>
      <c r="I549">
        <f t="shared" si="40"/>
        <v>56</v>
      </c>
      <c r="J549" t="str">
        <f t="shared" si="41"/>
        <v>Privat</v>
      </c>
      <c r="K549" t="str">
        <f t="shared" si="42"/>
        <v>Privat</v>
      </c>
      <c r="L549" t="str">
        <f t="shared" si="43"/>
        <v>Privat</v>
      </c>
      <c r="M549" s="1" t="str">
        <f t="shared" si="44"/>
        <v>30.12.2012</v>
      </c>
      <c r="O549" s="35">
        <v>56</v>
      </c>
      <c r="P549" s="32"/>
      <c r="Q549" s="49" t="s">
        <v>13</v>
      </c>
    </row>
    <row r="550" spans="1:17" ht="14.25" customHeight="1">
      <c r="O550" s="36">
        <v>2838</v>
      </c>
      <c r="P550" s="36">
        <v>21785</v>
      </c>
      <c r="Q550" s="50"/>
    </row>
    <row r="551" spans="1:17" ht="14.25" customHeight="1">
      <c r="O551" s="45">
        <v>0.11525809202777891</v>
      </c>
      <c r="P551" s="32"/>
      <c r="Q55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2012</vt:lpstr>
      <vt:lpstr>Sheet3</vt:lpstr>
    </vt:vector>
  </TitlesOfParts>
  <Company>Commerzbank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Meszaros, Csaba</dc:creator>
  <cp:lastModifiedBy>Meszaros, Csaba</cp:lastModifiedBy>
  <dcterms:created xsi:type="dcterms:W3CDTF">2014-02-12T15:11:17Z</dcterms:created>
  <dcterms:modified xsi:type="dcterms:W3CDTF">2014-02-12T15:25:07Z</dcterms:modified>
</cp:coreProperties>
</file>