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5600" windowHeight="14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G5" i="1"/>
  <c r="G6" i="1"/>
  <c r="G3" i="1"/>
  <c r="C20" i="1"/>
  <c r="C21" i="1"/>
  <c r="C22" i="1"/>
  <c r="C19" i="1"/>
  <c r="A22" i="1"/>
  <c r="A21" i="1"/>
  <c r="A20" i="1"/>
  <c r="A19" i="1"/>
  <c r="C8" i="1"/>
  <c r="D8" i="1"/>
  <c r="E8" i="1"/>
  <c r="B8" i="1"/>
</calcChain>
</file>

<file path=xl/sharedStrings.xml><?xml version="1.0" encoding="utf-8"?>
<sst xmlns="http://schemas.openxmlformats.org/spreadsheetml/2006/main" count="8" uniqueCount="6">
  <si>
    <t>N</t>
  </si>
  <si>
    <t>Values of PI</t>
  </si>
  <si>
    <t>Uncertainity</t>
  </si>
  <si>
    <t>AVG</t>
  </si>
  <si>
    <t>Rel.Error</t>
  </si>
  <si>
    <t>1/SQRT{N}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</si>
</sst>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MC-PI</c:v>
          </c:tx>
          <c:spPr>
            <a:ln w="47625">
              <a:noFill/>
            </a:ln>
          </c:spPr>
          <c:xVal>
            <c:numRef>
              <c:f>Sheet1!$B$2:$E$2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xVal>
          <c:yVal>
            <c:numRef>
              <c:f>Sheet1!$B$8:$E$8</c:f>
              <c:numCache>
                <c:formatCode>General</c:formatCode>
                <c:ptCount val="4"/>
                <c:pt idx="0">
                  <c:v>3.9999999998</c:v>
                </c:pt>
                <c:pt idx="1">
                  <c:v>3.1272727272</c:v>
                </c:pt>
                <c:pt idx="2">
                  <c:v>3.1207207206</c:v>
                </c:pt>
                <c:pt idx="3">
                  <c:v>3.133433343</c:v>
                </c:pt>
              </c:numCache>
            </c:numRef>
          </c:yVal>
          <c:smooth val="0"/>
        </c:ser>
        <c:ser>
          <c:idx val="1"/>
          <c:order val="1"/>
          <c:tx>
            <c:v>Actual PI</c:v>
          </c:tx>
          <c:spPr>
            <a:ln w="47625">
              <a:noFill/>
            </a:ln>
          </c:spPr>
          <c:marker>
            <c:symbol val="none"/>
          </c:marker>
          <c:trendline>
            <c:spPr>
              <a:ln w="19050" cmpd="sng">
                <a:gradFill flip="none" rotWithShape="1">
                  <a:gsLst>
                    <a:gs pos="99000">
                      <a:srgbClr val="FF0000"/>
                    </a:gs>
                    <a:gs pos="100000">
                      <a:srgbClr val="FFFFFF"/>
                    </a:gs>
                  </a:gsLst>
                  <a:lin ang="0" scaled="1"/>
                  <a:tileRect/>
                </a:gradFill>
              </a:ln>
            </c:spPr>
            <c:trendlineType val="linear"/>
            <c:dispRSqr val="0"/>
            <c:dispEq val="0"/>
          </c:trendline>
          <c:xVal>
            <c:numRef>
              <c:f>Sheet1!$B$2:$E$2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xVal>
          <c:yVal>
            <c:numRef>
              <c:f>Sheet1!$G$3:$G$6</c:f>
              <c:numCache>
                <c:formatCode>General</c:formatCode>
                <c:ptCount val="4"/>
                <c:pt idx="0">
                  <c:v>3.141592653589793</c:v>
                </c:pt>
                <c:pt idx="1">
                  <c:v>3.141592653589793</c:v>
                </c:pt>
                <c:pt idx="2">
                  <c:v>3.141592653589793</c:v>
                </c:pt>
                <c:pt idx="3">
                  <c:v>3.141592653589793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632248"/>
        <c:axId val="2119646360"/>
      </c:scatterChart>
      <c:valAx>
        <c:axId val="2119632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Samples</a:t>
                </a:r>
                <a:r>
                  <a:rPr lang="en-US" sz="1600" baseline="0"/>
                  <a:t>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9646360"/>
        <c:crosses val="autoZero"/>
        <c:crossBetween val="midCat"/>
      </c:valAx>
      <c:valAx>
        <c:axId val="21196463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Value of PI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963224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61480858848688"/>
          <c:y val="0.495614400363416"/>
          <c:w val="0.180181090001112"/>
          <c:h val="0.108165884312538"/>
        </c:manualLayout>
      </c:layout>
      <c:overlay val="1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Monte Carlo Error</c:v>
          </c:tx>
          <c:spPr>
            <a:ln w="47625">
              <a:noFill/>
            </a:ln>
          </c:spPr>
          <c:trendline>
            <c:spPr>
              <a:ln w="19050" cmpd="sng">
                <a:gradFill flip="none" rotWithShape="1">
                  <a:gsLst>
                    <a:gs pos="99000">
                      <a:schemeClr val="tx1">
                        <a:shade val="95000"/>
                        <a:satMod val="105000"/>
                      </a:schemeClr>
                    </a:gs>
                    <a:gs pos="100000">
                      <a:srgbClr val="FFFFFF"/>
                    </a:gs>
                    <a:gs pos="98000">
                      <a:srgbClr val="0000FF"/>
                    </a:gs>
                  </a:gsLst>
                  <a:path path="circle">
                    <a:fillToRect l="100000" t="100000"/>
                  </a:path>
                  <a:tileRect r="-100000" b="-100000"/>
                </a:gradFill>
              </a:ln>
            </c:spPr>
            <c:trendlineType val="power"/>
            <c:dispRSqr val="0"/>
            <c:dispEq val="0"/>
          </c:trendline>
          <c:xVal>
            <c:numRef>
              <c:f>Sheet1!$B$19:$B$22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xVal>
          <c:yVal>
            <c:numRef>
              <c:f>Sheet1!$A$19:$A$22</c:f>
              <c:numCache>
                <c:formatCode>General</c:formatCode>
                <c:ptCount val="4"/>
                <c:pt idx="0">
                  <c:v>0.273239544671501</c:v>
                </c:pt>
                <c:pt idx="1">
                  <c:v>0.00455817413929522</c:v>
                </c:pt>
                <c:pt idx="2">
                  <c:v>0.00664374261441673</c:v>
                </c:pt>
                <c:pt idx="3">
                  <c:v>0.00259718922517536</c:v>
                </c:pt>
              </c:numCache>
            </c:numRef>
          </c:yVal>
          <c:smooth val="0"/>
        </c:ser>
        <c:ser>
          <c:idx val="1"/>
          <c:order val="1"/>
          <c:tx>
            <c:v>Actual Error (1/sqrt(N))</c:v>
          </c:tx>
          <c:spPr>
            <a:ln w="47625">
              <a:noFill/>
            </a:ln>
          </c:spPr>
          <c:marker>
            <c:symbol val="diamond"/>
            <c:size val="8"/>
          </c:marker>
          <c:trendline>
            <c:spPr>
              <a:ln w="19050" cmpd="sng">
                <a:gradFill flip="none" rotWithShape="1">
                  <a:gsLst>
                    <a:gs pos="99000">
                      <a:schemeClr val="tx1">
                        <a:shade val="95000"/>
                        <a:satMod val="105000"/>
                      </a:schemeClr>
                    </a:gs>
                    <a:gs pos="100000">
                      <a:srgbClr val="FFFFFF"/>
                    </a:gs>
                    <a:gs pos="94000">
                      <a:srgbClr val="FF0000"/>
                    </a:gs>
                  </a:gsLst>
                  <a:path path="circle">
                    <a:fillToRect l="100000" t="100000"/>
                  </a:path>
                  <a:tileRect r="-100000" b="-100000"/>
                </a:gradFill>
              </a:ln>
            </c:spPr>
            <c:trendlineType val="power"/>
            <c:dispRSqr val="0"/>
            <c:dispEq val="0"/>
          </c:trendline>
          <c:xVal>
            <c:numRef>
              <c:f>Sheet1!$B$19:$B$22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xVal>
          <c:yVal>
            <c:numRef>
              <c:f>Sheet1!$C$19:$C$22</c:f>
              <c:numCache>
                <c:formatCode>General</c:formatCode>
                <c:ptCount val="4"/>
                <c:pt idx="0">
                  <c:v>0.316227766016838</c:v>
                </c:pt>
                <c:pt idx="1">
                  <c:v>0.1</c:v>
                </c:pt>
                <c:pt idx="2">
                  <c:v>0.0316227766016838</c:v>
                </c:pt>
                <c:pt idx="3">
                  <c:v>0.01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539080"/>
        <c:axId val="2118958488"/>
      </c:scatterChart>
      <c:valAx>
        <c:axId val="2118539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Samples</a:t>
                </a:r>
                <a:r>
                  <a:rPr lang="en-US" sz="1600" baseline="0"/>
                  <a:t> (N)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8958488"/>
        <c:crosses val="autoZero"/>
        <c:crossBetween val="midCat"/>
      </c:valAx>
      <c:valAx>
        <c:axId val="21189584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Uncertainity</a:t>
                </a:r>
                <a:r>
                  <a:rPr lang="en-US" sz="1600" baseline="0"/>
                  <a:t> Estimate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853908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624976064439112"/>
          <c:y val="0.506811827093042"/>
          <c:w val="0.331307351894949"/>
          <c:h val="0.107956773260485"/>
        </c:manualLayout>
      </c:layout>
      <c:overlay val="1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101600</xdr:colOff>
      <xdr:row>3</xdr:row>
      <xdr:rowOff>12700</xdr:rowOff>
    </xdr:from>
    <xdr:to>
      <xdr:col>18</xdr:col>
      <xdr:colOff>762000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342900</xdr:colOff>
      <xdr:row>21</xdr:row>
      <xdr:rowOff>76200</xdr:rowOff>
    </xdr:from>
    <xdr:to>
      <xdr:col>6</xdr:col>
      <xdr:colOff>685800</xdr:colOff>
      <xdr:row>38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G6" sqref="G6"/>
    </sheetView>
  </sheetViews>
  <sheetFormatPr baseColWidth="10" defaultRowHeight="15" x14ac:dyDescent="0"/>
  <sheetData>
    <row r="1" spans="1:7">
      <c r="A1" s="3" t="s">
        <v>1</v>
      </c>
    </row>
    <row r="2" spans="1:7">
      <c r="A2" s="1" t="s">
        <v>0</v>
      </c>
      <c r="B2" s="2">
        <v>10</v>
      </c>
      <c r="C2" s="2">
        <v>100</v>
      </c>
      <c r="D2" s="2">
        <v>1000</v>
      </c>
      <c r="E2" s="2">
        <v>10000</v>
      </c>
    </row>
    <row r="3" spans="1:7">
      <c r="A3" s="1">
        <v>1</v>
      </c>
      <c r="B3">
        <v>3.111111111</v>
      </c>
      <c r="C3">
        <v>3.3535353539999999</v>
      </c>
      <c r="D3">
        <v>3.1391391390000001</v>
      </c>
      <c r="E3">
        <v>3.1231123109999999</v>
      </c>
      <c r="G3">
        <f>PI()</f>
        <v>3.1415926535897931</v>
      </c>
    </row>
    <row r="4" spans="1:7">
      <c r="A4" s="1">
        <v>2</v>
      </c>
      <c r="B4">
        <v>3.5555555559999998</v>
      </c>
      <c r="C4">
        <v>2.9090909090000001</v>
      </c>
      <c r="D4">
        <v>3.1591591590000001</v>
      </c>
      <c r="E4">
        <v>3.1431143110000002</v>
      </c>
      <c r="G4">
        <f>PI()</f>
        <v>3.1415926535897931</v>
      </c>
    </row>
    <row r="5" spans="1:7">
      <c r="A5" s="1">
        <v>3</v>
      </c>
      <c r="B5">
        <v>4.4444444440000002</v>
      </c>
      <c r="C5">
        <v>2.9090909090000001</v>
      </c>
      <c r="D5">
        <v>3.1431431430000001</v>
      </c>
      <c r="E5">
        <v>3.1431143110000002</v>
      </c>
      <c r="G5">
        <f>PI()</f>
        <v>3.1415926535897931</v>
      </c>
    </row>
    <row r="6" spans="1:7">
      <c r="A6" s="1">
        <v>4</v>
      </c>
      <c r="B6">
        <v>4.4444444440000002</v>
      </c>
      <c r="C6">
        <v>3.2323232320000002</v>
      </c>
      <c r="D6">
        <v>3.111111111</v>
      </c>
      <c r="E6">
        <v>3.1355135509999998</v>
      </c>
      <c r="G6">
        <f>PI()</f>
        <v>3.1415926535897931</v>
      </c>
    </row>
    <row r="7" spans="1:7">
      <c r="A7" s="1">
        <v>5</v>
      </c>
      <c r="B7">
        <v>4.4444444440000002</v>
      </c>
      <c r="C7">
        <v>3.2323232320000002</v>
      </c>
      <c r="D7">
        <v>3.051051051</v>
      </c>
      <c r="E7">
        <v>3.122312231</v>
      </c>
    </row>
    <row r="8" spans="1:7">
      <c r="A8" s="4" t="s">
        <v>3</v>
      </c>
      <c r="B8">
        <f>AVERAGE(B3:B7)</f>
        <v>3.9999999998</v>
      </c>
      <c r="C8">
        <f t="shared" ref="C8:E8" si="0">AVERAGE(C3:C7)</f>
        <v>3.1272727272000003</v>
      </c>
      <c r="D8">
        <f t="shared" si="0"/>
        <v>3.1207207206000001</v>
      </c>
      <c r="E8">
        <f t="shared" si="0"/>
        <v>3.1334333429999996</v>
      </c>
    </row>
    <row r="9" spans="1:7">
      <c r="A9" s="3" t="s">
        <v>2</v>
      </c>
    </row>
    <row r="10" spans="1:7">
      <c r="A10" s="1" t="s">
        <v>0</v>
      </c>
      <c r="B10" s="2">
        <v>10</v>
      </c>
      <c r="C10" s="2">
        <v>100</v>
      </c>
      <c r="D10" s="2">
        <v>1000</v>
      </c>
      <c r="E10" s="2">
        <v>10000</v>
      </c>
    </row>
    <row r="11" spans="1:7">
      <c r="A11" s="1">
        <v>1</v>
      </c>
      <c r="B11">
        <v>3.0481542479999998E-2</v>
      </c>
      <c r="C11">
        <v>0.2119426999</v>
      </c>
      <c r="D11">
        <v>2.4535144509999999E-3</v>
      </c>
      <c r="E11">
        <v>1.8480342359999999E-2</v>
      </c>
    </row>
    <row r="12" spans="1:7">
      <c r="A12" s="1">
        <v>2</v>
      </c>
      <c r="B12">
        <v>0.41396290200000002</v>
      </c>
      <c r="C12">
        <v>0.2325017445</v>
      </c>
      <c r="D12">
        <v>1.7566505570000002E-2</v>
      </c>
      <c r="E12">
        <v>1.5216578409999999E-3</v>
      </c>
    </row>
    <row r="13" spans="1:7">
      <c r="A13" s="1">
        <v>3</v>
      </c>
      <c r="B13">
        <v>1.3028517909999999</v>
      </c>
      <c r="C13">
        <v>0.2325017445</v>
      </c>
      <c r="D13">
        <v>1.5504895529999999E-3</v>
      </c>
      <c r="E13">
        <v>1.5216578409999999E-3</v>
      </c>
    </row>
    <row r="14" spans="1:7">
      <c r="A14" s="1">
        <v>4</v>
      </c>
      <c r="B14">
        <v>1.3028517909999999</v>
      </c>
      <c r="C14">
        <v>9.0730578729999997E-2</v>
      </c>
      <c r="D14">
        <v>3.0481542479999998E-2</v>
      </c>
      <c r="E14">
        <v>6.0791022349999998E-3</v>
      </c>
    </row>
    <row r="15" spans="1:7">
      <c r="A15" s="1">
        <v>5</v>
      </c>
      <c r="B15">
        <v>1.3028517909999999</v>
      </c>
      <c r="C15">
        <v>9.0730578729999997E-2</v>
      </c>
      <c r="D15">
        <v>9.0541602540000002E-2</v>
      </c>
      <c r="E15">
        <v>1.9280422370000001E-2</v>
      </c>
    </row>
    <row r="18" spans="1:3">
      <c r="A18" s="3" t="s">
        <v>4</v>
      </c>
      <c r="B18" s="3" t="s">
        <v>0</v>
      </c>
      <c r="C18" s="3" t="s">
        <v>5</v>
      </c>
    </row>
    <row r="19" spans="1:3">
      <c r="A19" s="5">
        <f>ABS(B8-PI())/PI()</f>
        <v>0.27323954467150074</v>
      </c>
      <c r="B19" s="5">
        <v>10</v>
      </c>
      <c r="C19">
        <f>1/SQRT(B19)</f>
        <v>0.31622776601683794</v>
      </c>
    </row>
    <row r="20" spans="1:3">
      <c r="A20" s="5">
        <f>ABS(C8-PI())/PI()</f>
        <v>4.558174139295222E-3</v>
      </c>
      <c r="B20" s="5">
        <v>100</v>
      </c>
      <c r="C20">
        <f t="shared" ref="C20:C22" si="1">1/SQRT(B20)</f>
        <v>0.1</v>
      </c>
    </row>
    <row r="21" spans="1:3">
      <c r="A21" s="5">
        <f>ABS(D8-PI())/PI()</f>
        <v>6.6437426144167356E-3</v>
      </c>
      <c r="B21" s="5">
        <v>1000</v>
      </c>
      <c r="C21">
        <f t="shared" si="1"/>
        <v>3.1622776601683791E-2</v>
      </c>
    </row>
    <row r="22" spans="1:3">
      <c r="A22" s="5">
        <f>ABS(E8-PI())/PI()</f>
        <v>2.5971892251753564E-3</v>
      </c>
      <c r="B22" s="5">
        <v>10000</v>
      </c>
      <c r="C22">
        <f t="shared" si="1"/>
        <v>0.01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Univresity of Pittsburgh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Bagusetty</dc:creator>
  <cp:lastModifiedBy>Abhishek Bagusetty</cp:lastModifiedBy>
  <dcterms:created xsi:type="dcterms:W3CDTF">2015-11-12T16:07:31Z</dcterms:created>
  <dcterms:modified xsi:type="dcterms:W3CDTF">2015-11-16T01:32:10Z</dcterms:modified>
</cp:coreProperties>
</file>