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essoal\Faculdade\bcc-unibh\cc8p-po\"/>
    </mc:Choice>
  </mc:AlternateContent>
  <bookViews>
    <workbookView xWindow="0" yWindow="0" windowWidth="23040" windowHeight="9408" activeTab="3"/>
  </bookViews>
  <sheets>
    <sheet name="Relatório de Respostas 1" sheetId="2" r:id="rId1"/>
    <sheet name="Plan1" sheetId="1" r:id="rId2"/>
    <sheet name="Relatório de Respostas 2" sheetId="4" r:id="rId3"/>
    <sheet name="Plan3" sheetId="3" r:id="rId4"/>
  </sheets>
  <definedNames>
    <definedName name="solver_adj" localSheetId="1" hidden="1">Plan1!$A$6:$D$6</definedName>
    <definedName name="solver_adj" localSheetId="3" hidden="1">Plan3!$A$6:$D$6</definedName>
    <definedName name="solver_cvg" localSheetId="1" hidden="1">0.0001</definedName>
    <definedName name="solver_cvg" localSheetId="3" hidden="1">0.0001</definedName>
    <definedName name="solver_drv" localSheetId="1" hidden="1">1</definedName>
    <definedName name="solver_drv" localSheetId="3" hidden="1">1</definedName>
    <definedName name="solver_eng" localSheetId="1" hidden="1">2</definedName>
    <definedName name="solver_eng" localSheetId="3" hidden="1">2</definedName>
    <definedName name="solver_est" localSheetId="1" hidden="1">1</definedName>
    <definedName name="solver_est" localSheetId="3" hidden="1">1</definedName>
    <definedName name="solver_itr" localSheetId="1" hidden="1">2147483647</definedName>
    <definedName name="solver_itr" localSheetId="3" hidden="1">2147483647</definedName>
    <definedName name="solver_lhs1" localSheetId="1" hidden="1">Plan1!$A$6:$D$6</definedName>
    <definedName name="solver_lhs1" localSheetId="3" hidden="1">Plan3!$A$6:$D$6</definedName>
    <definedName name="solver_lhs2" localSheetId="1" hidden="1">Plan1!$F$17</definedName>
    <definedName name="solver_lhs2" localSheetId="3" hidden="1">Plan3!$F$17</definedName>
    <definedName name="solver_lhs3" localSheetId="1" hidden="1">Plan1!$F$18</definedName>
    <definedName name="solver_lhs3" localSheetId="3" hidden="1">Plan3!$F$18</definedName>
    <definedName name="solver_lhs4" localSheetId="1" hidden="1">Plan1!$F$19</definedName>
    <definedName name="solver_lhs4" localSheetId="3" hidden="1">Plan3!$F$19</definedName>
    <definedName name="solver_mip" localSheetId="1" hidden="1">2147483647</definedName>
    <definedName name="solver_mip" localSheetId="3" hidden="1">2147483647</definedName>
    <definedName name="solver_mni" localSheetId="1" hidden="1">30</definedName>
    <definedName name="solver_mni" localSheetId="3" hidden="1">30</definedName>
    <definedName name="solver_mrt" localSheetId="1" hidden="1">0.075</definedName>
    <definedName name="solver_mrt" localSheetId="3" hidden="1">0.075</definedName>
    <definedName name="solver_msl" localSheetId="1" hidden="1">2</definedName>
    <definedName name="solver_msl" localSheetId="3" hidden="1">2</definedName>
    <definedName name="solver_neg" localSheetId="1" hidden="1">1</definedName>
    <definedName name="solver_neg" localSheetId="3" hidden="1">1</definedName>
    <definedName name="solver_nod" localSheetId="1" hidden="1">2147483647</definedName>
    <definedName name="solver_nod" localSheetId="3" hidden="1">2147483647</definedName>
    <definedName name="solver_num" localSheetId="1" hidden="1">4</definedName>
    <definedName name="solver_num" localSheetId="3" hidden="1">4</definedName>
    <definedName name="solver_nwt" localSheetId="1" hidden="1">1</definedName>
    <definedName name="solver_nwt" localSheetId="3" hidden="1">1</definedName>
    <definedName name="solver_opt" localSheetId="1" hidden="1">Plan1!$F$11</definedName>
    <definedName name="solver_opt" localSheetId="3" hidden="1">Plan3!$F$11</definedName>
    <definedName name="solver_pre" localSheetId="1" hidden="1">0.000001</definedName>
    <definedName name="solver_pre" localSheetId="3" hidden="1">0.000001</definedName>
    <definedName name="solver_rbv" localSheetId="1" hidden="1">1</definedName>
    <definedName name="solver_rbv" localSheetId="3" hidden="1">1</definedName>
    <definedName name="solver_rel1" localSheetId="1" hidden="1">3</definedName>
    <definedName name="solver_rel1" localSheetId="3" hidden="1">4</definedName>
    <definedName name="solver_rel2" localSheetId="1" hidden="1">1</definedName>
    <definedName name="solver_rel2" localSheetId="3" hidden="1">1</definedName>
    <definedName name="solver_rel3" localSheetId="1" hidden="1">1</definedName>
    <definedName name="solver_rel3" localSheetId="3" hidden="1">1</definedName>
    <definedName name="solver_rel4" localSheetId="1" hidden="1">1</definedName>
    <definedName name="solver_rel4" localSheetId="3" hidden="1">1</definedName>
    <definedName name="solver_rhs1" localSheetId="1" hidden="1">0</definedName>
    <definedName name="solver_rhs1" localSheetId="3" hidden="1">número inteiro</definedName>
    <definedName name="solver_rhs2" localSheetId="1" hidden="1">Plan1!$G$17</definedName>
    <definedName name="solver_rhs2" localSheetId="3" hidden="1">Plan3!$G$17</definedName>
    <definedName name="solver_rhs3" localSheetId="1" hidden="1">Plan1!$G$18</definedName>
    <definedName name="solver_rhs3" localSheetId="3" hidden="1">Plan3!$G$18</definedName>
    <definedName name="solver_rhs4" localSheetId="1" hidden="1">Plan1!$G$19</definedName>
    <definedName name="solver_rhs4" localSheetId="3" hidden="1">Plan3!$G$19</definedName>
    <definedName name="solver_rlx" localSheetId="1" hidden="1">2</definedName>
    <definedName name="solver_rlx" localSheetId="3" hidden="1">2</definedName>
    <definedName name="solver_rsd" localSheetId="1" hidden="1">0</definedName>
    <definedName name="solver_rsd" localSheetId="3" hidden="1">0</definedName>
    <definedName name="solver_scl" localSheetId="1" hidden="1">1</definedName>
    <definedName name="solver_scl" localSheetId="3" hidden="1">1</definedName>
    <definedName name="solver_sho" localSheetId="1" hidden="1">2</definedName>
    <definedName name="solver_sho" localSheetId="3" hidden="1">2</definedName>
    <definedName name="solver_ssz" localSheetId="1" hidden="1">100</definedName>
    <definedName name="solver_ssz" localSheetId="3" hidden="1">100</definedName>
    <definedName name="solver_tim" localSheetId="1" hidden="1">2147483647</definedName>
    <definedName name="solver_tim" localSheetId="3" hidden="1">2147483647</definedName>
    <definedName name="solver_tol" localSheetId="1" hidden="1">0.01</definedName>
    <definedName name="solver_tol" localSheetId="3" hidden="1">0.01</definedName>
    <definedName name="solver_typ" localSheetId="1" hidden="1">1</definedName>
    <definedName name="solver_typ" localSheetId="3" hidden="1">1</definedName>
    <definedName name="solver_val" localSheetId="1" hidden="1">0</definedName>
    <definedName name="solver_val" localSheetId="3" hidden="1">0</definedName>
    <definedName name="solver_ver" localSheetId="1" hidden="1">3</definedName>
    <definedName name="solver_ver" localSheetId="3" hidden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9" i="3" l="1"/>
  <c r="F18" i="3"/>
  <c r="F17" i="3"/>
  <c r="F11" i="3"/>
  <c r="F19" i="1" l="1"/>
  <c r="F18" i="1"/>
  <c r="F17" i="1"/>
  <c r="F11" i="1"/>
</calcChain>
</file>

<file path=xl/sharedStrings.xml><?xml version="1.0" encoding="utf-8"?>
<sst xmlns="http://schemas.openxmlformats.org/spreadsheetml/2006/main" count="163" uniqueCount="56">
  <si>
    <t>Variáveis de Decisão</t>
  </si>
  <si>
    <t>x1</t>
  </si>
  <si>
    <t>x2</t>
  </si>
  <si>
    <t>x3</t>
  </si>
  <si>
    <t>x4</t>
  </si>
  <si>
    <t>Coeficientes da Função Objetiva</t>
  </si>
  <si>
    <t>F.O</t>
  </si>
  <si>
    <t>Restrições</t>
  </si>
  <si>
    <t>Lado Esquerdo</t>
  </si>
  <si>
    <t>Lado Direito</t>
  </si>
  <si>
    <t>Microsoft Excel 15.0 Relatório de Respostas</t>
  </si>
  <si>
    <t>Planilha: [Pasta1]Plan1</t>
  </si>
  <si>
    <t>Relatório Criado: 02/12/2013 18:51:59</t>
  </si>
  <si>
    <t>Resultado: O Solver encontrou uma solução.  Todas as Restrições e condições de adequação foram satisfeitas.</t>
  </si>
  <si>
    <t>Mecanismo do Solver</t>
  </si>
  <si>
    <t>Mecanismo: LP Simplex</t>
  </si>
  <si>
    <t>Tempo da Solução: 0,031 Segundos.</t>
  </si>
  <si>
    <t>Iterações: 3 Subproblemas: 0</t>
  </si>
  <si>
    <t>Opções do Solver</t>
  </si>
  <si>
    <t>Tempo Máx. Ilimitado,  Iterações Ilimitado, Precision 0,000001, Usar Escala Automática</t>
  </si>
  <si>
    <t>Subproblemas Máx. Ilimitado, Soluç. Máx. Núm. Inteiro Ilimitado, Tolerância de Número Inteiro 1%, Assumir Não Negativo</t>
  </si>
  <si>
    <t>Célula do Objetivo (Máx.)</t>
  </si>
  <si>
    <t>Célula</t>
  </si>
  <si>
    <t>Nome</t>
  </si>
  <si>
    <t>Valor Original</t>
  </si>
  <si>
    <t>Valor Final</t>
  </si>
  <si>
    <t>Células Variáveis</t>
  </si>
  <si>
    <t>Número Inteiro</t>
  </si>
  <si>
    <t>Valor da Célula</t>
  </si>
  <si>
    <t>Fórmula</t>
  </si>
  <si>
    <t>Status</t>
  </si>
  <si>
    <t>Margem de Atraso</t>
  </si>
  <si>
    <t>$F$11</t>
  </si>
  <si>
    <t>$A$6</t>
  </si>
  <si>
    <t>Conting.</t>
  </si>
  <si>
    <t>$B$6</t>
  </si>
  <si>
    <t>$C$6</t>
  </si>
  <si>
    <t>$D$6</t>
  </si>
  <si>
    <t>$F$17</t>
  </si>
  <si>
    <t>$F$17&lt;=$G$17</t>
  </si>
  <si>
    <t>Associação</t>
  </si>
  <si>
    <t>$F$18</t>
  </si>
  <si>
    <t>$F$18&lt;=$G$18</t>
  </si>
  <si>
    <t>Não-associação</t>
  </si>
  <si>
    <t>$F$19</t>
  </si>
  <si>
    <t>$F$19&lt;=$G$19</t>
  </si>
  <si>
    <t>$A$6&gt;=0</t>
  </si>
  <si>
    <t>$B$6&gt;=0</t>
  </si>
  <si>
    <t>$C$6&gt;=0</t>
  </si>
  <si>
    <t>$D$6&gt;=0</t>
  </si>
  <si>
    <t>Planilha: [Pasta1]Plan3</t>
  </si>
  <si>
    <t>Relatório Criado: 02/12/2013 18:56:09</t>
  </si>
  <si>
    <t>Resultado: O Solver encontrou uma solução de número inteiro dentro da tolerância. Todas as Restrições foram satisfeitas.</t>
  </si>
  <si>
    <t>Tempo da Solução: 0,015 Segundos.</t>
  </si>
  <si>
    <t>Iterações: 2 Subproblemas: 4</t>
  </si>
  <si>
    <t>$A$6:$D$6=Número Inteiro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</si>
</sst>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/>
    <xf numFmtId="0" fontId="1" fillId="0" borderId="0" xfId="0" applyFont="1"/>
    <xf numFmtId="0" fontId="0" fillId="0" borderId="2" xfId="0" applyFill="1" applyBorder="1" applyAlignment="1"/>
    <xf numFmtId="0" fontId="2" fillId="0" borderId="1" xfId="0" applyFont="1" applyFill="1" applyBorder="1" applyAlignment="1">
      <alignment horizontal="center"/>
    </xf>
    <xf numFmtId="0" fontId="0" fillId="0" borderId="3" xfId="0" applyFill="1" applyBorder="1" applyAlignment="1"/>
    <xf numFmtId="0" fontId="0" fillId="0" borderId="2" xfId="0" applyNumberFormat="1" applyFill="1" applyBorder="1" applyAlignment="1"/>
    <xf numFmtId="0" fontId="0" fillId="0" borderId="3" xfId="0" applyNumberForma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showGridLines="0" workbookViewId="0"/>
  </sheetViews>
  <sheetFormatPr defaultRowHeight="14.4" x14ac:dyDescent="0.3"/>
  <cols>
    <col min="1" max="1" width="2.33203125" customWidth="1"/>
    <col min="2" max="2" width="6.109375" customWidth="1"/>
    <col min="3" max="3" width="13.109375" customWidth="1"/>
    <col min="4" max="4" width="13.6640625" bestFit="1" customWidth="1"/>
    <col min="5" max="5" width="13.21875" bestFit="1" customWidth="1"/>
    <col min="6" max="6" width="14.21875" bestFit="1" customWidth="1"/>
    <col min="7" max="7" width="16.6640625" bestFit="1" customWidth="1"/>
  </cols>
  <sheetData>
    <row r="1" spans="1:5" x14ac:dyDescent="0.3">
      <c r="A1" s="2" t="s">
        <v>10</v>
      </c>
    </row>
    <row r="2" spans="1:5" x14ac:dyDescent="0.3">
      <c r="A2" s="2" t="s">
        <v>11</v>
      </c>
    </row>
    <row r="3" spans="1:5" x14ac:dyDescent="0.3">
      <c r="A3" s="2" t="s">
        <v>12</v>
      </c>
    </row>
    <row r="4" spans="1:5" x14ac:dyDescent="0.3">
      <c r="A4" s="2" t="s">
        <v>13</v>
      </c>
    </row>
    <row r="5" spans="1:5" x14ac:dyDescent="0.3">
      <c r="A5" s="2" t="s">
        <v>14</v>
      </c>
    </row>
    <row r="6" spans="1:5" x14ac:dyDescent="0.3">
      <c r="A6" s="2"/>
      <c r="B6" t="s">
        <v>15</v>
      </c>
    </row>
    <row r="7" spans="1:5" x14ac:dyDescent="0.3">
      <c r="A7" s="2"/>
      <c r="B7" t="s">
        <v>16</v>
      </c>
    </row>
    <row r="8" spans="1:5" x14ac:dyDescent="0.3">
      <c r="A8" s="2"/>
      <c r="B8" t="s">
        <v>17</v>
      </c>
    </row>
    <row r="9" spans="1:5" x14ac:dyDescent="0.3">
      <c r="A9" s="2" t="s">
        <v>18</v>
      </c>
    </row>
    <row r="10" spans="1:5" x14ac:dyDescent="0.3">
      <c r="B10" t="s">
        <v>19</v>
      </c>
    </row>
    <row r="11" spans="1:5" x14ac:dyDescent="0.3">
      <c r="B11" t="s">
        <v>20</v>
      </c>
    </row>
    <row r="14" spans="1:5" ht="15" thickBot="1" x14ac:dyDescent="0.35">
      <c r="A14" t="s">
        <v>21</v>
      </c>
    </row>
    <row r="15" spans="1:5" ht="15" thickBot="1" x14ac:dyDescent="0.35">
      <c r="B15" s="4" t="s">
        <v>22</v>
      </c>
      <c r="C15" s="4" t="s">
        <v>23</v>
      </c>
      <c r="D15" s="4" t="s">
        <v>24</v>
      </c>
      <c r="E15" s="4" t="s">
        <v>25</v>
      </c>
    </row>
    <row r="16" spans="1:5" ht="15" thickBot="1" x14ac:dyDescent="0.35">
      <c r="B16" s="3" t="s">
        <v>32</v>
      </c>
      <c r="C16" s="3" t="s">
        <v>6</v>
      </c>
      <c r="D16" s="6">
        <v>0</v>
      </c>
      <c r="E16" s="6">
        <v>123</v>
      </c>
    </row>
    <row r="19" spans="1:7" ht="15" thickBot="1" x14ac:dyDescent="0.35">
      <c r="A19" t="s">
        <v>26</v>
      </c>
    </row>
    <row r="20" spans="1:7" ht="15" thickBot="1" x14ac:dyDescent="0.35">
      <c r="B20" s="4" t="s">
        <v>22</v>
      </c>
      <c r="C20" s="4" t="s">
        <v>23</v>
      </c>
      <c r="D20" s="4" t="s">
        <v>24</v>
      </c>
      <c r="E20" s="4" t="s">
        <v>25</v>
      </c>
      <c r="F20" s="4" t="s">
        <v>27</v>
      </c>
    </row>
    <row r="21" spans="1:7" x14ac:dyDescent="0.3">
      <c r="B21" s="5" t="s">
        <v>33</v>
      </c>
      <c r="C21" s="5" t="s">
        <v>1</v>
      </c>
      <c r="D21" s="7">
        <v>0</v>
      </c>
      <c r="E21" s="7">
        <v>0</v>
      </c>
      <c r="F21" s="5" t="s">
        <v>34</v>
      </c>
    </row>
    <row r="22" spans="1:7" x14ac:dyDescent="0.3">
      <c r="B22" s="5" t="s">
        <v>35</v>
      </c>
      <c r="C22" s="5" t="s">
        <v>2</v>
      </c>
      <c r="D22" s="7">
        <v>0</v>
      </c>
      <c r="E22" s="7">
        <v>6.5000000000000009</v>
      </c>
      <c r="F22" s="5" t="s">
        <v>34</v>
      </c>
    </row>
    <row r="23" spans="1:7" x14ac:dyDescent="0.3">
      <c r="B23" s="5" t="s">
        <v>36</v>
      </c>
      <c r="C23" s="5" t="s">
        <v>3</v>
      </c>
      <c r="D23" s="7">
        <v>0</v>
      </c>
      <c r="E23" s="7">
        <v>10.499999999999998</v>
      </c>
      <c r="F23" s="5" t="s">
        <v>34</v>
      </c>
    </row>
    <row r="24" spans="1:7" ht="15" thickBot="1" x14ac:dyDescent="0.35">
      <c r="B24" s="3" t="s">
        <v>37</v>
      </c>
      <c r="C24" s="3" t="s">
        <v>4</v>
      </c>
      <c r="D24" s="6">
        <v>0</v>
      </c>
      <c r="E24" s="6">
        <v>0</v>
      </c>
      <c r="F24" s="3" t="s">
        <v>34</v>
      </c>
    </row>
    <row r="27" spans="1:7" ht="15" thickBot="1" x14ac:dyDescent="0.35">
      <c r="A27" t="s">
        <v>7</v>
      </c>
    </row>
    <row r="28" spans="1:7" ht="15" thickBot="1" x14ac:dyDescent="0.35">
      <c r="B28" s="4" t="s">
        <v>22</v>
      </c>
      <c r="C28" s="4" t="s">
        <v>23</v>
      </c>
      <c r="D28" s="4" t="s">
        <v>28</v>
      </c>
      <c r="E28" s="4" t="s">
        <v>29</v>
      </c>
      <c r="F28" s="4" t="s">
        <v>30</v>
      </c>
      <c r="G28" s="4" t="s">
        <v>31</v>
      </c>
    </row>
    <row r="29" spans="1:7" x14ac:dyDescent="0.3">
      <c r="B29" s="5" t="s">
        <v>38</v>
      </c>
      <c r="C29" s="5" t="s">
        <v>8</v>
      </c>
      <c r="D29" s="7">
        <v>17</v>
      </c>
      <c r="E29" s="5" t="s">
        <v>39</v>
      </c>
      <c r="F29" s="5" t="s">
        <v>40</v>
      </c>
      <c r="G29" s="5">
        <v>0</v>
      </c>
    </row>
    <row r="30" spans="1:7" x14ac:dyDescent="0.3">
      <c r="B30" s="5" t="s">
        <v>41</v>
      </c>
      <c r="C30" s="5" t="s">
        <v>8</v>
      </c>
      <c r="D30" s="7">
        <v>36.5</v>
      </c>
      <c r="E30" s="5" t="s">
        <v>42</v>
      </c>
      <c r="F30" s="5" t="s">
        <v>43</v>
      </c>
      <c r="G30" s="5">
        <v>58.5</v>
      </c>
    </row>
    <row r="31" spans="1:7" x14ac:dyDescent="0.3">
      <c r="B31" s="5" t="s">
        <v>44</v>
      </c>
      <c r="C31" s="5" t="s">
        <v>8</v>
      </c>
      <c r="D31" s="7">
        <v>109.99999999999999</v>
      </c>
      <c r="E31" s="5" t="s">
        <v>45</v>
      </c>
      <c r="F31" s="5" t="s">
        <v>40</v>
      </c>
      <c r="G31" s="5">
        <v>0</v>
      </c>
    </row>
    <row r="32" spans="1:7" x14ac:dyDescent="0.3">
      <c r="B32" s="5" t="s">
        <v>33</v>
      </c>
      <c r="C32" s="5" t="s">
        <v>1</v>
      </c>
      <c r="D32" s="7">
        <v>0</v>
      </c>
      <c r="E32" s="5" t="s">
        <v>46</v>
      </c>
      <c r="F32" s="5" t="s">
        <v>40</v>
      </c>
      <c r="G32" s="7">
        <v>0</v>
      </c>
    </row>
    <row r="33" spans="2:7" x14ac:dyDescent="0.3">
      <c r="B33" s="5" t="s">
        <v>35</v>
      </c>
      <c r="C33" s="5" t="s">
        <v>2</v>
      </c>
      <c r="D33" s="7">
        <v>6.5000000000000009</v>
      </c>
      <c r="E33" s="5" t="s">
        <v>47</v>
      </c>
      <c r="F33" s="5" t="s">
        <v>43</v>
      </c>
      <c r="G33" s="7">
        <v>6.5000000000000009</v>
      </c>
    </row>
    <row r="34" spans="2:7" x14ac:dyDescent="0.3">
      <c r="B34" s="5" t="s">
        <v>36</v>
      </c>
      <c r="C34" s="5" t="s">
        <v>3</v>
      </c>
      <c r="D34" s="7">
        <v>10.499999999999998</v>
      </c>
      <c r="E34" s="5" t="s">
        <v>48</v>
      </c>
      <c r="F34" s="5" t="s">
        <v>43</v>
      </c>
      <c r="G34" s="7">
        <v>10.499999999999998</v>
      </c>
    </row>
    <row r="35" spans="2:7" ht="15" thickBot="1" x14ac:dyDescent="0.35">
      <c r="B35" s="3" t="s">
        <v>37</v>
      </c>
      <c r="C35" s="3" t="s">
        <v>4</v>
      </c>
      <c r="D35" s="6">
        <v>0</v>
      </c>
      <c r="E35" s="3" t="s">
        <v>49</v>
      </c>
      <c r="F35" s="3" t="s">
        <v>40</v>
      </c>
      <c r="G35" s="6">
        <v>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sqref="A1:XFD1048576"/>
    </sheetView>
  </sheetViews>
  <sheetFormatPr defaultRowHeight="14.4" x14ac:dyDescent="0.3"/>
  <cols>
    <col min="1" max="1" width="8.88671875" customWidth="1"/>
    <col min="6" max="6" width="13.109375" bestFit="1" customWidth="1"/>
    <col min="7" max="7" width="11" bestFit="1" customWidth="1"/>
  </cols>
  <sheetData>
    <row r="1" spans="1:7" x14ac:dyDescent="0.3">
      <c r="A1" s="1" t="s">
        <v>0</v>
      </c>
      <c r="B1" s="1"/>
    </row>
    <row r="5" spans="1:7" x14ac:dyDescent="0.3">
      <c r="A5" t="s">
        <v>1</v>
      </c>
      <c r="B5" t="s">
        <v>2</v>
      </c>
      <c r="C5" t="s">
        <v>3</v>
      </c>
      <c r="D5" t="s">
        <v>4</v>
      </c>
    </row>
    <row r="6" spans="1:7" x14ac:dyDescent="0.3">
      <c r="A6">
        <v>0</v>
      </c>
      <c r="B6">
        <v>6.5000000000000009</v>
      </c>
      <c r="C6">
        <v>10.499999999999998</v>
      </c>
      <c r="D6">
        <v>0</v>
      </c>
    </row>
    <row r="9" spans="1:7" x14ac:dyDescent="0.3">
      <c r="A9" t="s">
        <v>5</v>
      </c>
    </row>
    <row r="10" spans="1:7" x14ac:dyDescent="0.3">
      <c r="A10" t="s">
        <v>1</v>
      </c>
      <c r="B10" t="s">
        <v>2</v>
      </c>
      <c r="C10" t="s">
        <v>3</v>
      </c>
      <c r="D10" t="s">
        <v>4</v>
      </c>
      <c r="F10" t="s">
        <v>6</v>
      </c>
    </row>
    <row r="11" spans="1:7" x14ac:dyDescent="0.3">
      <c r="A11">
        <v>4</v>
      </c>
      <c r="B11">
        <v>6</v>
      </c>
      <c r="C11">
        <v>8</v>
      </c>
      <c r="D11">
        <v>9</v>
      </c>
      <c r="F11">
        <f>A11*A6+B11*B6+C11*C6+D11*D6</f>
        <v>123</v>
      </c>
    </row>
    <row r="15" spans="1:7" x14ac:dyDescent="0.3">
      <c r="A15" t="s">
        <v>7</v>
      </c>
      <c r="F15" t="s">
        <v>8</v>
      </c>
      <c r="G15" t="s">
        <v>9</v>
      </c>
    </row>
    <row r="16" spans="1:7" x14ac:dyDescent="0.3">
      <c r="A16" t="s">
        <v>1</v>
      </c>
      <c r="B16" t="s">
        <v>2</v>
      </c>
      <c r="C16" t="s">
        <v>3</v>
      </c>
      <c r="D16" t="s">
        <v>4</v>
      </c>
    </row>
    <row r="17" spans="1:7" x14ac:dyDescent="0.3">
      <c r="A17">
        <v>1</v>
      </c>
      <c r="B17">
        <v>1</v>
      </c>
      <c r="C17">
        <v>1</v>
      </c>
      <c r="D17">
        <v>1</v>
      </c>
      <c r="F17">
        <f>A17*A6+B17*B6+C17*C6+D17*D6</f>
        <v>17</v>
      </c>
      <c r="G17">
        <v>17</v>
      </c>
    </row>
    <row r="18" spans="1:7" x14ac:dyDescent="0.3">
      <c r="A18">
        <v>5</v>
      </c>
      <c r="B18">
        <v>4</v>
      </c>
      <c r="C18">
        <v>1</v>
      </c>
      <c r="D18">
        <v>2</v>
      </c>
      <c r="F18">
        <f>A18*A6+B18*B6+C18*C6+D18*D6</f>
        <v>36.5</v>
      </c>
      <c r="G18">
        <v>95</v>
      </c>
    </row>
    <row r="19" spans="1:7" x14ac:dyDescent="0.3">
      <c r="A19">
        <v>4</v>
      </c>
      <c r="B19">
        <v>4</v>
      </c>
      <c r="C19">
        <v>8</v>
      </c>
      <c r="D19">
        <v>13</v>
      </c>
      <c r="F19">
        <f>A19*A6+B19*B6+C19*C6+D19*D6</f>
        <v>109.99999999999999</v>
      </c>
      <c r="G19">
        <v>110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showGridLines="0" workbookViewId="0"/>
  </sheetViews>
  <sheetFormatPr defaultRowHeight="14.4" x14ac:dyDescent="0.3"/>
  <cols>
    <col min="1" max="1" width="2.33203125" customWidth="1"/>
    <col min="2" max="2" width="23.77734375" customWidth="1"/>
    <col min="3" max="3" width="13.109375" customWidth="1"/>
    <col min="4" max="4" width="13.6640625" bestFit="1" customWidth="1"/>
    <col min="5" max="5" width="13.21875" bestFit="1" customWidth="1"/>
    <col min="6" max="6" width="14.21875" bestFit="1" customWidth="1"/>
    <col min="7" max="7" width="16.6640625" bestFit="1" customWidth="1"/>
  </cols>
  <sheetData>
    <row r="1" spans="1:5" x14ac:dyDescent="0.3">
      <c r="A1" s="2" t="s">
        <v>10</v>
      </c>
    </row>
    <row r="2" spans="1:5" x14ac:dyDescent="0.3">
      <c r="A2" s="2" t="s">
        <v>50</v>
      </c>
    </row>
    <row r="3" spans="1:5" x14ac:dyDescent="0.3">
      <c r="A3" s="2" t="s">
        <v>51</v>
      </c>
    </row>
    <row r="4" spans="1:5" x14ac:dyDescent="0.3">
      <c r="A4" s="2" t="s">
        <v>52</v>
      </c>
    </row>
    <row r="5" spans="1:5" x14ac:dyDescent="0.3">
      <c r="A5" s="2" t="s">
        <v>14</v>
      </c>
    </row>
    <row r="6" spans="1:5" x14ac:dyDescent="0.3">
      <c r="A6" s="2"/>
      <c r="B6" t="s">
        <v>15</v>
      </c>
    </row>
    <row r="7" spans="1:5" x14ac:dyDescent="0.3">
      <c r="A7" s="2"/>
      <c r="B7" t="s">
        <v>53</v>
      </c>
    </row>
    <row r="8" spans="1:5" x14ac:dyDescent="0.3">
      <c r="A8" s="2"/>
      <c r="B8" t="s">
        <v>54</v>
      </c>
    </row>
    <row r="9" spans="1:5" x14ac:dyDescent="0.3">
      <c r="A9" s="2" t="s">
        <v>18</v>
      </c>
    </row>
    <row r="10" spans="1:5" x14ac:dyDescent="0.3">
      <c r="B10" t="s">
        <v>19</v>
      </c>
    </row>
    <row r="11" spans="1:5" x14ac:dyDescent="0.3">
      <c r="B11" t="s">
        <v>20</v>
      </c>
    </row>
    <row r="14" spans="1:5" ht="15" thickBot="1" x14ac:dyDescent="0.35">
      <c r="A14" t="s">
        <v>21</v>
      </c>
    </row>
    <row r="15" spans="1:5" ht="15" thickBot="1" x14ac:dyDescent="0.35">
      <c r="B15" s="4" t="s">
        <v>22</v>
      </c>
      <c r="C15" s="4" t="s">
        <v>23</v>
      </c>
      <c r="D15" s="4" t="s">
        <v>24</v>
      </c>
      <c r="E15" s="4" t="s">
        <v>25</v>
      </c>
    </row>
    <row r="16" spans="1:5" ht="15" thickBot="1" x14ac:dyDescent="0.35">
      <c r="B16" s="3" t="s">
        <v>32</v>
      </c>
      <c r="C16" s="3" t="s">
        <v>6</v>
      </c>
      <c r="D16" s="6">
        <v>123</v>
      </c>
      <c r="E16" s="6">
        <v>122</v>
      </c>
    </row>
    <row r="19" spans="1:7" ht="15" thickBot="1" x14ac:dyDescent="0.35">
      <c r="A19" t="s">
        <v>26</v>
      </c>
    </row>
    <row r="20" spans="1:7" ht="15" thickBot="1" x14ac:dyDescent="0.35">
      <c r="B20" s="4" t="s">
        <v>22</v>
      </c>
      <c r="C20" s="4" t="s">
        <v>23</v>
      </c>
      <c r="D20" s="4" t="s">
        <v>24</v>
      </c>
      <c r="E20" s="4" t="s">
        <v>25</v>
      </c>
      <c r="F20" s="4" t="s">
        <v>27</v>
      </c>
    </row>
    <row r="21" spans="1:7" x14ac:dyDescent="0.3">
      <c r="B21" s="5" t="s">
        <v>33</v>
      </c>
      <c r="C21" s="5" t="s">
        <v>1</v>
      </c>
      <c r="D21" s="7">
        <v>0</v>
      </c>
      <c r="E21" s="7">
        <v>0</v>
      </c>
      <c r="F21" s="5" t="s">
        <v>27</v>
      </c>
    </row>
    <row r="22" spans="1:7" x14ac:dyDescent="0.3">
      <c r="B22" s="5" t="s">
        <v>35</v>
      </c>
      <c r="C22" s="5" t="s">
        <v>2</v>
      </c>
      <c r="D22" s="7">
        <v>6.5000000000000009</v>
      </c>
      <c r="E22" s="7">
        <v>7</v>
      </c>
      <c r="F22" s="5" t="s">
        <v>27</v>
      </c>
    </row>
    <row r="23" spans="1:7" x14ac:dyDescent="0.3">
      <c r="B23" s="5" t="s">
        <v>36</v>
      </c>
      <c r="C23" s="5" t="s">
        <v>3</v>
      </c>
      <c r="D23" s="7">
        <v>10.499999999999998</v>
      </c>
      <c r="E23" s="7">
        <v>10</v>
      </c>
      <c r="F23" s="5" t="s">
        <v>27</v>
      </c>
    </row>
    <row r="24" spans="1:7" ht="15" thickBot="1" x14ac:dyDescent="0.35">
      <c r="B24" s="3" t="s">
        <v>37</v>
      </c>
      <c r="C24" s="3" t="s">
        <v>4</v>
      </c>
      <c r="D24" s="6">
        <v>0</v>
      </c>
      <c r="E24" s="6">
        <v>0</v>
      </c>
      <c r="F24" s="3" t="s">
        <v>27</v>
      </c>
    </row>
    <row r="27" spans="1:7" ht="15" thickBot="1" x14ac:dyDescent="0.35">
      <c r="A27" t="s">
        <v>7</v>
      </c>
    </row>
    <row r="28" spans="1:7" ht="15" thickBot="1" x14ac:dyDescent="0.35">
      <c r="B28" s="4" t="s">
        <v>22</v>
      </c>
      <c r="C28" s="4" t="s">
        <v>23</v>
      </c>
      <c r="D28" s="4" t="s">
        <v>28</v>
      </c>
      <c r="E28" s="4" t="s">
        <v>29</v>
      </c>
      <c r="F28" s="4" t="s">
        <v>30</v>
      </c>
      <c r="G28" s="4" t="s">
        <v>31</v>
      </c>
    </row>
    <row r="29" spans="1:7" x14ac:dyDescent="0.3">
      <c r="B29" s="5" t="s">
        <v>38</v>
      </c>
      <c r="C29" s="5" t="s">
        <v>8</v>
      </c>
      <c r="D29" s="7">
        <v>17</v>
      </c>
      <c r="E29" s="5" t="s">
        <v>39</v>
      </c>
      <c r="F29" s="5" t="s">
        <v>40</v>
      </c>
      <c r="G29" s="5">
        <v>0</v>
      </c>
    </row>
    <row r="30" spans="1:7" x14ac:dyDescent="0.3">
      <c r="B30" s="5" t="s">
        <v>41</v>
      </c>
      <c r="C30" s="5" t="s">
        <v>8</v>
      </c>
      <c r="D30" s="7">
        <v>38</v>
      </c>
      <c r="E30" s="5" t="s">
        <v>42</v>
      </c>
      <c r="F30" s="5" t="s">
        <v>43</v>
      </c>
      <c r="G30" s="5">
        <v>57</v>
      </c>
    </row>
    <row r="31" spans="1:7" x14ac:dyDescent="0.3">
      <c r="B31" s="5" t="s">
        <v>44</v>
      </c>
      <c r="C31" s="5" t="s">
        <v>8</v>
      </c>
      <c r="D31" s="7">
        <v>108</v>
      </c>
      <c r="E31" s="5" t="s">
        <v>45</v>
      </c>
      <c r="F31" s="5" t="s">
        <v>43</v>
      </c>
      <c r="G31" s="5">
        <v>2</v>
      </c>
    </row>
    <row r="32" spans="1:7" ht="15" thickBot="1" x14ac:dyDescent="0.35">
      <c r="B32" s="3" t="s">
        <v>55</v>
      </c>
      <c r="C32" s="3"/>
      <c r="D32" s="3"/>
      <c r="E32" s="3"/>
      <c r="F32" s="3"/>
      <c r="G32" s="3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tabSelected="1" workbookViewId="0">
      <selection activeCell="G20" sqref="G20"/>
    </sheetView>
  </sheetViews>
  <sheetFormatPr defaultRowHeight="14.4" x14ac:dyDescent="0.3"/>
  <cols>
    <col min="1" max="1" width="8.88671875" customWidth="1"/>
    <col min="6" max="6" width="13.109375" bestFit="1" customWidth="1"/>
    <col min="7" max="7" width="11" bestFit="1" customWidth="1"/>
  </cols>
  <sheetData>
    <row r="1" spans="1:7" x14ac:dyDescent="0.3">
      <c r="A1" s="1" t="s">
        <v>0</v>
      </c>
      <c r="B1" s="1"/>
    </row>
    <row r="5" spans="1:7" x14ac:dyDescent="0.3">
      <c r="A5" t="s">
        <v>1</v>
      </c>
      <c r="B5" t="s">
        <v>2</v>
      </c>
      <c r="C5" t="s">
        <v>3</v>
      </c>
      <c r="D5" t="s">
        <v>4</v>
      </c>
    </row>
    <row r="6" spans="1:7" x14ac:dyDescent="0.3">
      <c r="A6">
        <v>0</v>
      </c>
      <c r="B6">
        <v>7</v>
      </c>
      <c r="C6">
        <v>10</v>
      </c>
      <c r="D6">
        <v>0</v>
      </c>
    </row>
    <row r="9" spans="1:7" x14ac:dyDescent="0.3">
      <c r="A9" t="s">
        <v>5</v>
      </c>
    </row>
    <row r="10" spans="1:7" x14ac:dyDescent="0.3">
      <c r="A10" t="s">
        <v>1</v>
      </c>
      <c r="B10" t="s">
        <v>2</v>
      </c>
      <c r="C10" t="s">
        <v>3</v>
      </c>
      <c r="D10" t="s">
        <v>4</v>
      </c>
      <c r="F10" t="s">
        <v>6</v>
      </c>
    </row>
    <row r="11" spans="1:7" x14ac:dyDescent="0.3">
      <c r="A11">
        <v>4</v>
      </c>
      <c r="B11">
        <v>6</v>
      </c>
      <c r="C11">
        <v>8</v>
      </c>
      <c r="D11">
        <v>9</v>
      </c>
      <c r="F11">
        <f>A11*A6+B11*B6+C11*C6+D11*D6</f>
        <v>122</v>
      </c>
    </row>
    <row r="15" spans="1:7" x14ac:dyDescent="0.3">
      <c r="A15" t="s">
        <v>7</v>
      </c>
      <c r="F15" t="s">
        <v>8</v>
      </c>
      <c r="G15" t="s">
        <v>9</v>
      </c>
    </row>
    <row r="16" spans="1:7" x14ac:dyDescent="0.3">
      <c r="A16" t="s">
        <v>1</v>
      </c>
      <c r="B16" t="s">
        <v>2</v>
      </c>
      <c r="C16" t="s">
        <v>3</v>
      </c>
      <c r="D16" t="s">
        <v>4</v>
      </c>
    </row>
    <row r="17" spans="1:7" x14ac:dyDescent="0.3">
      <c r="A17">
        <v>1</v>
      </c>
      <c r="B17">
        <v>1</v>
      </c>
      <c r="C17">
        <v>1</v>
      </c>
      <c r="D17">
        <v>1</v>
      </c>
      <c r="F17">
        <f>A17*A6+B17*B6+C17*C6+D17*D6</f>
        <v>17</v>
      </c>
      <c r="G17">
        <v>17</v>
      </c>
    </row>
    <row r="18" spans="1:7" x14ac:dyDescent="0.3">
      <c r="A18">
        <v>5</v>
      </c>
      <c r="B18">
        <v>4</v>
      </c>
      <c r="C18">
        <v>1</v>
      </c>
      <c r="D18">
        <v>2</v>
      </c>
      <c r="F18">
        <f>A18*A6+B18*B6+C18*C6+D18*D6</f>
        <v>38</v>
      </c>
      <c r="G18">
        <v>95</v>
      </c>
    </row>
    <row r="19" spans="1:7" x14ac:dyDescent="0.3">
      <c r="A19">
        <v>4</v>
      </c>
      <c r="B19">
        <v>4</v>
      </c>
      <c r="C19">
        <v>8</v>
      </c>
      <c r="D19">
        <v>13</v>
      </c>
      <c r="F19">
        <f>A19*A6+B19*B6+C19*C6+D19*D6</f>
        <v>108</v>
      </c>
      <c r="G19">
        <v>110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Relatório de Respostas 1</vt:lpstr>
      <vt:lpstr>Plan1</vt:lpstr>
      <vt:lpstr>Relatório de Respostas 2</vt:lpstr>
      <vt:lpstr>Plan3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Henrique Silvestre</dc:creator>
  <cp:lastModifiedBy>Henrique Silvestre</cp:lastModifiedBy>
  <dcterms:created xsi:type="dcterms:W3CDTF">2013-12-02T20:37:47Z</dcterms:created>
  <dcterms:modified xsi:type="dcterms:W3CDTF">2013-12-02T20:58:36Z</dcterms:modified>
</cp:coreProperties>
</file>