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Moved off of dropbox/FeDOC/"/>
    </mc:Choice>
  </mc:AlternateContent>
  <xr:revisionPtr revIDLastSave="0" documentId="13_ncr:1_{37F1629C-B9D3-404E-9CD1-4A35FA634825}" xr6:coauthVersionLast="47" xr6:coauthVersionMax="47" xr10:uidLastSave="{00000000-0000-0000-0000-000000000000}"/>
  <bookViews>
    <workbookView xWindow="380" yWindow="500" windowWidth="28040" windowHeight="16420" xr2:uid="{CF265E57-0B27-094A-94CD-F8E467941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M9" i="1"/>
  <c r="M29" i="1"/>
  <c r="M30" i="1"/>
  <c r="M33" i="1"/>
  <c r="M34" i="1"/>
  <c r="M36" i="1"/>
  <c r="M39" i="1"/>
  <c r="M40" i="1"/>
  <c r="M62" i="1"/>
  <c r="M66" i="1"/>
  <c r="M68" i="1"/>
  <c r="M69" i="1"/>
  <c r="M71" i="1"/>
  <c r="M72" i="1"/>
  <c r="M74" i="1"/>
  <c r="M75" i="1"/>
  <c r="M77" i="1"/>
  <c r="M78" i="1"/>
  <c r="M80" i="1"/>
  <c r="M81" i="1"/>
  <c r="M83" i="1"/>
  <c r="M84" i="1"/>
  <c r="M110" i="1"/>
  <c r="M111" i="1"/>
</calcChain>
</file>

<file path=xl/sharedStrings.xml><?xml version="1.0" encoding="utf-8"?>
<sst xmlns="http://schemas.openxmlformats.org/spreadsheetml/2006/main" count="460" uniqueCount="24">
  <si>
    <t>Mass_tube_mg</t>
  </si>
  <si>
    <t>Res</t>
  </si>
  <si>
    <t>Date</t>
  </si>
  <si>
    <t>Type</t>
  </si>
  <si>
    <t>Rep</t>
  </si>
  <si>
    <t>Stage</t>
  </si>
  <si>
    <t>F</t>
  </si>
  <si>
    <t>core</t>
  </si>
  <si>
    <t>Depth_cm</t>
  </si>
  <si>
    <t>cont</t>
  </si>
  <si>
    <t>ext</t>
  </si>
  <si>
    <t>init</t>
  </si>
  <si>
    <t>Initials_weigher</t>
  </si>
  <si>
    <t>ASL, AD</t>
  </si>
  <si>
    <t>Comment</t>
  </si>
  <si>
    <t>Date_weighed</t>
  </si>
  <si>
    <t>ses_net</t>
  </si>
  <si>
    <t>NA</t>
  </si>
  <si>
    <t>ASL</t>
  </si>
  <si>
    <t>B</t>
  </si>
  <si>
    <t>AD</t>
  </si>
  <si>
    <t>Vial_mg</t>
  </si>
  <si>
    <t>Sediment_plus_vial_pre_acid_mg</t>
  </si>
  <si>
    <t>Sediment_added_calc_mg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</si>
</sst>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54CE-DAC3-474C-BCC3-05C20F827E39}">
  <dimension ref="A1:M114"/>
  <sheetViews>
    <sheetView tabSelected="1" zoomScale="84" workbookViewId="0">
      <pane ySplit="1" topLeftCell="A75" activePane="bottomLeft" state="frozen"/>
      <selection pane="bottomLeft" activeCell="E111" sqref="E111"/>
    </sheetView>
  </sheetViews>
  <sheetFormatPr baseColWidth="10" defaultRowHeight="16" x14ac:dyDescent="0.2"/>
  <sheetData>
    <row r="1" spans="1:13" x14ac:dyDescent="0.2">
      <c r="A1" t="s">
        <v>1</v>
      </c>
      <c r="B1" t="s">
        <v>2</v>
      </c>
      <c r="C1" t="s">
        <v>3</v>
      </c>
      <c r="D1" t="s">
        <v>8</v>
      </c>
      <c r="E1" t="s">
        <v>4</v>
      </c>
      <c r="F1" t="s">
        <v>5</v>
      </c>
      <c r="G1" t="s">
        <v>0</v>
      </c>
      <c r="H1" t="s">
        <v>12</v>
      </c>
      <c r="I1" t="s">
        <v>15</v>
      </c>
      <c r="J1" t="s">
        <v>14</v>
      </c>
      <c r="K1" t="s">
        <v>21</v>
      </c>
      <c r="L1" t="s">
        <v>22</v>
      </c>
      <c r="M1" t="s">
        <v>23</v>
      </c>
    </row>
    <row r="2" spans="1:13" x14ac:dyDescent="0.2">
      <c r="A2" t="s">
        <v>6</v>
      </c>
      <c r="B2" s="1">
        <v>43654</v>
      </c>
      <c r="C2" t="s">
        <v>7</v>
      </c>
      <c r="D2">
        <v>1</v>
      </c>
      <c r="E2">
        <v>1</v>
      </c>
      <c r="F2" t="s">
        <v>11</v>
      </c>
      <c r="G2">
        <v>100.29</v>
      </c>
      <c r="H2" t="s">
        <v>13</v>
      </c>
      <c r="I2" s="2">
        <v>43770</v>
      </c>
    </row>
    <row r="3" spans="1:13" x14ac:dyDescent="0.2">
      <c r="A3" t="s">
        <v>6</v>
      </c>
      <c r="B3" s="1">
        <v>43654</v>
      </c>
      <c r="C3" t="s">
        <v>7</v>
      </c>
      <c r="D3">
        <v>1</v>
      </c>
      <c r="E3">
        <v>1</v>
      </c>
      <c r="F3" t="s">
        <v>10</v>
      </c>
      <c r="G3">
        <v>100.28</v>
      </c>
      <c r="H3" t="s">
        <v>13</v>
      </c>
      <c r="I3" s="2">
        <v>43770</v>
      </c>
    </row>
    <row r="4" spans="1:13" x14ac:dyDescent="0.2">
      <c r="A4" t="s">
        <v>6</v>
      </c>
      <c r="B4" s="1">
        <v>43654</v>
      </c>
      <c r="C4" t="s">
        <v>7</v>
      </c>
      <c r="D4">
        <v>1</v>
      </c>
      <c r="E4">
        <v>1</v>
      </c>
      <c r="F4" t="s">
        <v>9</v>
      </c>
      <c r="G4">
        <v>99.55</v>
      </c>
      <c r="H4" t="s">
        <v>13</v>
      </c>
      <c r="I4" s="2">
        <v>43770</v>
      </c>
    </row>
    <row r="5" spans="1:13" x14ac:dyDescent="0.2">
      <c r="A5" t="s">
        <v>6</v>
      </c>
      <c r="B5" s="1">
        <v>43654</v>
      </c>
      <c r="C5" t="s">
        <v>7</v>
      </c>
      <c r="D5">
        <v>1</v>
      </c>
      <c r="E5">
        <v>1</v>
      </c>
      <c r="F5" t="s">
        <v>11</v>
      </c>
      <c r="G5">
        <v>99.11</v>
      </c>
      <c r="H5" t="s">
        <v>20</v>
      </c>
      <c r="I5" s="1">
        <v>43810</v>
      </c>
      <c r="L5" s="3"/>
    </row>
    <row r="6" spans="1:13" x14ac:dyDescent="0.2">
      <c r="A6" t="s">
        <v>6</v>
      </c>
      <c r="B6" s="1">
        <v>43654</v>
      </c>
      <c r="C6" t="s">
        <v>7</v>
      </c>
      <c r="D6">
        <v>1</v>
      </c>
      <c r="E6">
        <v>1</v>
      </c>
      <c r="F6" t="s">
        <v>10</v>
      </c>
      <c r="G6">
        <v>100.79</v>
      </c>
      <c r="H6" t="s">
        <v>20</v>
      </c>
      <c r="I6" s="1">
        <v>43810</v>
      </c>
      <c r="K6">
        <v>16081.4</v>
      </c>
      <c r="L6">
        <v>16036.42</v>
      </c>
      <c r="M6" s="3">
        <f t="shared" ref="M6:M66" si="0">L6-K6</f>
        <v>-44.979999999999563</v>
      </c>
    </row>
    <row r="7" spans="1:13" x14ac:dyDescent="0.2">
      <c r="A7" t="s">
        <v>6</v>
      </c>
      <c r="B7" s="1">
        <v>43654</v>
      </c>
      <c r="C7" t="s">
        <v>7</v>
      </c>
      <c r="D7">
        <v>1</v>
      </c>
      <c r="E7">
        <v>1</v>
      </c>
      <c r="F7" t="s">
        <v>9</v>
      </c>
      <c r="G7">
        <v>99.39</v>
      </c>
      <c r="H7" t="s">
        <v>20</v>
      </c>
      <c r="I7" s="1">
        <v>43810</v>
      </c>
    </row>
    <row r="8" spans="1:13" x14ac:dyDescent="0.2">
      <c r="A8" t="s">
        <v>6</v>
      </c>
      <c r="B8" s="1">
        <v>43654</v>
      </c>
      <c r="C8" t="s">
        <v>7</v>
      </c>
      <c r="D8">
        <v>1</v>
      </c>
      <c r="E8">
        <v>2</v>
      </c>
      <c r="F8" t="s">
        <v>11</v>
      </c>
      <c r="G8">
        <v>99.6</v>
      </c>
      <c r="H8" t="s">
        <v>20</v>
      </c>
      <c r="I8" s="1">
        <v>43810</v>
      </c>
      <c r="L8" s="3">
        <v>13992.5</v>
      </c>
    </row>
    <row r="9" spans="1:13" x14ac:dyDescent="0.2">
      <c r="A9" t="s">
        <v>6</v>
      </c>
      <c r="B9" s="1">
        <v>43654</v>
      </c>
      <c r="C9" t="s">
        <v>7</v>
      </c>
      <c r="D9">
        <v>1</v>
      </c>
      <c r="E9">
        <v>2</v>
      </c>
      <c r="F9" t="s">
        <v>10</v>
      </c>
      <c r="G9">
        <v>99.28</v>
      </c>
      <c r="H9" t="s">
        <v>20</v>
      </c>
      <c r="I9" s="1">
        <v>43810</v>
      </c>
      <c r="K9">
        <v>16271.1</v>
      </c>
      <c r="L9">
        <v>16327.61</v>
      </c>
      <c r="M9" s="4">
        <f t="shared" si="0"/>
        <v>56.510000000000218</v>
      </c>
    </row>
    <row r="10" spans="1:13" x14ac:dyDescent="0.2">
      <c r="A10" t="s">
        <v>6</v>
      </c>
      <c r="B10" s="1">
        <v>43654</v>
      </c>
      <c r="C10" t="s">
        <v>7</v>
      </c>
      <c r="D10">
        <v>1</v>
      </c>
      <c r="E10">
        <v>2</v>
      </c>
      <c r="F10" t="s">
        <v>9</v>
      </c>
      <c r="G10">
        <v>99.63</v>
      </c>
      <c r="H10" t="s">
        <v>20</v>
      </c>
      <c r="I10" s="1">
        <v>43810</v>
      </c>
    </row>
    <row r="11" spans="1:13" x14ac:dyDescent="0.2">
      <c r="A11" t="s">
        <v>6</v>
      </c>
      <c r="B11" s="1">
        <v>43654</v>
      </c>
      <c r="C11" t="s">
        <v>7</v>
      </c>
      <c r="D11">
        <v>1</v>
      </c>
      <c r="E11">
        <v>3</v>
      </c>
      <c r="F11" t="s">
        <v>11</v>
      </c>
      <c r="G11">
        <v>99.47</v>
      </c>
      <c r="H11" t="s">
        <v>20</v>
      </c>
      <c r="I11" s="1">
        <v>43810</v>
      </c>
    </row>
    <row r="12" spans="1:13" x14ac:dyDescent="0.2">
      <c r="A12" t="s">
        <v>6</v>
      </c>
      <c r="B12" s="1">
        <v>43654</v>
      </c>
      <c r="C12" t="s">
        <v>7</v>
      </c>
      <c r="D12">
        <v>1</v>
      </c>
      <c r="E12">
        <v>3</v>
      </c>
      <c r="F12" t="s">
        <v>10</v>
      </c>
      <c r="G12">
        <v>99.4</v>
      </c>
      <c r="H12" t="s">
        <v>20</v>
      </c>
      <c r="I12" s="1">
        <v>43810</v>
      </c>
    </row>
    <row r="13" spans="1:13" x14ac:dyDescent="0.2">
      <c r="A13" t="s">
        <v>6</v>
      </c>
      <c r="B13" s="1">
        <v>43654</v>
      </c>
      <c r="C13" t="s">
        <v>7</v>
      </c>
      <c r="D13">
        <v>1</v>
      </c>
      <c r="E13">
        <v>3</v>
      </c>
      <c r="F13" t="s">
        <v>9</v>
      </c>
      <c r="G13">
        <v>100.38</v>
      </c>
      <c r="H13" t="s">
        <v>20</v>
      </c>
      <c r="I13" s="1">
        <v>43810</v>
      </c>
    </row>
    <row r="14" spans="1:13" x14ac:dyDescent="0.2">
      <c r="A14" t="s">
        <v>6</v>
      </c>
      <c r="B14" s="1">
        <v>43654</v>
      </c>
      <c r="C14" t="s">
        <v>7</v>
      </c>
      <c r="D14">
        <v>1</v>
      </c>
      <c r="E14">
        <v>4</v>
      </c>
      <c r="F14" t="s">
        <v>11</v>
      </c>
      <c r="G14">
        <v>90.6</v>
      </c>
      <c r="H14" t="s">
        <v>20</v>
      </c>
      <c r="I14" s="1">
        <v>43810</v>
      </c>
    </row>
    <row r="15" spans="1:13" x14ac:dyDescent="0.2">
      <c r="A15" t="s">
        <v>6</v>
      </c>
      <c r="B15" s="1">
        <v>43654</v>
      </c>
      <c r="C15" t="s">
        <v>7</v>
      </c>
      <c r="D15">
        <v>1</v>
      </c>
      <c r="E15">
        <v>4</v>
      </c>
      <c r="F15" t="s">
        <v>10</v>
      </c>
      <c r="G15">
        <v>100</v>
      </c>
      <c r="H15" t="s">
        <v>20</v>
      </c>
      <c r="I15" s="1">
        <v>43810</v>
      </c>
    </row>
    <row r="16" spans="1:13" x14ac:dyDescent="0.2">
      <c r="A16" t="s">
        <v>6</v>
      </c>
      <c r="B16" s="1">
        <v>43654</v>
      </c>
      <c r="C16" t="s">
        <v>7</v>
      </c>
      <c r="D16">
        <v>1</v>
      </c>
      <c r="E16">
        <v>4</v>
      </c>
      <c r="F16" t="s">
        <v>9</v>
      </c>
      <c r="G16">
        <v>70.099999999999994</v>
      </c>
      <c r="H16" t="s">
        <v>20</v>
      </c>
      <c r="I16" s="1">
        <v>43810</v>
      </c>
    </row>
    <row r="17" spans="1:13" x14ac:dyDescent="0.2">
      <c r="A17" t="s">
        <v>19</v>
      </c>
      <c r="B17" s="1">
        <v>43663</v>
      </c>
      <c r="C17" t="s">
        <v>7</v>
      </c>
      <c r="D17">
        <v>1</v>
      </c>
      <c r="E17">
        <v>1</v>
      </c>
      <c r="F17" t="s">
        <v>10</v>
      </c>
      <c r="G17">
        <v>100.1</v>
      </c>
      <c r="H17" t="s">
        <v>18</v>
      </c>
      <c r="I17" s="1">
        <v>43818</v>
      </c>
    </row>
    <row r="18" spans="1:13" x14ac:dyDescent="0.2">
      <c r="A18" t="s">
        <v>19</v>
      </c>
      <c r="B18" s="1">
        <v>43663</v>
      </c>
      <c r="C18" t="s">
        <v>7</v>
      </c>
      <c r="D18">
        <v>1</v>
      </c>
      <c r="E18">
        <v>1</v>
      </c>
      <c r="F18" t="s">
        <v>9</v>
      </c>
      <c r="G18">
        <v>99.6</v>
      </c>
      <c r="H18" t="s">
        <v>18</v>
      </c>
      <c r="I18" s="1">
        <v>43818</v>
      </c>
    </row>
    <row r="19" spans="1:13" x14ac:dyDescent="0.2">
      <c r="A19" t="s">
        <v>19</v>
      </c>
      <c r="B19" s="1">
        <v>43663</v>
      </c>
      <c r="C19" t="s">
        <v>7</v>
      </c>
      <c r="D19">
        <v>1</v>
      </c>
      <c r="E19">
        <v>1</v>
      </c>
      <c r="F19" t="s">
        <v>11</v>
      </c>
      <c r="G19">
        <v>99</v>
      </c>
      <c r="H19" t="s">
        <v>18</v>
      </c>
      <c r="I19" s="1">
        <v>43818</v>
      </c>
    </row>
    <row r="20" spans="1:13" x14ac:dyDescent="0.2">
      <c r="A20" t="s">
        <v>19</v>
      </c>
      <c r="B20" s="1">
        <v>43663</v>
      </c>
      <c r="C20" t="s">
        <v>7</v>
      </c>
      <c r="D20">
        <v>1</v>
      </c>
      <c r="E20">
        <v>2</v>
      </c>
      <c r="F20" t="s">
        <v>10</v>
      </c>
      <c r="G20">
        <v>100.1</v>
      </c>
      <c r="H20" t="s">
        <v>18</v>
      </c>
      <c r="I20" s="1">
        <v>43818</v>
      </c>
    </row>
    <row r="21" spans="1:13" x14ac:dyDescent="0.2">
      <c r="A21" t="s">
        <v>19</v>
      </c>
      <c r="B21" s="1">
        <v>43663</v>
      </c>
      <c r="C21" t="s">
        <v>7</v>
      </c>
      <c r="D21">
        <v>1</v>
      </c>
      <c r="E21">
        <v>2</v>
      </c>
      <c r="F21" t="s">
        <v>9</v>
      </c>
      <c r="G21">
        <v>100.9</v>
      </c>
      <c r="H21" t="s">
        <v>18</v>
      </c>
      <c r="I21" s="1">
        <v>43818</v>
      </c>
    </row>
    <row r="22" spans="1:13" x14ac:dyDescent="0.2">
      <c r="A22" t="s">
        <v>19</v>
      </c>
      <c r="B22" s="1">
        <v>43663</v>
      </c>
      <c r="C22" t="s">
        <v>7</v>
      </c>
      <c r="D22">
        <v>1</v>
      </c>
      <c r="E22">
        <v>2</v>
      </c>
      <c r="F22" t="s">
        <v>11</v>
      </c>
      <c r="G22">
        <v>99.5</v>
      </c>
      <c r="H22" t="s">
        <v>18</v>
      </c>
      <c r="I22" s="1">
        <v>43818</v>
      </c>
    </row>
    <row r="23" spans="1:13" x14ac:dyDescent="0.2">
      <c r="A23" t="s">
        <v>19</v>
      </c>
      <c r="B23" s="1">
        <v>43663</v>
      </c>
      <c r="C23" t="s">
        <v>7</v>
      </c>
      <c r="D23">
        <v>1</v>
      </c>
      <c r="E23">
        <v>3</v>
      </c>
      <c r="F23" t="s">
        <v>10</v>
      </c>
      <c r="G23">
        <v>100</v>
      </c>
      <c r="H23" t="s">
        <v>18</v>
      </c>
      <c r="I23" s="1">
        <v>43818</v>
      </c>
    </row>
    <row r="24" spans="1:13" x14ac:dyDescent="0.2">
      <c r="A24" t="s">
        <v>19</v>
      </c>
      <c r="B24" s="1">
        <v>43663</v>
      </c>
      <c r="C24" t="s">
        <v>7</v>
      </c>
      <c r="D24">
        <v>1</v>
      </c>
      <c r="E24">
        <v>3</v>
      </c>
      <c r="F24" t="s">
        <v>9</v>
      </c>
      <c r="G24">
        <v>100.5</v>
      </c>
      <c r="H24" t="s">
        <v>18</v>
      </c>
      <c r="I24" s="1">
        <v>43818</v>
      </c>
    </row>
    <row r="25" spans="1:13" x14ac:dyDescent="0.2">
      <c r="A25" t="s">
        <v>19</v>
      </c>
      <c r="B25" s="1">
        <v>43663</v>
      </c>
      <c r="C25" t="s">
        <v>7</v>
      </c>
      <c r="D25">
        <v>1</v>
      </c>
      <c r="E25">
        <v>3</v>
      </c>
      <c r="F25" t="s">
        <v>11</v>
      </c>
      <c r="G25">
        <v>99.1</v>
      </c>
      <c r="H25" t="s">
        <v>18</v>
      </c>
      <c r="I25" s="1">
        <v>43818</v>
      </c>
    </row>
    <row r="26" spans="1:13" x14ac:dyDescent="0.2">
      <c r="A26" t="s">
        <v>19</v>
      </c>
      <c r="B26" s="1">
        <v>43663</v>
      </c>
      <c r="C26" t="s">
        <v>7</v>
      </c>
      <c r="D26">
        <v>1</v>
      </c>
      <c r="E26">
        <v>4</v>
      </c>
      <c r="F26" t="s">
        <v>10</v>
      </c>
      <c r="G26">
        <v>99.4</v>
      </c>
      <c r="H26" t="s">
        <v>18</v>
      </c>
      <c r="I26" s="1">
        <v>43818</v>
      </c>
    </row>
    <row r="27" spans="1:13" x14ac:dyDescent="0.2">
      <c r="A27" t="s">
        <v>19</v>
      </c>
      <c r="B27" s="1">
        <v>43663</v>
      </c>
      <c r="C27" t="s">
        <v>7</v>
      </c>
      <c r="D27">
        <v>1</v>
      </c>
      <c r="E27">
        <v>4</v>
      </c>
      <c r="F27" t="s">
        <v>9</v>
      </c>
      <c r="G27">
        <v>100</v>
      </c>
      <c r="H27" t="s">
        <v>18</v>
      </c>
      <c r="I27" s="1">
        <v>43818</v>
      </c>
    </row>
    <row r="28" spans="1:13" x14ac:dyDescent="0.2">
      <c r="A28" t="s">
        <v>19</v>
      </c>
      <c r="B28" s="1">
        <v>43663</v>
      </c>
      <c r="C28" t="s">
        <v>7</v>
      </c>
      <c r="D28">
        <v>1</v>
      </c>
      <c r="E28">
        <v>4</v>
      </c>
      <c r="F28" t="s">
        <v>11</v>
      </c>
      <c r="G28">
        <v>100.4</v>
      </c>
      <c r="H28" t="s">
        <v>18</v>
      </c>
      <c r="I28" s="1">
        <v>43818</v>
      </c>
    </row>
    <row r="29" spans="1:13" x14ac:dyDescent="0.2">
      <c r="A29" t="s">
        <v>6</v>
      </c>
      <c r="B29" s="1">
        <v>43668</v>
      </c>
      <c r="C29" t="s">
        <v>7</v>
      </c>
      <c r="D29">
        <v>1</v>
      </c>
      <c r="E29">
        <v>1</v>
      </c>
      <c r="F29" t="s">
        <v>10</v>
      </c>
      <c r="I29" s="1"/>
      <c r="K29">
        <v>13927.9</v>
      </c>
      <c r="L29">
        <v>13982.74</v>
      </c>
      <c r="M29">
        <f t="shared" si="0"/>
        <v>54.840000000000146</v>
      </c>
    </row>
    <row r="30" spans="1:13" x14ac:dyDescent="0.2">
      <c r="A30" t="s">
        <v>6</v>
      </c>
      <c r="B30" s="1">
        <v>43668</v>
      </c>
      <c r="C30" t="s">
        <v>7</v>
      </c>
      <c r="D30">
        <v>1</v>
      </c>
      <c r="E30">
        <v>1</v>
      </c>
      <c r="F30" t="s">
        <v>9</v>
      </c>
      <c r="I30" s="1"/>
      <c r="K30">
        <v>13991</v>
      </c>
      <c r="L30">
        <v>14084.36</v>
      </c>
      <c r="M30">
        <f t="shared" si="0"/>
        <v>93.360000000000582</v>
      </c>
    </row>
    <row r="31" spans="1:13" x14ac:dyDescent="0.2">
      <c r="A31" t="s">
        <v>6</v>
      </c>
      <c r="B31" s="1">
        <v>43668</v>
      </c>
      <c r="C31" t="s">
        <v>7</v>
      </c>
      <c r="D31">
        <v>1</v>
      </c>
      <c r="E31">
        <v>1</v>
      </c>
      <c r="F31" t="s">
        <v>11</v>
      </c>
      <c r="I31" s="1"/>
      <c r="L31">
        <v>13562.42</v>
      </c>
    </row>
    <row r="32" spans="1:13" x14ac:dyDescent="0.2">
      <c r="A32" t="s">
        <v>6</v>
      </c>
      <c r="B32" s="1">
        <v>43668</v>
      </c>
      <c r="C32" t="s">
        <v>7</v>
      </c>
      <c r="D32">
        <v>1</v>
      </c>
      <c r="E32">
        <v>2</v>
      </c>
      <c r="F32" t="s">
        <v>11</v>
      </c>
      <c r="G32">
        <v>99.72</v>
      </c>
      <c r="H32" t="s">
        <v>13</v>
      </c>
      <c r="I32" s="2">
        <v>43770</v>
      </c>
      <c r="L32">
        <v>16732.509999999998</v>
      </c>
    </row>
    <row r="33" spans="1:13" x14ac:dyDescent="0.2">
      <c r="A33" t="s">
        <v>6</v>
      </c>
      <c r="B33" s="1">
        <v>43668</v>
      </c>
      <c r="C33" t="s">
        <v>7</v>
      </c>
      <c r="D33">
        <v>1</v>
      </c>
      <c r="E33">
        <v>2</v>
      </c>
      <c r="F33" t="s">
        <v>10</v>
      </c>
      <c r="G33">
        <v>100.04</v>
      </c>
      <c r="H33" t="s">
        <v>13</v>
      </c>
      <c r="I33" s="2">
        <v>43770</v>
      </c>
      <c r="K33">
        <v>13785</v>
      </c>
      <c r="L33">
        <v>13846.24</v>
      </c>
      <c r="M33">
        <f t="shared" si="0"/>
        <v>61.239999999999782</v>
      </c>
    </row>
    <row r="34" spans="1:13" x14ac:dyDescent="0.2">
      <c r="A34" t="s">
        <v>6</v>
      </c>
      <c r="B34" s="1">
        <v>43668</v>
      </c>
      <c r="C34" t="s">
        <v>7</v>
      </c>
      <c r="D34">
        <v>1</v>
      </c>
      <c r="E34">
        <v>2</v>
      </c>
      <c r="F34" t="s">
        <v>9</v>
      </c>
      <c r="G34">
        <v>99.68</v>
      </c>
      <c r="H34" t="s">
        <v>13</v>
      </c>
      <c r="I34" s="2">
        <v>43770</v>
      </c>
      <c r="K34">
        <v>16166</v>
      </c>
      <c r="L34">
        <v>16225.73</v>
      </c>
      <c r="M34">
        <f t="shared" si="0"/>
        <v>59.729999999999563</v>
      </c>
    </row>
    <row r="35" spans="1:13" x14ac:dyDescent="0.2">
      <c r="A35" t="s">
        <v>6</v>
      </c>
      <c r="B35" s="1">
        <v>43668</v>
      </c>
      <c r="C35" t="s">
        <v>7</v>
      </c>
      <c r="D35">
        <v>1</v>
      </c>
      <c r="E35">
        <v>3</v>
      </c>
      <c r="F35" t="s">
        <v>11</v>
      </c>
      <c r="G35">
        <v>52.41</v>
      </c>
      <c r="H35" t="s">
        <v>13</v>
      </c>
      <c r="I35" s="2">
        <v>43770</v>
      </c>
      <c r="L35">
        <v>14025.68</v>
      </c>
    </row>
    <row r="36" spans="1:13" x14ac:dyDescent="0.2">
      <c r="A36" t="s">
        <v>6</v>
      </c>
      <c r="B36" s="1">
        <v>43668</v>
      </c>
      <c r="C36" t="s">
        <v>7</v>
      </c>
      <c r="D36">
        <v>1</v>
      </c>
      <c r="E36">
        <v>3</v>
      </c>
      <c r="F36" t="s">
        <v>10</v>
      </c>
      <c r="G36">
        <v>99.79</v>
      </c>
      <c r="H36" t="s">
        <v>13</v>
      </c>
      <c r="I36" s="2">
        <v>43770</v>
      </c>
      <c r="K36">
        <v>15633.2</v>
      </c>
      <c r="L36">
        <v>15676.37</v>
      </c>
      <c r="M36">
        <f t="shared" si="0"/>
        <v>43.170000000000073</v>
      </c>
    </row>
    <row r="37" spans="1:13" x14ac:dyDescent="0.2">
      <c r="A37" t="s">
        <v>6</v>
      </c>
      <c r="B37" s="1">
        <v>43668</v>
      </c>
      <c r="C37" t="s">
        <v>7</v>
      </c>
      <c r="D37">
        <v>1</v>
      </c>
      <c r="E37">
        <v>3</v>
      </c>
      <c r="F37" t="s">
        <v>9</v>
      </c>
      <c r="G37">
        <v>90.73</v>
      </c>
      <c r="H37" t="s">
        <v>13</v>
      </c>
      <c r="I37" s="2">
        <v>43770</v>
      </c>
      <c r="K37" s="3"/>
      <c r="L37" s="4">
        <v>16623.46</v>
      </c>
    </row>
    <row r="38" spans="1:13" x14ac:dyDescent="0.2">
      <c r="A38" t="s">
        <v>6</v>
      </c>
      <c r="B38" s="1">
        <v>43668</v>
      </c>
      <c r="C38" t="s">
        <v>7</v>
      </c>
      <c r="D38">
        <v>1</v>
      </c>
      <c r="E38">
        <v>4</v>
      </c>
      <c r="F38" t="s">
        <v>11</v>
      </c>
      <c r="G38">
        <v>99.55</v>
      </c>
      <c r="H38" t="s">
        <v>13</v>
      </c>
      <c r="I38" s="2">
        <v>43770</v>
      </c>
      <c r="K38" s="4"/>
      <c r="L38">
        <v>16456.900000000001</v>
      </c>
    </row>
    <row r="39" spans="1:13" x14ac:dyDescent="0.2">
      <c r="A39" t="s">
        <v>6</v>
      </c>
      <c r="B39" s="1">
        <v>43668</v>
      </c>
      <c r="C39" t="s">
        <v>7</v>
      </c>
      <c r="D39">
        <v>1</v>
      </c>
      <c r="E39">
        <v>4</v>
      </c>
      <c r="F39" t="s">
        <v>10</v>
      </c>
      <c r="G39">
        <v>100.63</v>
      </c>
      <c r="H39" t="s">
        <v>13</v>
      </c>
      <c r="I39" s="2">
        <v>43770</v>
      </c>
      <c r="K39">
        <v>14261.7</v>
      </c>
      <c r="L39">
        <v>14318.89</v>
      </c>
      <c r="M39">
        <f t="shared" si="0"/>
        <v>57.18999999999869</v>
      </c>
    </row>
    <row r="40" spans="1:13" x14ac:dyDescent="0.2">
      <c r="A40" t="s">
        <v>6</v>
      </c>
      <c r="B40" s="1">
        <v>43668</v>
      </c>
      <c r="C40" t="s">
        <v>7</v>
      </c>
      <c r="D40">
        <v>1</v>
      </c>
      <c r="E40">
        <v>4</v>
      </c>
      <c r="F40" t="s">
        <v>9</v>
      </c>
      <c r="G40">
        <v>100.55</v>
      </c>
      <c r="H40" t="s">
        <v>13</v>
      </c>
      <c r="I40" s="2">
        <v>43770</v>
      </c>
      <c r="K40">
        <v>16299.3</v>
      </c>
      <c r="L40" s="4">
        <v>16364.58</v>
      </c>
      <c r="M40">
        <f t="shared" si="0"/>
        <v>65.280000000000655</v>
      </c>
    </row>
    <row r="41" spans="1:13" x14ac:dyDescent="0.2">
      <c r="A41" t="s">
        <v>6</v>
      </c>
      <c r="B41" s="1">
        <v>43682</v>
      </c>
      <c r="C41" t="s">
        <v>7</v>
      </c>
      <c r="D41">
        <v>1</v>
      </c>
      <c r="E41">
        <v>1</v>
      </c>
      <c r="F41" t="s">
        <v>9</v>
      </c>
      <c r="G41">
        <v>99.73</v>
      </c>
      <c r="H41" t="s">
        <v>13</v>
      </c>
      <c r="I41" s="2">
        <v>43770</v>
      </c>
    </row>
    <row r="42" spans="1:13" x14ac:dyDescent="0.2">
      <c r="A42" t="s">
        <v>6</v>
      </c>
      <c r="B42" s="1">
        <v>43682</v>
      </c>
      <c r="C42" t="s">
        <v>7</v>
      </c>
      <c r="D42">
        <v>1</v>
      </c>
      <c r="E42">
        <v>1</v>
      </c>
      <c r="F42" t="s">
        <v>11</v>
      </c>
      <c r="G42">
        <v>99.1</v>
      </c>
      <c r="H42" t="s">
        <v>13</v>
      </c>
      <c r="I42" s="2">
        <v>43770</v>
      </c>
    </row>
    <row r="43" spans="1:13" x14ac:dyDescent="0.2">
      <c r="A43" t="s">
        <v>6</v>
      </c>
      <c r="B43" s="1">
        <v>43682</v>
      </c>
      <c r="C43" t="s">
        <v>7</v>
      </c>
      <c r="D43">
        <v>1</v>
      </c>
      <c r="E43">
        <v>1</v>
      </c>
      <c r="F43" t="s">
        <v>10</v>
      </c>
      <c r="G43">
        <v>99.44</v>
      </c>
      <c r="H43" t="s">
        <v>13</v>
      </c>
      <c r="I43" s="2">
        <v>43770</v>
      </c>
    </row>
    <row r="44" spans="1:13" x14ac:dyDescent="0.2">
      <c r="A44" t="s">
        <v>6</v>
      </c>
      <c r="B44" s="1">
        <v>43682</v>
      </c>
      <c r="C44" t="s">
        <v>7</v>
      </c>
      <c r="D44">
        <v>1</v>
      </c>
      <c r="E44">
        <v>2</v>
      </c>
      <c r="F44" t="s">
        <v>11</v>
      </c>
      <c r="G44">
        <v>99.27</v>
      </c>
      <c r="H44" t="s">
        <v>13</v>
      </c>
      <c r="I44" s="2">
        <v>43770</v>
      </c>
    </row>
    <row r="45" spans="1:13" x14ac:dyDescent="0.2">
      <c r="A45" t="s">
        <v>6</v>
      </c>
      <c r="B45" s="1">
        <v>43682</v>
      </c>
      <c r="C45" t="s">
        <v>7</v>
      </c>
      <c r="D45">
        <v>1</v>
      </c>
      <c r="E45">
        <v>2</v>
      </c>
      <c r="F45" t="s">
        <v>10</v>
      </c>
      <c r="G45">
        <v>99.14</v>
      </c>
      <c r="H45" t="s">
        <v>13</v>
      </c>
      <c r="I45" s="2">
        <v>43770</v>
      </c>
    </row>
    <row r="46" spans="1:13" x14ac:dyDescent="0.2">
      <c r="A46" t="s">
        <v>6</v>
      </c>
      <c r="B46" s="1">
        <v>43682</v>
      </c>
      <c r="C46" t="s">
        <v>7</v>
      </c>
      <c r="D46">
        <v>1</v>
      </c>
      <c r="E46">
        <v>2</v>
      </c>
      <c r="F46" t="s">
        <v>9</v>
      </c>
      <c r="G46">
        <v>88.86</v>
      </c>
      <c r="H46" t="s">
        <v>13</v>
      </c>
      <c r="I46" s="2">
        <v>43770</v>
      </c>
    </row>
    <row r="47" spans="1:13" x14ac:dyDescent="0.2">
      <c r="A47" t="s">
        <v>6</v>
      </c>
      <c r="B47" s="1">
        <v>43682</v>
      </c>
      <c r="C47" t="s">
        <v>7</v>
      </c>
      <c r="D47">
        <v>1</v>
      </c>
      <c r="E47">
        <v>3</v>
      </c>
      <c r="F47" t="s">
        <v>11</v>
      </c>
      <c r="G47">
        <v>99.12</v>
      </c>
      <c r="H47" t="s">
        <v>13</v>
      </c>
      <c r="I47" s="2">
        <v>43770</v>
      </c>
    </row>
    <row r="48" spans="1:13" x14ac:dyDescent="0.2">
      <c r="A48" t="s">
        <v>6</v>
      </c>
      <c r="B48" s="1">
        <v>43682</v>
      </c>
      <c r="C48" t="s">
        <v>7</v>
      </c>
      <c r="D48">
        <v>1</v>
      </c>
      <c r="E48">
        <v>3</v>
      </c>
      <c r="F48" t="s">
        <v>10</v>
      </c>
      <c r="G48">
        <v>100.6</v>
      </c>
      <c r="H48" t="s">
        <v>13</v>
      </c>
      <c r="I48" s="2">
        <v>43770</v>
      </c>
    </row>
    <row r="49" spans="1:13" x14ac:dyDescent="0.2">
      <c r="A49" t="s">
        <v>6</v>
      </c>
      <c r="B49" s="1">
        <v>43682</v>
      </c>
      <c r="C49" t="s">
        <v>7</v>
      </c>
      <c r="D49">
        <v>1</v>
      </c>
      <c r="E49">
        <v>3</v>
      </c>
      <c r="F49" t="s">
        <v>9</v>
      </c>
      <c r="G49">
        <v>99.55</v>
      </c>
      <c r="H49" t="s">
        <v>13</v>
      </c>
      <c r="I49" s="2">
        <v>43770</v>
      </c>
    </row>
    <row r="50" spans="1:13" x14ac:dyDescent="0.2">
      <c r="A50" t="s">
        <v>6</v>
      </c>
      <c r="B50" s="1">
        <v>43682</v>
      </c>
      <c r="C50" t="s">
        <v>7</v>
      </c>
      <c r="D50">
        <v>1</v>
      </c>
      <c r="E50">
        <v>4</v>
      </c>
      <c r="F50" t="s">
        <v>11</v>
      </c>
      <c r="G50">
        <v>99.28</v>
      </c>
      <c r="H50" t="s">
        <v>13</v>
      </c>
      <c r="I50" s="2">
        <v>43770</v>
      </c>
    </row>
    <row r="51" spans="1:13" x14ac:dyDescent="0.2">
      <c r="A51" t="s">
        <v>6</v>
      </c>
      <c r="B51" s="1">
        <v>43682</v>
      </c>
      <c r="C51" t="s">
        <v>7</v>
      </c>
      <c r="D51">
        <v>1</v>
      </c>
      <c r="E51">
        <v>4</v>
      </c>
      <c r="F51" t="s">
        <v>10</v>
      </c>
      <c r="G51">
        <v>100.78</v>
      </c>
      <c r="H51" t="s">
        <v>13</v>
      </c>
      <c r="I51" s="2">
        <v>43770</v>
      </c>
    </row>
    <row r="52" spans="1:13" x14ac:dyDescent="0.2">
      <c r="A52" t="s">
        <v>6</v>
      </c>
      <c r="B52" s="1">
        <v>43682</v>
      </c>
      <c r="C52" t="s">
        <v>7</v>
      </c>
      <c r="D52">
        <v>1</v>
      </c>
      <c r="E52">
        <v>4</v>
      </c>
      <c r="F52" t="s">
        <v>9</v>
      </c>
      <c r="G52">
        <v>100.66</v>
      </c>
      <c r="H52" t="s">
        <v>13</v>
      </c>
      <c r="I52" s="2">
        <v>43770</v>
      </c>
    </row>
    <row r="53" spans="1:13" x14ac:dyDescent="0.2">
      <c r="A53" t="s">
        <v>6</v>
      </c>
      <c r="B53" s="1">
        <v>43696</v>
      </c>
      <c r="C53" t="s">
        <v>7</v>
      </c>
      <c r="D53">
        <v>1</v>
      </c>
      <c r="E53">
        <v>1</v>
      </c>
      <c r="F53" t="s">
        <v>10</v>
      </c>
      <c r="G53">
        <v>99.5</v>
      </c>
      <c r="H53" t="s">
        <v>18</v>
      </c>
      <c r="I53" s="1">
        <v>43818</v>
      </c>
    </row>
    <row r="54" spans="1:13" x14ac:dyDescent="0.2">
      <c r="A54" t="s">
        <v>6</v>
      </c>
      <c r="B54" s="1">
        <v>43696</v>
      </c>
      <c r="C54" t="s">
        <v>7</v>
      </c>
      <c r="D54">
        <v>1</v>
      </c>
      <c r="E54">
        <v>1</v>
      </c>
      <c r="F54" t="s">
        <v>9</v>
      </c>
      <c r="G54">
        <v>100.2</v>
      </c>
      <c r="H54" t="s">
        <v>18</v>
      </c>
      <c r="I54" s="1">
        <v>43818</v>
      </c>
    </row>
    <row r="55" spans="1:13" x14ac:dyDescent="0.2">
      <c r="A55" t="s">
        <v>6</v>
      </c>
      <c r="B55" s="1">
        <v>43696</v>
      </c>
      <c r="C55" t="s">
        <v>7</v>
      </c>
      <c r="D55">
        <v>1</v>
      </c>
      <c r="E55">
        <v>1</v>
      </c>
      <c r="F55" t="s">
        <v>11</v>
      </c>
      <c r="G55">
        <v>100.5</v>
      </c>
      <c r="H55" t="s">
        <v>18</v>
      </c>
      <c r="I55" s="1">
        <v>43818</v>
      </c>
    </row>
    <row r="56" spans="1:13" x14ac:dyDescent="0.2">
      <c r="A56" t="s">
        <v>6</v>
      </c>
      <c r="B56" s="1">
        <v>43696</v>
      </c>
      <c r="C56" t="s">
        <v>7</v>
      </c>
      <c r="D56">
        <v>1</v>
      </c>
      <c r="E56">
        <v>2</v>
      </c>
      <c r="F56" t="s">
        <v>10</v>
      </c>
      <c r="G56">
        <v>99.7</v>
      </c>
      <c r="H56" t="s">
        <v>18</v>
      </c>
      <c r="I56" s="1">
        <v>43818</v>
      </c>
    </row>
    <row r="57" spans="1:13" x14ac:dyDescent="0.2">
      <c r="A57" t="s">
        <v>6</v>
      </c>
      <c r="B57" s="1">
        <v>43696</v>
      </c>
      <c r="C57" t="s">
        <v>7</v>
      </c>
      <c r="D57">
        <v>1</v>
      </c>
      <c r="E57">
        <v>2</v>
      </c>
      <c r="F57" t="s">
        <v>9</v>
      </c>
      <c r="G57">
        <v>100.4</v>
      </c>
      <c r="H57" t="s">
        <v>18</v>
      </c>
      <c r="I57" s="1">
        <v>43818</v>
      </c>
    </row>
    <row r="58" spans="1:13" x14ac:dyDescent="0.2">
      <c r="A58" t="s">
        <v>6</v>
      </c>
      <c r="B58" s="1">
        <v>43696</v>
      </c>
      <c r="C58" t="s">
        <v>7</v>
      </c>
      <c r="D58">
        <v>1</v>
      </c>
      <c r="E58">
        <v>2</v>
      </c>
      <c r="F58" t="s">
        <v>11</v>
      </c>
      <c r="G58">
        <v>101.3</v>
      </c>
      <c r="H58" t="s">
        <v>18</v>
      </c>
      <c r="I58" s="1">
        <v>43818</v>
      </c>
    </row>
    <row r="59" spans="1:13" x14ac:dyDescent="0.2">
      <c r="A59" t="s">
        <v>6</v>
      </c>
      <c r="B59" s="1">
        <v>43696</v>
      </c>
      <c r="C59" t="s">
        <v>7</v>
      </c>
      <c r="D59">
        <v>1</v>
      </c>
      <c r="E59">
        <v>3</v>
      </c>
      <c r="F59" t="s">
        <v>10</v>
      </c>
      <c r="G59">
        <v>100.2</v>
      </c>
      <c r="H59" t="s">
        <v>18</v>
      </c>
      <c r="I59" s="1">
        <v>43818</v>
      </c>
    </row>
    <row r="60" spans="1:13" x14ac:dyDescent="0.2">
      <c r="A60" t="s">
        <v>6</v>
      </c>
      <c r="B60" s="1">
        <v>43696</v>
      </c>
      <c r="C60" t="s">
        <v>7</v>
      </c>
      <c r="D60">
        <v>1</v>
      </c>
      <c r="E60">
        <v>3</v>
      </c>
      <c r="F60" t="s">
        <v>9</v>
      </c>
      <c r="G60">
        <v>100.1</v>
      </c>
      <c r="H60" t="s">
        <v>18</v>
      </c>
      <c r="I60" s="1">
        <v>43818</v>
      </c>
    </row>
    <row r="61" spans="1:13" x14ac:dyDescent="0.2">
      <c r="A61" t="s">
        <v>6</v>
      </c>
      <c r="B61" s="1">
        <v>43696</v>
      </c>
      <c r="C61" t="s">
        <v>7</v>
      </c>
      <c r="D61">
        <v>1</v>
      </c>
      <c r="E61">
        <v>3</v>
      </c>
      <c r="F61" t="s">
        <v>11</v>
      </c>
      <c r="G61">
        <v>99.3</v>
      </c>
      <c r="H61" t="s">
        <v>18</v>
      </c>
      <c r="I61" s="1">
        <v>43818</v>
      </c>
    </row>
    <row r="62" spans="1:13" x14ac:dyDescent="0.2">
      <c r="A62" t="s">
        <v>6</v>
      </c>
      <c r="B62" s="1">
        <v>43710</v>
      </c>
      <c r="C62" t="s">
        <v>7</v>
      </c>
      <c r="D62">
        <v>1</v>
      </c>
      <c r="E62">
        <v>1</v>
      </c>
      <c r="F62" t="s">
        <v>9</v>
      </c>
      <c r="G62">
        <v>81.400000000000006</v>
      </c>
      <c r="H62" t="s">
        <v>18</v>
      </c>
      <c r="I62" s="1">
        <v>43810</v>
      </c>
      <c r="K62">
        <v>15632</v>
      </c>
      <c r="L62">
        <v>15708.59</v>
      </c>
      <c r="M62">
        <f t="shared" si="0"/>
        <v>76.590000000000146</v>
      </c>
    </row>
    <row r="63" spans="1:13" x14ac:dyDescent="0.2">
      <c r="A63" t="s">
        <v>6</v>
      </c>
      <c r="B63" s="1">
        <v>43710</v>
      </c>
      <c r="C63" t="s">
        <v>7</v>
      </c>
      <c r="D63">
        <v>1</v>
      </c>
      <c r="E63">
        <v>1</v>
      </c>
      <c r="F63" t="s">
        <v>10</v>
      </c>
      <c r="G63">
        <v>94.7</v>
      </c>
      <c r="H63" t="s">
        <v>18</v>
      </c>
      <c r="I63" s="1">
        <v>43810</v>
      </c>
    </row>
    <row r="64" spans="1:13" x14ac:dyDescent="0.2">
      <c r="A64" t="s">
        <v>6</v>
      </c>
      <c r="B64" s="1">
        <v>43710</v>
      </c>
      <c r="C64" t="s">
        <v>7</v>
      </c>
      <c r="D64">
        <v>1</v>
      </c>
      <c r="E64">
        <v>1</v>
      </c>
      <c r="F64" t="s">
        <v>11</v>
      </c>
      <c r="G64">
        <v>73.7</v>
      </c>
      <c r="H64" t="s">
        <v>18</v>
      </c>
      <c r="I64" s="1">
        <v>43810</v>
      </c>
      <c r="L64">
        <v>13882.02</v>
      </c>
    </row>
    <row r="65" spans="1:13" x14ac:dyDescent="0.2">
      <c r="A65" t="s">
        <v>6</v>
      </c>
      <c r="B65" s="1">
        <v>43710</v>
      </c>
      <c r="C65" t="s">
        <v>7</v>
      </c>
      <c r="D65">
        <v>1</v>
      </c>
      <c r="E65">
        <v>2</v>
      </c>
      <c r="F65" t="s">
        <v>10</v>
      </c>
      <c r="G65">
        <v>99.8</v>
      </c>
      <c r="H65" t="s">
        <v>18</v>
      </c>
      <c r="I65" s="1">
        <v>43810</v>
      </c>
    </row>
    <row r="66" spans="1:13" x14ac:dyDescent="0.2">
      <c r="A66" t="s">
        <v>6</v>
      </c>
      <c r="B66" s="1">
        <v>43710</v>
      </c>
      <c r="C66" t="s">
        <v>7</v>
      </c>
      <c r="D66">
        <v>1</v>
      </c>
      <c r="E66">
        <v>2</v>
      </c>
      <c r="F66" t="s">
        <v>9</v>
      </c>
      <c r="G66">
        <v>99.6</v>
      </c>
      <c r="H66" t="s">
        <v>18</v>
      </c>
      <c r="I66" s="1">
        <v>43810</v>
      </c>
      <c r="K66">
        <v>13696.4</v>
      </c>
      <c r="L66">
        <v>13795.18</v>
      </c>
      <c r="M66">
        <f t="shared" si="0"/>
        <v>98.780000000000655</v>
      </c>
    </row>
    <row r="67" spans="1:13" x14ac:dyDescent="0.2">
      <c r="A67" t="s">
        <v>6</v>
      </c>
      <c r="B67" s="1">
        <v>43710</v>
      </c>
      <c r="C67" t="s">
        <v>7</v>
      </c>
      <c r="D67">
        <v>1</v>
      </c>
      <c r="E67">
        <v>2</v>
      </c>
      <c r="F67" t="s">
        <v>11</v>
      </c>
      <c r="G67">
        <v>99.8</v>
      </c>
      <c r="H67" t="s">
        <v>18</v>
      </c>
      <c r="I67" s="1">
        <v>43810</v>
      </c>
      <c r="L67">
        <v>16173.41</v>
      </c>
    </row>
    <row r="68" spans="1:13" x14ac:dyDescent="0.2">
      <c r="A68" t="s">
        <v>6</v>
      </c>
      <c r="B68" s="1">
        <v>43710</v>
      </c>
      <c r="C68" t="s">
        <v>7</v>
      </c>
      <c r="D68">
        <v>1</v>
      </c>
      <c r="E68">
        <v>3</v>
      </c>
      <c r="F68" t="s">
        <v>10</v>
      </c>
      <c r="G68">
        <v>99.6</v>
      </c>
      <c r="H68" t="s">
        <v>18</v>
      </c>
      <c r="I68" s="1">
        <v>43817</v>
      </c>
      <c r="K68">
        <v>16856.400000000001</v>
      </c>
      <c r="L68">
        <v>16767.900000000001</v>
      </c>
      <c r="M68" s="3">
        <f t="shared" ref="M68:M111" si="1">L68-K68</f>
        <v>-88.5</v>
      </c>
    </row>
    <row r="69" spans="1:13" x14ac:dyDescent="0.2">
      <c r="A69" t="s">
        <v>6</v>
      </c>
      <c r="B69" s="1">
        <v>43710</v>
      </c>
      <c r="C69" t="s">
        <v>7</v>
      </c>
      <c r="D69">
        <v>1</v>
      </c>
      <c r="E69">
        <v>3</v>
      </c>
      <c r="F69" t="s">
        <v>9</v>
      </c>
      <c r="G69">
        <v>100.5</v>
      </c>
      <c r="H69" t="s">
        <v>18</v>
      </c>
      <c r="I69" s="1">
        <v>43817</v>
      </c>
      <c r="K69">
        <v>16575.8</v>
      </c>
      <c r="L69" s="4">
        <v>16671.72</v>
      </c>
      <c r="M69">
        <f t="shared" si="1"/>
        <v>95.920000000001892</v>
      </c>
    </row>
    <row r="70" spans="1:13" x14ac:dyDescent="0.2">
      <c r="A70" t="s">
        <v>6</v>
      </c>
      <c r="B70" s="1">
        <v>43710</v>
      </c>
      <c r="C70" t="s">
        <v>7</v>
      </c>
      <c r="D70">
        <v>1</v>
      </c>
      <c r="E70">
        <v>3</v>
      </c>
      <c r="F70" t="s">
        <v>11</v>
      </c>
      <c r="G70">
        <v>99.2</v>
      </c>
      <c r="H70" t="s">
        <v>18</v>
      </c>
      <c r="I70" s="1">
        <v>43817</v>
      </c>
      <c r="L70">
        <v>16096.41</v>
      </c>
    </row>
    <row r="71" spans="1:13" x14ac:dyDescent="0.2">
      <c r="A71" t="s">
        <v>6</v>
      </c>
      <c r="B71" s="1">
        <v>43710</v>
      </c>
      <c r="C71" t="s">
        <v>7</v>
      </c>
      <c r="D71">
        <v>1</v>
      </c>
      <c r="E71">
        <v>4</v>
      </c>
      <c r="F71" t="s">
        <v>10</v>
      </c>
      <c r="G71">
        <v>49.7</v>
      </c>
      <c r="H71" t="s">
        <v>18</v>
      </c>
      <c r="I71" s="1">
        <v>43810</v>
      </c>
      <c r="K71">
        <v>16200.8</v>
      </c>
      <c r="L71">
        <v>16222.26</v>
      </c>
      <c r="M71">
        <f t="shared" si="1"/>
        <v>21.460000000000946</v>
      </c>
    </row>
    <row r="72" spans="1:13" x14ac:dyDescent="0.2">
      <c r="A72" t="s">
        <v>6</v>
      </c>
      <c r="B72" s="1">
        <v>43710</v>
      </c>
      <c r="C72" t="s">
        <v>7</v>
      </c>
      <c r="D72">
        <v>1</v>
      </c>
      <c r="E72">
        <v>4</v>
      </c>
      <c r="F72" t="s">
        <v>9</v>
      </c>
      <c r="G72">
        <v>16</v>
      </c>
      <c r="H72" t="s">
        <v>18</v>
      </c>
      <c r="I72" s="1">
        <v>43810</v>
      </c>
      <c r="K72">
        <v>16668</v>
      </c>
      <c r="L72" s="4">
        <v>16681.900000000001</v>
      </c>
      <c r="M72">
        <f t="shared" si="1"/>
        <v>13.900000000001455</v>
      </c>
    </row>
    <row r="73" spans="1:13" x14ac:dyDescent="0.2">
      <c r="A73" t="s">
        <v>6</v>
      </c>
      <c r="B73" s="1">
        <v>43710</v>
      </c>
      <c r="C73" t="s">
        <v>7</v>
      </c>
      <c r="D73">
        <v>1</v>
      </c>
      <c r="E73">
        <v>4</v>
      </c>
      <c r="F73" t="s">
        <v>11</v>
      </c>
      <c r="G73">
        <v>10.9</v>
      </c>
      <c r="H73" t="s">
        <v>18</v>
      </c>
      <c r="I73" s="1">
        <v>43810</v>
      </c>
      <c r="L73">
        <v>16054.68</v>
      </c>
    </row>
    <row r="74" spans="1:13" x14ac:dyDescent="0.2">
      <c r="A74" t="s">
        <v>19</v>
      </c>
      <c r="B74" s="1">
        <v>43745</v>
      </c>
      <c r="C74" t="s">
        <v>7</v>
      </c>
      <c r="D74">
        <v>1</v>
      </c>
      <c r="E74">
        <v>1</v>
      </c>
      <c r="F74" t="s">
        <v>10</v>
      </c>
      <c r="G74">
        <v>99</v>
      </c>
      <c r="H74" t="s">
        <v>18</v>
      </c>
      <c r="I74" s="1">
        <v>43818</v>
      </c>
      <c r="K74">
        <v>16219.8</v>
      </c>
      <c r="L74">
        <v>16285.3</v>
      </c>
      <c r="M74" s="4">
        <f t="shared" si="1"/>
        <v>65.5</v>
      </c>
    </row>
    <row r="75" spans="1:13" x14ac:dyDescent="0.2">
      <c r="A75" t="s">
        <v>19</v>
      </c>
      <c r="B75" s="1">
        <v>43745</v>
      </c>
      <c r="C75" t="s">
        <v>7</v>
      </c>
      <c r="D75">
        <v>1</v>
      </c>
      <c r="E75">
        <v>1</v>
      </c>
      <c r="F75" t="s">
        <v>9</v>
      </c>
      <c r="G75">
        <v>100</v>
      </c>
      <c r="H75" t="s">
        <v>18</v>
      </c>
      <c r="I75" s="1">
        <v>43818</v>
      </c>
      <c r="K75">
        <v>13739.6</v>
      </c>
      <c r="L75">
        <v>13832.43</v>
      </c>
      <c r="M75">
        <f t="shared" si="1"/>
        <v>92.829999999999927</v>
      </c>
    </row>
    <row r="76" spans="1:13" x14ac:dyDescent="0.2">
      <c r="A76" t="s">
        <v>19</v>
      </c>
      <c r="B76" s="1">
        <v>43745</v>
      </c>
      <c r="C76" t="s">
        <v>7</v>
      </c>
      <c r="D76">
        <v>1</v>
      </c>
      <c r="E76">
        <v>1</v>
      </c>
      <c r="F76" t="s">
        <v>11</v>
      </c>
      <c r="G76">
        <v>100.6</v>
      </c>
      <c r="H76" t="s">
        <v>18</v>
      </c>
      <c r="I76" s="1">
        <v>43818</v>
      </c>
      <c r="L76">
        <v>16286.29</v>
      </c>
    </row>
    <row r="77" spans="1:13" x14ac:dyDescent="0.2">
      <c r="A77" t="s">
        <v>19</v>
      </c>
      <c r="B77" s="1">
        <v>43745</v>
      </c>
      <c r="C77" t="s">
        <v>7</v>
      </c>
      <c r="D77">
        <v>1</v>
      </c>
      <c r="E77">
        <v>2</v>
      </c>
      <c r="F77" t="s">
        <v>10</v>
      </c>
      <c r="G77">
        <v>99.4</v>
      </c>
      <c r="H77" t="s">
        <v>18</v>
      </c>
      <c r="I77" s="1">
        <v>43818</v>
      </c>
      <c r="K77">
        <v>16380.5</v>
      </c>
      <c r="L77">
        <v>16402.22</v>
      </c>
      <c r="M77">
        <f t="shared" si="1"/>
        <v>21.720000000001164</v>
      </c>
    </row>
    <row r="78" spans="1:13" x14ac:dyDescent="0.2">
      <c r="A78" t="s">
        <v>19</v>
      </c>
      <c r="B78" s="1">
        <v>43745</v>
      </c>
      <c r="C78" t="s">
        <v>7</v>
      </c>
      <c r="D78">
        <v>1</v>
      </c>
      <c r="E78">
        <v>2</v>
      </c>
      <c r="F78" t="s">
        <v>9</v>
      </c>
      <c r="G78">
        <v>100.3</v>
      </c>
      <c r="H78" t="s">
        <v>18</v>
      </c>
      <c r="I78" s="1">
        <v>43818</v>
      </c>
      <c r="K78">
        <v>13763.7</v>
      </c>
      <c r="L78">
        <v>13826.04</v>
      </c>
      <c r="M78">
        <f t="shared" si="1"/>
        <v>62.340000000000146</v>
      </c>
    </row>
    <row r="79" spans="1:13" x14ac:dyDescent="0.2">
      <c r="A79" t="s">
        <v>19</v>
      </c>
      <c r="B79" s="1">
        <v>43745</v>
      </c>
      <c r="C79" t="s">
        <v>7</v>
      </c>
      <c r="D79">
        <v>1</v>
      </c>
      <c r="E79">
        <v>2</v>
      </c>
      <c r="F79" t="s">
        <v>11</v>
      </c>
      <c r="G79">
        <v>100.9</v>
      </c>
      <c r="H79" t="s">
        <v>18</v>
      </c>
      <c r="I79" s="1">
        <v>43818</v>
      </c>
      <c r="L79">
        <v>16338.22</v>
      </c>
    </row>
    <row r="80" spans="1:13" x14ac:dyDescent="0.2">
      <c r="A80" t="s">
        <v>19</v>
      </c>
      <c r="B80" s="1">
        <v>43745</v>
      </c>
      <c r="C80" t="s">
        <v>7</v>
      </c>
      <c r="D80">
        <v>1</v>
      </c>
      <c r="E80">
        <v>3</v>
      </c>
      <c r="F80" t="s">
        <v>10</v>
      </c>
      <c r="G80">
        <v>100.3</v>
      </c>
      <c r="H80" t="s">
        <v>18</v>
      </c>
      <c r="I80" s="1">
        <v>43818</v>
      </c>
      <c r="K80">
        <v>16325</v>
      </c>
      <c r="L80">
        <v>16391.560000000001</v>
      </c>
      <c r="M80">
        <f t="shared" si="1"/>
        <v>66.56000000000131</v>
      </c>
    </row>
    <row r="81" spans="1:13" x14ac:dyDescent="0.2">
      <c r="A81" t="s">
        <v>19</v>
      </c>
      <c r="B81" s="1">
        <v>43745</v>
      </c>
      <c r="C81" t="s">
        <v>7</v>
      </c>
      <c r="D81">
        <v>1</v>
      </c>
      <c r="E81">
        <v>3</v>
      </c>
      <c r="F81" t="s">
        <v>9</v>
      </c>
      <c r="G81">
        <v>99.7</v>
      </c>
      <c r="H81" t="s">
        <v>18</v>
      </c>
      <c r="I81" s="1">
        <v>43818</v>
      </c>
      <c r="K81">
        <v>16006.9</v>
      </c>
      <c r="L81">
        <v>16098.75</v>
      </c>
      <c r="M81">
        <f t="shared" si="1"/>
        <v>91.850000000000364</v>
      </c>
    </row>
    <row r="82" spans="1:13" x14ac:dyDescent="0.2">
      <c r="A82" t="s">
        <v>19</v>
      </c>
      <c r="B82" s="1">
        <v>43745</v>
      </c>
      <c r="C82" t="s">
        <v>7</v>
      </c>
      <c r="D82">
        <v>1</v>
      </c>
      <c r="E82">
        <v>3</v>
      </c>
      <c r="F82" t="s">
        <v>11</v>
      </c>
      <c r="G82">
        <v>100.7</v>
      </c>
      <c r="H82" t="s">
        <v>18</v>
      </c>
      <c r="I82" s="1">
        <v>43818</v>
      </c>
      <c r="L82">
        <v>16320.3</v>
      </c>
    </row>
    <row r="83" spans="1:13" x14ac:dyDescent="0.2">
      <c r="A83" t="s">
        <v>19</v>
      </c>
      <c r="B83" s="1">
        <v>43745</v>
      </c>
      <c r="C83" t="s">
        <v>7</v>
      </c>
      <c r="D83">
        <v>1</v>
      </c>
      <c r="E83">
        <v>4</v>
      </c>
      <c r="F83" t="s">
        <v>10</v>
      </c>
      <c r="G83">
        <v>99.4</v>
      </c>
      <c r="H83" t="s">
        <v>18</v>
      </c>
      <c r="I83" s="1">
        <v>43818</v>
      </c>
      <c r="K83">
        <v>16085</v>
      </c>
      <c r="L83">
        <v>16133.13</v>
      </c>
      <c r="M83">
        <f t="shared" si="1"/>
        <v>48.1299999999992</v>
      </c>
    </row>
    <row r="84" spans="1:13" x14ac:dyDescent="0.2">
      <c r="A84" t="s">
        <v>19</v>
      </c>
      <c r="B84" s="1">
        <v>43745</v>
      </c>
      <c r="C84" t="s">
        <v>7</v>
      </c>
      <c r="D84">
        <v>1</v>
      </c>
      <c r="E84">
        <v>4</v>
      </c>
      <c r="F84" t="s">
        <v>9</v>
      </c>
      <c r="G84">
        <v>100.2</v>
      </c>
      <c r="H84" t="s">
        <v>18</v>
      </c>
      <c r="I84" s="1">
        <v>43818</v>
      </c>
      <c r="K84">
        <v>16463.5</v>
      </c>
      <c r="L84">
        <v>16554.2</v>
      </c>
      <c r="M84">
        <f t="shared" si="1"/>
        <v>90.700000000000728</v>
      </c>
    </row>
    <row r="85" spans="1:13" x14ac:dyDescent="0.2">
      <c r="A85" t="s">
        <v>19</v>
      </c>
      <c r="B85" s="1">
        <v>43745</v>
      </c>
      <c r="C85" t="s">
        <v>7</v>
      </c>
      <c r="D85">
        <v>1</v>
      </c>
      <c r="E85">
        <v>4</v>
      </c>
      <c r="F85" t="s">
        <v>11</v>
      </c>
      <c r="G85">
        <v>97.2</v>
      </c>
      <c r="H85" t="s">
        <v>18</v>
      </c>
      <c r="I85" s="1">
        <v>43818</v>
      </c>
      <c r="L85">
        <v>16328</v>
      </c>
    </row>
    <row r="86" spans="1:13" x14ac:dyDescent="0.2">
      <c r="A86" t="s">
        <v>6</v>
      </c>
      <c r="B86" s="1">
        <v>43668</v>
      </c>
      <c r="C86" t="s">
        <v>7</v>
      </c>
      <c r="D86" s="3">
        <v>2</v>
      </c>
      <c r="E86">
        <v>1</v>
      </c>
      <c r="F86" t="s">
        <v>11</v>
      </c>
      <c r="G86">
        <v>100.03</v>
      </c>
      <c r="H86" t="s">
        <v>13</v>
      </c>
      <c r="I86" s="2">
        <v>43770</v>
      </c>
    </row>
    <row r="87" spans="1:13" x14ac:dyDescent="0.2">
      <c r="A87" t="s">
        <v>6</v>
      </c>
      <c r="B87" s="1">
        <v>43668</v>
      </c>
      <c r="C87" t="s">
        <v>7</v>
      </c>
      <c r="D87" s="3">
        <v>2</v>
      </c>
      <c r="E87">
        <v>1</v>
      </c>
      <c r="F87" t="s">
        <v>10</v>
      </c>
      <c r="G87">
        <v>99.57</v>
      </c>
      <c r="H87" t="s">
        <v>13</v>
      </c>
      <c r="I87" s="2">
        <v>43770</v>
      </c>
    </row>
    <row r="88" spans="1:13" x14ac:dyDescent="0.2">
      <c r="A88" t="s">
        <v>6</v>
      </c>
      <c r="B88" s="1">
        <v>43668</v>
      </c>
      <c r="C88" t="s">
        <v>7</v>
      </c>
      <c r="D88" s="3">
        <v>2</v>
      </c>
      <c r="E88">
        <v>1</v>
      </c>
      <c r="F88" t="s">
        <v>9</v>
      </c>
      <c r="G88">
        <v>99.78</v>
      </c>
      <c r="H88" t="s">
        <v>13</v>
      </c>
      <c r="I88" s="2">
        <v>43770</v>
      </c>
    </row>
    <row r="89" spans="1:13" x14ac:dyDescent="0.2">
      <c r="A89" t="s">
        <v>6</v>
      </c>
      <c r="B89" s="1">
        <v>43668</v>
      </c>
      <c r="C89" t="s">
        <v>7</v>
      </c>
      <c r="D89" s="3">
        <v>2</v>
      </c>
      <c r="E89">
        <v>2</v>
      </c>
      <c r="F89" t="s">
        <v>11</v>
      </c>
      <c r="G89">
        <v>99.59</v>
      </c>
      <c r="H89" t="s">
        <v>13</v>
      </c>
      <c r="I89" s="2">
        <v>43770</v>
      </c>
    </row>
    <row r="90" spans="1:13" x14ac:dyDescent="0.2">
      <c r="A90" t="s">
        <v>6</v>
      </c>
      <c r="B90" s="1">
        <v>43668</v>
      </c>
      <c r="C90" t="s">
        <v>7</v>
      </c>
      <c r="D90" s="3">
        <v>2</v>
      </c>
      <c r="E90">
        <v>2</v>
      </c>
      <c r="F90" t="s">
        <v>10</v>
      </c>
      <c r="G90">
        <v>99.37</v>
      </c>
      <c r="H90" t="s">
        <v>13</v>
      </c>
      <c r="I90" s="2">
        <v>43770</v>
      </c>
    </row>
    <row r="91" spans="1:13" x14ac:dyDescent="0.2">
      <c r="A91" t="s">
        <v>6</v>
      </c>
      <c r="B91" s="1">
        <v>43668</v>
      </c>
      <c r="C91" t="s">
        <v>7</v>
      </c>
      <c r="D91" s="3">
        <v>2</v>
      </c>
      <c r="E91">
        <v>2</v>
      </c>
      <c r="F91" t="s">
        <v>9</v>
      </c>
      <c r="G91">
        <v>99.79</v>
      </c>
      <c r="H91" t="s">
        <v>13</v>
      </c>
      <c r="I91" s="2">
        <v>43770</v>
      </c>
    </row>
    <row r="92" spans="1:13" x14ac:dyDescent="0.2">
      <c r="A92" t="s">
        <v>6</v>
      </c>
      <c r="B92" s="1">
        <v>43668</v>
      </c>
      <c r="C92" t="s">
        <v>7</v>
      </c>
      <c r="D92" s="3">
        <v>2</v>
      </c>
      <c r="E92">
        <v>3</v>
      </c>
      <c r="F92" t="s">
        <v>11</v>
      </c>
      <c r="G92">
        <v>100.05</v>
      </c>
      <c r="H92" t="s">
        <v>13</v>
      </c>
      <c r="I92" s="2">
        <v>43770</v>
      </c>
    </row>
    <row r="93" spans="1:13" x14ac:dyDescent="0.2">
      <c r="A93" t="s">
        <v>6</v>
      </c>
      <c r="B93" s="1">
        <v>43668</v>
      </c>
      <c r="C93" t="s">
        <v>7</v>
      </c>
      <c r="D93" s="3">
        <v>2</v>
      </c>
      <c r="E93">
        <v>3</v>
      </c>
      <c r="F93" t="s">
        <v>10</v>
      </c>
      <c r="G93">
        <v>100.26</v>
      </c>
      <c r="H93" t="s">
        <v>13</v>
      </c>
      <c r="I93" s="2">
        <v>43770</v>
      </c>
    </row>
    <row r="94" spans="1:13" x14ac:dyDescent="0.2">
      <c r="A94" t="s">
        <v>6</v>
      </c>
      <c r="B94" s="1">
        <v>43668</v>
      </c>
      <c r="C94" t="s">
        <v>7</v>
      </c>
      <c r="D94" s="3">
        <v>2</v>
      </c>
      <c r="E94">
        <v>3</v>
      </c>
      <c r="F94" t="s">
        <v>9</v>
      </c>
      <c r="G94">
        <v>99.21</v>
      </c>
      <c r="H94" t="s">
        <v>13</v>
      </c>
      <c r="I94" s="2">
        <v>43770</v>
      </c>
    </row>
    <row r="95" spans="1:13" x14ac:dyDescent="0.2">
      <c r="A95" t="s">
        <v>6</v>
      </c>
      <c r="B95" s="1">
        <v>43668</v>
      </c>
      <c r="C95" t="s">
        <v>7</v>
      </c>
      <c r="D95" s="3">
        <v>2</v>
      </c>
      <c r="E95">
        <v>4</v>
      </c>
      <c r="F95" t="s">
        <v>11</v>
      </c>
      <c r="G95">
        <v>99.19</v>
      </c>
      <c r="H95" t="s">
        <v>13</v>
      </c>
      <c r="I95" s="2">
        <v>43770</v>
      </c>
    </row>
    <row r="96" spans="1:13" x14ac:dyDescent="0.2">
      <c r="A96" t="s">
        <v>6</v>
      </c>
      <c r="B96" s="1">
        <v>43668</v>
      </c>
      <c r="C96" t="s">
        <v>7</v>
      </c>
      <c r="D96" s="3">
        <v>2</v>
      </c>
      <c r="E96">
        <v>4</v>
      </c>
      <c r="F96" t="s">
        <v>10</v>
      </c>
      <c r="G96">
        <v>99.63</v>
      </c>
      <c r="H96" t="s">
        <v>13</v>
      </c>
      <c r="I96" s="2">
        <v>43770</v>
      </c>
    </row>
    <row r="97" spans="1:13" x14ac:dyDescent="0.2">
      <c r="A97" t="s">
        <v>6</v>
      </c>
      <c r="B97" s="1">
        <v>43668</v>
      </c>
      <c r="C97" t="s">
        <v>7</v>
      </c>
      <c r="D97" s="3">
        <v>2</v>
      </c>
      <c r="E97">
        <v>4</v>
      </c>
      <c r="F97" t="s">
        <v>9</v>
      </c>
      <c r="G97">
        <v>99.74</v>
      </c>
      <c r="H97" t="s">
        <v>13</v>
      </c>
      <c r="I97" s="2">
        <v>43770</v>
      </c>
    </row>
    <row r="98" spans="1:13" x14ac:dyDescent="0.2">
      <c r="A98" t="s">
        <v>6</v>
      </c>
      <c r="B98" s="1">
        <v>43682</v>
      </c>
      <c r="C98" t="s">
        <v>7</v>
      </c>
      <c r="D98" s="3">
        <v>2</v>
      </c>
      <c r="E98">
        <v>1</v>
      </c>
      <c r="F98" t="s">
        <v>11</v>
      </c>
      <c r="G98">
        <v>100.74</v>
      </c>
      <c r="H98" t="s">
        <v>13</v>
      </c>
      <c r="I98" s="2">
        <v>43770</v>
      </c>
    </row>
    <row r="99" spans="1:13" x14ac:dyDescent="0.2">
      <c r="A99" t="s">
        <v>6</v>
      </c>
      <c r="B99" s="1">
        <v>43682</v>
      </c>
      <c r="C99" t="s">
        <v>7</v>
      </c>
      <c r="D99" s="3">
        <v>2</v>
      </c>
      <c r="E99">
        <v>1</v>
      </c>
      <c r="F99" t="s">
        <v>10</v>
      </c>
      <c r="G99">
        <v>99.32</v>
      </c>
      <c r="H99" t="s">
        <v>13</v>
      </c>
      <c r="I99" s="2">
        <v>43770</v>
      </c>
    </row>
    <row r="100" spans="1:13" x14ac:dyDescent="0.2">
      <c r="A100" t="s">
        <v>6</v>
      </c>
      <c r="B100" s="1">
        <v>43682</v>
      </c>
      <c r="C100" t="s">
        <v>7</v>
      </c>
      <c r="D100" s="3">
        <v>2</v>
      </c>
      <c r="E100">
        <v>1</v>
      </c>
      <c r="F100" t="s">
        <v>9</v>
      </c>
      <c r="G100">
        <v>99.34</v>
      </c>
      <c r="H100" t="s">
        <v>13</v>
      </c>
      <c r="I100" s="2">
        <v>43770</v>
      </c>
    </row>
    <row r="101" spans="1:13" x14ac:dyDescent="0.2">
      <c r="A101" t="s">
        <v>6</v>
      </c>
      <c r="B101" s="1">
        <v>43682</v>
      </c>
      <c r="C101" t="s">
        <v>7</v>
      </c>
      <c r="D101" s="3">
        <v>2</v>
      </c>
      <c r="E101">
        <v>2</v>
      </c>
      <c r="F101" t="s">
        <v>11</v>
      </c>
      <c r="G101">
        <v>99.83</v>
      </c>
      <c r="H101" t="s">
        <v>13</v>
      </c>
      <c r="I101" s="2">
        <v>43770</v>
      </c>
    </row>
    <row r="102" spans="1:13" x14ac:dyDescent="0.2">
      <c r="A102" t="s">
        <v>6</v>
      </c>
      <c r="B102" s="1">
        <v>43682</v>
      </c>
      <c r="C102" t="s">
        <v>7</v>
      </c>
      <c r="D102" s="3">
        <v>2</v>
      </c>
      <c r="E102">
        <v>2</v>
      </c>
      <c r="F102" t="s">
        <v>10</v>
      </c>
      <c r="G102">
        <v>99.64</v>
      </c>
      <c r="H102" t="s">
        <v>13</v>
      </c>
      <c r="I102" s="2">
        <v>43770</v>
      </c>
    </row>
    <row r="103" spans="1:13" x14ac:dyDescent="0.2">
      <c r="A103" t="s">
        <v>6</v>
      </c>
      <c r="B103" s="1">
        <v>43682</v>
      </c>
      <c r="C103" t="s">
        <v>7</v>
      </c>
      <c r="D103" s="3">
        <v>2</v>
      </c>
      <c r="E103">
        <v>2</v>
      </c>
      <c r="F103" t="s">
        <v>9</v>
      </c>
      <c r="G103">
        <v>99.2</v>
      </c>
      <c r="H103" t="s">
        <v>13</v>
      </c>
      <c r="I103" s="2">
        <v>43770</v>
      </c>
    </row>
    <row r="104" spans="1:13" x14ac:dyDescent="0.2">
      <c r="A104" t="s">
        <v>6</v>
      </c>
      <c r="B104" s="1">
        <v>43682</v>
      </c>
      <c r="C104" t="s">
        <v>7</v>
      </c>
      <c r="D104" s="3">
        <v>2</v>
      </c>
      <c r="E104">
        <v>3</v>
      </c>
      <c r="F104" t="s">
        <v>11</v>
      </c>
      <c r="G104">
        <v>100.91</v>
      </c>
      <c r="H104" t="s">
        <v>13</v>
      </c>
      <c r="I104" s="2">
        <v>43770</v>
      </c>
    </row>
    <row r="105" spans="1:13" x14ac:dyDescent="0.2">
      <c r="A105" t="s">
        <v>6</v>
      </c>
      <c r="B105" s="1">
        <v>43682</v>
      </c>
      <c r="C105" t="s">
        <v>7</v>
      </c>
      <c r="D105" s="3">
        <v>2</v>
      </c>
      <c r="E105">
        <v>3</v>
      </c>
      <c r="F105" t="s">
        <v>10</v>
      </c>
      <c r="G105">
        <v>99.48</v>
      </c>
      <c r="H105" t="s">
        <v>13</v>
      </c>
      <c r="I105" s="2">
        <v>43770</v>
      </c>
    </row>
    <row r="106" spans="1:13" x14ac:dyDescent="0.2">
      <c r="A106" t="s">
        <v>6</v>
      </c>
      <c r="B106" s="1">
        <v>43682</v>
      </c>
      <c r="C106" t="s">
        <v>7</v>
      </c>
      <c r="D106" s="3">
        <v>2</v>
      </c>
      <c r="E106">
        <v>3</v>
      </c>
      <c r="F106" t="s">
        <v>9</v>
      </c>
      <c r="G106">
        <v>99.69</v>
      </c>
      <c r="H106" t="s">
        <v>13</v>
      </c>
      <c r="I106" s="2">
        <v>43770</v>
      </c>
    </row>
    <row r="107" spans="1:13" x14ac:dyDescent="0.2">
      <c r="A107" t="s">
        <v>6</v>
      </c>
      <c r="B107" s="1">
        <v>43682</v>
      </c>
      <c r="C107" t="s">
        <v>7</v>
      </c>
      <c r="D107" s="3">
        <v>2</v>
      </c>
      <c r="E107">
        <v>4</v>
      </c>
      <c r="F107" t="s">
        <v>11</v>
      </c>
      <c r="G107">
        <v>99.37</v>
      </c>
      <c r="H107" t="s">
        <v>13</v>
      </c>
      <c r="I107" s="2">
        <v>43770</v>
      </c>
    </row>
    <row r="108" spans="1:13" x14ac:dyDescent="0.2">
      <c r="A108" t="s">
        <v>6</v>
      </c>
      <c r="B108" s="1">
        <v>43682</v>
      </c>
      <c r="C108" t="s">
        <v>7</v>
      </c>
      <c r="D108" s="3">
        <v>2</v>
      </c>
      <c r="E108">
        <v>4</v>
      </c>
      <c r="F108" t="s">
        <v>10</v>
      </c>
      <c r="G108">
        <v>99.55</v>
      </c>
      <c r="H108" t="s">
        <v>13</v>
      </c>
      <c r="I108" s="2">
        <v>43770</v>
      </c>
    </row>
    <row r="109" spans="1:13" x14ac:dyDescent="0.2">
      <c r="A109" t="s">
        <v>6</v>
      </c>
      <c r="B109" s="1">
        <v>43682</v>
      </c>
      <c r="C109" t="s">
        <v>7</v>
      </c>
      <c r="D109" s="3">
        <v>2</v>
      </c>
      <c r="E109">
        <v>4</v>
      </c>
      <c r="F109" t="s">
        <v>9</v>
      </c>
      <c r="G109">
        <v>99.44</v>
      </c>
      <c r="H109" t="s">
        <v>13</v>
      </c>
      <c r="I109" s="2">
        <v>43770</v>
      </c>
    </row>
    <row r="110" spans="1:13" x14ac:dyDescent="0.2">
      <c r="A110" t="s">
        <v>16</v>
      </c>
      <c r="B110" s="1">
        <v>43675</v>
      </c>
      <c r="C110" t="s">
        <v>16</v>
      </c>
      <c r="D110" t="s">
        <v>17</v>
      </c>
      <c r="E110" t="s">
        <v>17</v>
      </c>
      <c r="F110" t="s">
        <v>10</v>
      </c>
      <c r="G110">
        <v>100</v>
      </c>
      <c r="H110" t="s">
        <v>18</v>
      </c>
      <c r="I110" s="1">
        <v>43818</v>
      </c>
      <c r="K110">
        <v>16391.7</v>
      </c>
      <c r="L110">
        <v>16450.27</v>
      </c>
      <c r="M110">
        <f t="shared" si="1"/>
        <v>58.569999999999709</v>
      </c>
    </row>
    <row r="111" spans="1:13" x14ac:dyDescent="0.2">
      <c r="A111" t="s">
        <v>16</v>
      </c>
      <c r="B111" s="1">
        <v>43675</v>
      </c>
      <c r="C111" t="s">
        <v>16</v>
      </c>
      <c r="D111" t="s">
        <v>17</v>
      </c>
      <c r="E111" t="s">
        <v>17</v>
      </c>
      <c r="F111" t="s">
        <v>9</v>
      </c>
      <c r="G111">
        <v>99.5</v>
      </c>
      <c r="H111" t="s">
        <v>18</v>
      </c>
      <c r="I111" s="1">
        <v>43818</v>
      </c>
      <c r="K111">
        <v>16279.77</v>
      </c>
      <c r="L111">
        <v>16373.1</v>
      </c>
      <c r="M111">
        <f t="shared" si="1"/>
        <v>93.329999999999927</v>
      </c>
    </row>
    <row r="112" spans="1:13" x14ac:dyDescent="0.2">
      <c r="A112" t="s">
        <v>16</v>
      </c>
      <c r="B112" s="1">
        <v>43675</v>
      </c>
      <c r="C112" t="s">
        <v>16</v>
      </c>
      <c r="D112" t="s">
        <v>17</v>
      </c>
      <c r="E112" t="s">
        <v>17</v>
      </c>
      <c r="F112" t="s">
        <v>11</v>
      </c>
      <c r="G112">
        <v>101</v>
      </c>
      <c r="H112" t="s">
        <v>18</v>
      </c>
      <c r="I112" s="1">
        <v>43818</v>
      </c>
      <c r="L112">
        <v>16811.86</v>
      </c>
    </row>
    <row r="113" spans="9:9" x14ac:dyDescent="0.2">
      <c r="I113" s="1"/>
    </row>
    <row r="114" spans="9:9" x14ac:dyDescent="0.2">
      <c r="I114" s="1"/>
    </row>
  </sheetData>
  <sortState xmlns:xlrd2="http://schemas.microsoft.com/office/spreadsheetml/2017/richdata2" ref="A2:L127">
    <sortCondition ref="D2:D127"/>
    <sortCondition ref="B2:B127"/>
    <sortCondition ref="E2:E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Lewis</dc:creator>
  <cp:lastModifiedBy>Abby Lewis</cp:lastModifiedBy>
  <dcterms:created xsi:type="dcterms:W3CDTF">2020-01-13T17:16:14Z</dcterms:created>
  <dcterms:modified xsi:type="dcterms:W3CDTF">2022-03-10T19:05:07Z</dcterms:modified>
</cp:coreProperties>
</file>