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bbywysopal/ResponsiveAR/DataCollection/"/>
    </mc:Choice>
  </mc:AlternateContent>
  <xr:revisionPtr revIDLastSave="0" documentId="13_ncr:9_{C0495529-D3A3-CF4A-BE1B-07D8156E6205}" xr6:coauthVersionLast="47" xr6:coauthVersionMax="47" xr10:uidLastSave="{00000000-0000-0000-0000-000000000000}"/>
  <bookViews>
    <workbookView xWindow="160" yWindow="1560" windowWidth="27640" windowHeight="16440" activeTab="2" xr2:uid="{00000000-000D-0000-FFFF-FFFF00000000}"/>
  </bookViews>
  <sheets>
    <sheet name="ExperimentData" sheetId="1" r:id="rId1"/>
    <sheet name="Article Tasks--&gt;" sheetId="2" r:id="rId2"/>
    <sheet name="Data" sheetId="5" r:id="rId3"/>
    <sheet name="Tasks" sheetId="3" r:id="rId4"/>
    <sheet name="Sheet3" sheetId="4" r:id="rId5"/>
  </sheets>
  <externalReferences>
    <externalReference r:id="rId6"/>
  </externalReferences>
  <definedNames>
    <definedName name="_xlchart.v1.0" hidden="1">Data!$B$3:$C$3</definedName>
    <definedName name="_xlchart.v1.1" hidden="1">Data!$B$4</definedName>
    <definedName name="_xlchart.v1.10" hidden="1">Data!$B$4:$C$4</definedName>
    <definedName name="_xlchart.v1.11" hidden="1">Data!$C$4</definedName>
    <definedName name="_xlchart.v1.2" hidden="1">Data!$B$4:$C$4</definedName>
    <definedName name="_xlchart.v1.3" hidden="1">Data!$C$4</definedName>
    <definedName name="_xlchart.v1.4" hidden="1">Data!$B$3:$C$3</definedName>
    <definedName name="_xlchart.v1.5" hidden="1">Data!$B$4</definedName>
    <definedName name="_xlchart.v1.6" hidden="1">Data!$B$4:$C$4</definedName>
    <definedName name="_xlchart.v1.7" hidden="1">Data!$C$4</definedName>
    <definedName name="_xlchart.v1.8" hidden="1">Data!$B$3:$C$3</definedName>
    <definedName name="_xlchart.v1.9" hidden="1">Data!$B$4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B7" i="5" l="1"/>
  <c r="B6" i="5"/>
  <c r="C6" i="5"/>
  <c r="B5" i="5"/>
  <c r="C5" i="5"/>
  <c r="C7" i="5" s="1"/>
  <c r="B4" i="5"/>
  <c r="C4" i="5"/>
</calcChain>
</file>

<file path=xl/sharedStrings.xml><?xml version="1.0" encoding="utf-8"?>
<sst xmlns="http://purl.oclc.org/ooxml/spreadsheetml/main" count="1135" uniqueCount="20">
  <si>
    <t>userID</t>
  </si>
  <si>
    <t>Mode</t>
  </si>
  <si>
    <t>Application</t>
  </si>
  <si>
    <t>Time</t>
  </si>
  <si>
    <t>Task</t>
  </si>
  <si>
    <t>Guesses</t>
  </si>
  <si>
    <t>Avg Dist</t>
  </si>
  <si>
    <t>STD Dist</t>
  </si>
  <si>
    <t>Avg Scale</t>
  </si>
  <si>
    <t>Avg Scale:Dist</t>
  </si>
  <si>
    <t>Responsive</t>
  </si>
  <si>
    <t>Article</t>
  </si>
  <si>
    <t>Static</t>
  </si>
  <si>
    <t>Numpad</t>
  </si>
  <si>
    <t>Weather</t>
  </si>
  <si>
    <t>AVG</t>
  </si>
  <si>
    <t>STDV</t>
  </si>
  <si>
    <t>STDERR</t>
  </si>
  <si>
    <t>95%CI</t>
  </si>
  <si>
    <t>Metric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</si>
</sst>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externalLink" Target="externalLinks/externalLink1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Data!$B$7:$C$7</c:f>
                <c:numCache>
                  <c:formatCode>General</c:formatCode>
                  <c:ptCount val="2"/>
                  <c:pt idx="0">
                    <c:v>1175.6145082995722</c:v>
                  </c:pt>
                  <c:pt idx="1">
                    <c:v>4158.6751934100894</c:v>
                  </c:pt>
                </c:numCache>
              </c:numRef>
            </c:plus>
            <c:minus>
              <c:numRef>
                <c:f>Data!$B$7:$C$7</c:f>
                <c:numCache>
                  <c:formatCode>General</c:formatCode>
                  <c:ptCount val="2"/>
                  <c:pt idx="0">
                    <c:v>1175.6145082995722</c:v>
                  </c:pt>
                  <c:pt idx="1">
                    <c:v>4158.6751934100894</c:v>
                  </c:pt>
                </c:numCache>
              </c:numRef>
            </c:minus>
          </c:errBars>
          <c:cat>
            <c:strRef>
              <c:f>Data!$B$3:$C$3</c:f>
              <c:strCache>
                <c:ptCount val="2"/>
                <c:pt idx="0">
                  <c:v>Responsive</c:v>
                </c:pt>
                <c:pt idx="1">
                  <c:v>Static</c:v>
                </c:pt>
              </c:strCache>
            </c:strRef>
          </c:cat>
          <c:val>
            <c:numRef>
              <c:f>Data!$B$4:$C$4</c:f>
              <c:numCache>
                <c:formatCode>General</c:formatCode>
                <c:ptCount val="2"/>
                <c:pt idx="0">
                  <c:v>6124.7619047619046</c:v>
                </c:pt>
                <c:pt idx="1">
                  <c:v>8826.7619047619046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A1-0849-83C5-AEE9E2200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4530335"/>
        <c:axId val="644545167"/>
      </c:barChart>
      <c:catAx>
        <c:axId val="644530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545167"/>
        <c:crosses val="autoZero"/>
        <c:auto val="1"/>
        <c:lblAlgn val="ctr"/>
        <c:lblOffset val="100"/>
        <c:noMultiLvlLbl val="0"/>
      </c:catAx>
      <c:valAx>
        <c:axId val="64454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53033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Article Task Time</a:t>
            </a:r>
          </a:p>
          <a:p>
            <a:pPr>
              <a:defRPr sz="2000"/>
            </a:pPr>
            <a:r>
              <a:rPr lang="en-US" sz="2000"/>
              <a:t>Responsive</a:t>
            </a:r>
            <a:r>
              <a:rPr lang="en-US" sz="2000" baseline="0%"/>
              <a:t> vs Static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Responsive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[1]ArticleExperimentData!$D$2:$D$22</c:f>
              <c:numCache>
                <c:formatCode>General</c:formatCode>
                <c:ptCount val="21"/>
                <c:pt idx="0">
                  <c:v>10803</c:v>
                </c:pt>
                <c:pt idx="1">
                  <c:v>15321</c:v>
                </c:pt>
                <c:pt idx="2">
                  <c:v>17031</c:v>
                </c:pt>
                <c:pt idx="3">
                  <c:v>18449</c:v>
                </c:pt>
                <c:pt idx="4">
                  <c:v>18892</c:v>
                </c:pt>
                <c:pt idx="5">
                  <c:v>20087</c:v>
                </c:pt>
                <c:pt idx="6">
                  <c:v>22452</c:v>
                </c:pt>
                <c:pt idx="7">
                  <c:v>22522</c:v>
                </c:pt>
                <c:pt idx="8">
                  <c:v>24510</c:v>
                </c:pt>
                <c:pt idx="9">
                  <c:v>24929</c:v>
                </c:pt>
                <c:pt idx="10">
                  <c:v>26770</c:v>
                </c:pt>
                <c:pt idx="11">
                  <c:v>27320</c:v>
                </c:pt>
                <c:pt idx="12">
                  <c:v>29268</c:v>
                </c:pt>
                <c:pt idx="13">
                  <c:v>31702</c:v>
                </c:pt>
                <c:pt idx="14">
                  <c:v>35084</c:v>
                </c:pt>
                <c:pt idx="15">
                  <c:v>35255</c:v>
                </c:pt>
                <c:pt idx="16">
                  <c:v>36142</c:v>
                </c:pt>
                <c:pt idx="17">
                  <c:v>50409</c:v>
                </c:pt>
                <c:pt idx="18">
                  <c:v>55029</c:v>
                </c:pt>
                <c:pt idx="19">
                  <c:v>58152</c:v>
                </c:pt>
                <c:pt idx="20">
                  <c:v>61038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9B-8A49-B014-54210F6514CB}"/>
            </c:ext>
          </c:extLst>
        </c:ser>
        <c:ser>
          <c:idx val="1"/>
          <c:order val="1"/>
          <c:tx>
            <c:v>Static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[1]ArticleExperimentData!$D$23:$D$43</c:f>
              <c:numCache>
                <c:formatCode>General</c:formatCode>
                <c:ptCount val="21"/>
                <c:pt idx="0">
                  <c:v>66382</c:v>
                </c:pt>
                <c:pt idx="1">
                  <c:v>108861</c:v>
                </c:pt>
                <c:pt idx="2">
                  <c:v>18383</c:v>
                </c:pt>
                <c:pt idx="3">
                  <c:v>23518</c:v>
                </c:pt>
                <c:pt idx="4">
                  <c:v>23810</c:v>
                </c:pt>
                <c:pt idx="5">
                  <c:v>24712</c:v>
                </c:pt>
                <c:pt idx="6">
                  <c:v>25789</c:v>
                </c:pt>
                <c:pt idx="7">
                  <c:v>26141</c:v>
                </c:pt>
                <c:pt idx="8">
                  <c:v>27551</c:v>
                </c:pt>
                <c:pt idx="9">
                  <c:v>32826</c:v>
                </c:pt>
                <c:pt idx="10">
                  <c:v>32974</c:v>
                </c:pt>
                <c:pt idx="11">
                  <c:v>34780</c:v>
                </c:pt>
                <c:pt idx="12">
                  <c:v>37431</c:v>
                </c:pt>
                <c:pt idx="13">
                  <c:v>38890</c:v>
                </c:pt>
                <c:pt idx="14">
                  <c:v>43152</c:v>
                </c:pt>
                <c:pt idx="15">
                  <c:v>48873</c:v>
                </c:pt>
                <c:pt idx="16">
                  <c:v>49997</c:v>
                </c:pt>
                <c:pt idx="17">
                  <c:v>50476</c:v>
                </c:pt>
                <c:pt idx="18">
                  <c:v>51217</c:v>
                </c:pt>
                <c:pt idx="19">
                  <c:v>56931</c:v>
                </c:pt>
                <c:pt idx="20">
                  <c:v>57031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9B-8A49-B014-54210F651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19636480"/>
        <c:axId val="822664992"/>
      </c:barChart>
      <c:catAx>
        <c:axId val="9196364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22664992"/>
        <c:crosses val="autoZero"/>
        <c:auto val="1"/>
        <c:lblAlgn val="ctr"/>
        <c:lblOffset val="100"/>
        <c:noMultiLvlLbl val="0"/>
      </c:catAx>
      <c:valAx>
        <c:axId val="82266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Time</a:t>
                </a:r>
                <a:r>
                  <a:rPr lang="en-US" sz="1600" baseline="0%"/>
                  <a:t> (milliseconds)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636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</xdr:col>
      <xdr:colOff>348034</xdr:colOff>
      <xdr:row>11</xdr:row>
      <xdr:rowOff>196985</xdr:rowOff>
    </xdr:from>
    <xdr:to>
      <xdr:col>7</xdr:col>
      <xdr:colOff>1669</xdr:colOff>
      <xdr:row>25</xdr:row>
      <xdr:rowOff>176203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F454DE-8CA7-AC47-91A4-4AFB0E5707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0</xdr:col>
      <xdr:colOff>330200</xdr:colOff>
      <xdr:row>1</xdr:row>
      <xdr:rowOff>165100</xdr:rowOff>
    </xdr:from>
    <xdr:to>
      <xdr:col>16</xdr:col>
      <xdr:colOff>304800</xdr:colOff>
      <xdr:row>29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B2FFBF-DDC2-B540-AFD9-A78CE2114A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ArticleExperimentData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Experiment Data --&gt;"/>
      <sheetName val="ArticleExperimentData"/>
      <sheetName val="Charts --&gt;"/>
      <sheetName val="Time Bar Chart"/>
      <sheetName val="Time Box and Whisker"/>
      <sheetName val="Sheet2"/>
      <sheetName val="Sheet1"/>
      <sheetName val="Sheet3"/>
      <sheetName val="Demographic Data --&gt;"/>
      <sheetName val="AR Pre-study Survey"/>
    </sheetNames>
    <sheetDataSet>
      <sheetData sheetId="0"/>
      <sheetData sheetId="1">
        <row r="2">
          <cell r="D2">
            <v>10803</v>
          </cell>
        </row>
        <row r="3">
          <cell r="D3">
            <v>15321</v>
          </cell>
        </row>
        <row r="4">
          <cell r="D4">
            <v>17031</v>
          </cell>
        </row>
        <row r="5">
          <cell r="D5">
            <v>18449</v>
          </cell>
        </row>
        <row r="6">
          <cell r="D6">
            <v>18892</v>
          </cell>
        </row>
        <row r="7">
          <cell r="D7">
            <v>20087</v>
          </cell>
        </row>
        <row r="8">
          <cell r="D8">
            <v>22452</v>
          </cell>
        </row>
        <row r="9">
          <cell r="D9">
            <v>22522</v>
          </cell>
        </row>
        <row r="10">
          <cell r="D10">
            <v>24510</v>
          </cell>
        </row>
        <row r="11">
          <cell r="D11">
            <v>24929</v>
          </cell>
        </row>
        <row r="12">
          <cell r="D12">
            <v>26770</v>
          </cell>
        </row>
        <row r="13">
          <cell r="D13">
            <v>27320</v>
          </cell>
        </row>
        <row r="14">
          <cell r="D14">
            <v>29268</v>
          </cell>
        </row>
        <row r="15">
          <cell r="D15">
            <v>31702</v>
          </cell>
        </row>
        <row r="16">
          <cell r="D16">
            <v>35084</v>
          </cell>
        </row>
        <row r="17">
          <cell r="D17">
            <v>35255</v>
          </cell>
        </row>
        <row r="18">
          <cell r="D18">
            <v>36142</v>
          </cell>
        </row>
        <row r="19">
          <cell r="D19">
            <v>50409</v>
          </cell>
        </row>
        <row r="20">
          <cell r="D20">
            <v>55029</v>
          </cell>
        </row>
        <row r="21">
          <cell r="D21">
            <v>58152</v>
          </cell>
        </row>
        <row r="22">
          <cell r="D22">
            <v>61038</v>
          </cell>
        </row>
        <row r="23">
          <cell r="D23">
            <v>66382</v>
          </cell>
        </row>
        <row r="24">
          <cell r="D24">
            <v>108861</v>
          </cell>
        </row>
        <row r="25">
          <cell r="D25">
            <v>18383</v>
          </cell>
        </row>
        <row r="26">
          <cell r="D26">
            <v>23518</v>
          </cell>
        </row>
        <row r="27">
          <cell r="D27">
            <v>23810</v>
          </cell>
        </row>
        <row r="28">
          <cell r="D28">
            <v>24712</v>
          </cell>
        </row>
        <row r="29">
          <cell r="D29">
            <v>25789</v>
          </cell>
        </row>
        <row r="30">
          <cell r="D30">
            <v>26141</v>
          </cell>
        </row>
        <row r="31">
          <cell r="D31">
            <v>27551</v>
          </cell>
        </row>
        <row r="32">
          <cell r="D32">
            <v>32826</v>
          </cell>
        </row>
        <row r="33">
          <cell r="D33">
            <v>32974</v>
          </cell>
        </row>
        <row r="34">
          <cell r="D34">
            <v>34780</v>
          </cell>
        </row>
        <row r="35">
          <cell r="D35">
            <v>37431</v>
          </cell>
        </row>
        <row r="36">
          <cell r="D36">
            <v>38890</v>
          </cell>
        </row>
        <row r="37">
          <cell r="D37">
            <v>43152</v>
          </cell>
        </row>
        <row r="38">
          <cell r="D38">
            <v>48873</v>
          </cell>
        </row>
        <row r="39">
          <cell r="D39">
            <v>49997</v>
          </cell>
        </row>
        <row r="40">
          <cell r="D40">
            <v>50476</v>
          </cell>
        </row>
        <row r="41">
          <cell r="D41">
            <v>51217</v>
          </cell>
        </row>
        <row r="42">
          <cell r="D42">
            <v>56931</v>
          </cell>
        </row>
        <row r="43">
          <cell r="D43">
            <v>57031</v>
          </cell>
        </row>
      </sheetData>
      <sheetData sheetId="2"/>
      <sheetData sheetId="3"/>
      <sheetData sheetId="4"/>
      <sheetData sheetId="5"/>
      <sheetData sheetId="6"/>
      <sheetData sheetId="7">
        <row r="2">
          <cell r="B2" t="str">
            <v>Avg Dist R</v>
          </cell>
          <cell r="C2" t="str">
            <v>Avg Dist S</v>
          </cell>
        </row>
        <row r="3">
          <cell r="B3">
            <v>0.6262732842196661</v>
          </cell>
          <cell r="C3">
            <v>0.61211362547804815</v>
          </cell>
        </row>
        <row r="5">
          <cell r="B5">
            <v>9.2617466269498301E-3</v>
          </cell>
          <cell r="C5">
            <v>1.2993644125138816E-2</v>
          </cell>
        </row>
      </sheetData>
      <sheetData sheetId="8"/>
      <sheetData sheetId="9"/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9"/>
  <sheetViews>
    <sheetView topLeftCell="A15" workbookViewId="0">
      <selection sqref="A1:K169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61</v>
      </c>
      <c r="C2" t="s">
        <v>10</v>
      </c>
      <c r="D2" t="s">
        <v>11</v>
      </c>
      <c r="E2">
        <v>2819</v>
      </c>
      <c r="F2">
        <v>1</v>
      </c>
      <c r="G2">
        <v>1</v>
      </c>
      <c r="H2">
        <v>0.60171093046665103</v>
      </c>
      <c r="I2">
        <v>8.9412795125110509E-3</v>
      </c>
      <c r="J2">
        <v>0.25</v>
      </c>
      <c r="K2">
        <v>0.41548189893461701</v>
      </c>
    </row>
    <row r="3" spans="1:11" x14ac:dyDescent="0.2">
      <c r="A3">
        <v>310</v>
      </c>
      <c r="B3">
        <v>41</v>
      </c>
      <c r="C3" t="s">
        <v>10</v>
      </c>
      <c r="D3" t="s">
        <v>11</v>
      </c>
      <c r="E3">
        <v>3201</v>
      </c>
      <c r="F3">
        <v>1</v>
      </c>
      <c r="G3">
        <v>1</v>
      </c>
      <c r="H3">
        <v>0.58228733949363198</v>
      </c>
      <c r="I3">
        <v>0.106482857707554</v>
      </c>
      <c r="J3">
        <v>0.25</v>
      </c>
      <c r="K3">
        <v>0.42934129431253698</v>
      </c>
    </row>
    <row r="4" spans="1:11" x14ac:dyDescent="0.2">
      <c r="A4">
        <v>360</v>
      </c>
      <c r="B4">
        <v>71</v>
      </c>
      <c r="C4" t="s">
        <v>10</v>
      </c>
      <c r="D4" t="s">
        <v>11</v>
      </c>
      <c r="E4">
        <v>3320</v>
      </c>
      <c r="F4">
        <v>1</v>
      </c>
      <c r="G4">
        <v>1</v>
      </c>
      <c r="H4">
        <v>0.64387437610915199</v>
      </c>
      <c r="I4">
        <v>4.5445947770298298E-2</v>
      </c>
      <c r="J4">
        <v>0.25</v>
      </c>
      <c r="K4">
        <v>0.38827449775329897</v>
      </c>
    </row>
    <row r="5" spans="1:11" x14ac:dyDescent="0.2">
      <c r="A5">
        <v>240</v>
      </c>
      <c r="B5">
        <v>37</v>
      </c>
      <c r="C5" t="s">
        <v>10</v>
      </c>
      <c r="D5" t="s">
        <v>11</v>
      </c>
      <c r="E5">
        <v>3530</v>
      </c>
      <c r="F5">
        <v>1</v>
      </c>
      <c r="G5">
        <v>1</v>
      </c>
      <c r="H5">
        <v>0.64123033114841999</v>
      </c>
      <c r="I5">
        <v>1.0649838414612599E-2</v>
      </c>
      <c r="J5">
        <v>0.25</v>
      </c>
      <c r="K5">
        <v>0.38987550628221002</v>
      </c>
    </row>
    <row r="6" spans="1:11" x14ac:dyDescent="0.2">
      <c r="A6">
        <v>400</v>
      </c>
      <c r="B6">
        <v>47</v>
      </c>
      <c r="C6" t="s">
        <v>10</v>
      </c>
      <c r="D6" t="s">
        <v>11</v>
      </c>
      <c r="E6">
        <v>4050</v>
      </c>
      <c r="F6">
        <v>1</v>
      </c>
      <c r="G6">
        <v>1</v>
      </c>
      <c r="H6">
        <v>0.592797917872667</v>
      </c>
      <c r="I6">
        <v>0.13344124975008101</v>
      </c>
      <c r="J6">
        <v>0.25</v>
      </c>
      <c r="K6">
        <v>0.42172887667547398</v>
      </c>
    </row>
    <row r="7" spans="1:11" x14ac:dyDescent="0.2">
      <c r="A7">
        <v>130</v>
      </c>
      <c r="B7">
        <v>45</v>
      </c>
      <c r="C7" t="s">
        <v>10</v>
      </c>
      <c r="D7" t="s">
        <v>11</v>
      </c>
      <c r="E7">
        <v>4501</v>
      </c>
      <c r="F7">
        <v>1</v>
      </c>
      <c r="G7">
        <v>1</v>
      </c>
      <c r="H7">
        <v>0.58446082141664202</v>
      </c>
      <c r="I7">
        <v>1.4827345588140899E-2</v>
      </c>
      <c r="J7">
        <v>0.25</v>
      </c>
      <c r="K7">
        <v>0.42774466797284799</v>
      </c>
    </row>
    <row r="8" spans="1:11" x14ac:dyDescent="0.2">
      <c r="A8">
        <v>10</v>
      </c>
      <c r="B8">
        <v>59</v>
      </c>
      <c r="C8" t="s">
        <v>10</v>
      </c>
      <c r="D8" t="s">
        <v>11</v>
      </c>
      <c r="E8">
        <v>4560</v>
      </c>
      <c r="F8">
        <v>1</v>
      </c>
      <c r="G8">
        <v>1</v>
      </c>
      <c r="H8">
        <v>0.56839193209357797</v>
      </c>
      <c r="I8">
        <v>9.1043072191191093E-2</v>
      </c>
      <c r="J8">
        <v>0.25</v>
      </c>
      <c r="K8">
        <v>0.43983734793554402</v>
      </c>
    </row>
    <row r="9" spans="1:11" x14ac:dyDescent="0.2">
      <c r="A9">
        <v>120</v>
      </c>
      <c r="B9">
        <v>33</v>
      </c>
      <c r="C9" t="s">
        <v>10</v>
      </c>
      <c r="D9" t="s">
        <v>11</v>
      </c>
      <c r="E9">
        <v>4600</v>
      </c>
      <c r="F9">
        <v>1</v>
      </c>
      <c r="G9">
        <v>1</v>
      </c>
      <c r="H9">
        <v>0.666381075647142</v>
      </c>
      <c r="I9">
        <v>3.4459577616551003E-2</v>
      </c>
      <c r="J9">
        <v>0.25</v>
      </c>
      <c r="K9">
        <v>0.37516071379610699</v>
      </c>
    </row>
    <row r="10" spans="1:11" x14ac:dyDescent="0.2">
      <c r="A10">
        <v>320</v>
      </c>
      <c r="B10">
        <v>83</v>
      </c>
      <c r="C10" t="s">
        <v>10</v>
      </c>
      <c r="D10" t="s">
        <v>11</v>
      </c>
      <c r="E10">
        <v>4820</v>
      </c>
      <c r="F10">
        <v>1</v>
      </c>
      <c r="G10">
        <v>1</v>
      </c>
      <c r="H10">
        <v>0.68052631119886997</v>
      </c>
      <c r="I10">
        <v>7.5154454612180496E-2</v>
      </c>
      <c r="J10">
        <v>0.25</v>
      </c>
      <c r="K10">
        <v>0.36736272482922699</v>
      </c>
    </row>
    <row r="11" spans="1:11" x14ac:dyDescent="0.2">
      <c r="A11">
        <v>200</v>
      </c>
      <c r="B11">
        <v>65</v>
      </c>
      <c r="C11" t="s">
        <v>10</v>
      </c>
      <c r="D11" t="s">
        <v>11</v>
      </c>
      <c r="E11">
        <v>5440</v>
      </c>
      <c r="F11">
        <v>1</v>
      </c>
      <c r="G11">
        <v>1</v>
      </c>
      <c r="H11">
        <v>0.61949821385470305</v>
      </c>
      <c r="I11">
        <v>8.6336840791132893E-2</v>
      </c>
      <c r="J11">
        <v>0.25</v>
      </c>
      <c r="K11">
        <v>0.40355241453308599</v>
      </c>
    </row>
    <row r="12" spans="1:11" x14ac:dyDescent="0.2">
      <c r="A12">
        <v>60</v>
      </c>
      <c r="B12">
        <v>69</v>
      </c>
      <c r="C12" t="s">
        <v>10</v>
      </c>
      <c r="D12" t="s">
        <v>11</v>
      </c>
      <c r="E12">
        <v>5469</v>
      </c>
      <c r="F12">
        <v>1</v>
      </c>
      <c r="G12">
        <v>1</v>
      </c>
      <c r="H12">
        <v>0.61453790014440302</v>
      </c>
      <c r="I12">
        <v>8.8058298156624595E-2</v>
      </c>
      <c r="J12">
        <v>0.25</v>
      </c>
      <c r="K12">
        <v>0.406809734503364</v>
      </c>
    </row>
    <row r="13" spans="1:11" x14ac:dyDescent="0.2">
      <c r="A13">
        <v>220</v>
      </c>
      <c r="B13">
        <v>53</v>
      </c>
      <c r="C13" t="s">
        <v>10</v>
      </c>
      <c r="D13" t="s">
        <v>11</v>
      </c>
      <c r="E13">
        <v>6051</v>
      </c>
      <c r="F13">
        <v>1</v>
      </c>
      <c r="G13">
        <v>1</v>
      </c>
      <c r="H13">
        <v>0.55782177249590503</v>
      </c>
      <c r="I13">
        <v>1.51789478605645E-2</v>
      </c>
      <c r="J13">
        <v>0.25</v>
      </c>
      <c r="K13">
        <v>0.44817182176558901</v>
      </c>
    </row>
    <row r="14" spans="1:11" x14ac:dyDescent="0.2">
      <c r="A14">
        <v>80</v>
      </c>
      <c r="B14">
        <v>51</v>
      </c>
      <c r="C14" t="s">
        <v>10</v>
      </c>
      <c r="D14" t="s">
        <v>11</v>
      </c>
      <c r="E14">
        <v>6550</v>
      </c>
      <c r="F14">
        <v>1</v>
      </c>
      <c r="G14">
        <v>2</v>
      </c>
      <c r="H14">
        <v>0.58692615398993797</v>
      </c>
      <c r="I14">
        <v>3.3133981684945801E-2</v>
      </c>
      <c r="J14">
        <v>0.25</v>
      </c>
      <c r="K14">
        <v>0.42594796347120201</v>
      </c>
    </row>
    <row r="15" spans="1:11" x14ac:dyDescent="0.2">
      <c r="A15">
        <v>270</v>
      </c>
      <c r="B15">
        <v>63</v>
      </c>
      <c r="C15" t="s">
        <v>10</v>
      </c>
      <c r="D15" t="s">
        <v>11</v>
      </c>
      <c r="E15">
        <v>6820</v>
      </c>
      <c r="F15">
        <v>1</v>
      </c>
      <c r="G15">
        <v>1</v>
      </c>
      <c r="H15">
        <v>0.61660173490865899</v>
      </c>
      <c r="I15">
        <v>5.0254096007765002E-2</v>
      </c>
      <c r="J15">
        <v>0.25</v>
      </c>
      <c r="K15">
        <v>0.40544809695845802</v>
      </c>
    </row>
    <row r="16" spans="1:11" x14ac:dyDescent="0.2">
      <c r="A16">
        <v>380</v>
      </c>
      <c r="B16">
        <v>49</v>
      </c>
      <c r="C16" t="s">
        <v>10</v>
      </c>
      <c r="D16" t="s">
        <v>11</v>
      </c>
      <c r="E16">
        <v>6970</v>
      </c>
      <c r="F16">
        <v>1</v>
      </c>
      <c r="G16">
        <v>1</v>
      </c>
      <c r="H16">
        <v>0.67477110198565804</v>
      </c>
      <c r="I16">
        <v>9.5851520680939301E-2</v>
      </c>
      <c r="J16">
        <v>0.25</v>
      </c>
      <c r="K16">
        <v>0.37049600859361198</v>
      </c>
    </row>
    <row r="17" spans="1:11" x14ac:dyDescent="0.2">
      <c r="A17">
        <v>190</v>
      </c>
      <c r="B17">
        <v>31</v>
      </c>
      <c r="C17" t="s">
        <v>10</v>
      </c>
      <c r="D17" t="s">
        <v>11</v>
      </c>
      <c r="E17">
        <v>7010</v>
      </c>
      <c r="F17">
        <v>1</v>
      </c>
      <c r="G17">
        <v>1</v>
      </c>
      <c r="H17">
        <v>0.64937428115070694</v>
      </c>
      <c r="I17">
        <v>1.9954831386871801E-2</v>
      </c>
      <c r="J17">
        <v>0.25</v>
      </c>
      <c r="K17">
        <v>0.38498598921563898</v>
      </c>
    </row>
    <row r="18" spans="1:11" x14ac:dyDescent="0.2">
      <c r="A18">
        <v>30</v>
      </c>
      <c r="B18">
        <v>57</v>
      </c>
      <c r="C18" t="s">
        <v>10</v>
      </c>
      <c r="D18" t="s">
        <v>11</v>
      </c>
      <c r="E18">
        <v>7979</v>
      </c>
      <c r="F18">
        <v>1</v>
      </c>
      <c r="G18">
        <v>1</v>
      </c>
      <c r="H18">
        <v>0.541959487184693</v>
      </c>
      <c r="I18">
        <v>2.4997594559174802E-2</v>
      </c>
      <c r="J18">
        <v>0.25</v>
      </c>
      <c r="K18">
        <v>0.46128909247196698</v>
      </c>
    </row>
    <row r="19" spans="1:11" x14ac:dyDescent="0.2">
      <c r="A19">
        <v>50</v>
      </c>
      <c r="B19">
        <v>35</v>
      </c>
      <c r="C19" t="s">
        <v>10</v>
      </c>
      <c r="D19" t="s">
        <v>11</v>
      </c>
      <c r="E19">
        <v>8480</v>
      </c>
      <c r="F19">
        <v>1</v>
      </c>
      <c r="G19">
        <v>1</v>
      </c>
      <c r="H19">
        <v>0.596325604354634</v>
      </c>
      <c r="I19">
        <v>6.6595746284813795E-2</v>
      </c>
      <c r="J19">
        <v>0.25</v>
      </c>
      <c r="K19">
        <v>0.41923405296433502</v>
      </c>
    </row>
    <row r="20" spans="1:11" x14ac:dyDescent="0.2">
      <c r="A20">
        <v>250</v>
      </c>
      <c r="B20">
        <v>39</v>
      </c>
      <c r="C20" t="s">
        <v>10</v>
      </c>
      <c r="D20" t="s">
        <v>11</v>
      </c>
      <c r="E20">
        <v>8680</v>
      </c>
      <c r="F20">
        <v>1</v>
      </c>
      <c r="G20">
        <v>1</v>
      </c>
      <c r="H20">
        <v>0.55112322498770305</v>
      </c>
      <c r="I20">
        <v>8.1785338864590898E-2</v>
      </c>
      <c r="J20">
        <v>0.25</v>
      </c>
      <c r="K20">
        <v>0.453619061337104</v>
      </c>
    </row>
    <row r="21" spans="1:11" x14ac:dyDescent="0.2">
      <c r="A21">
        <v>160</v>
      </c>
      <c r="B21">
        <v>43</v>
      </c>
      <c r="C21" t="s">
        <v>10</v>
      </c>
      <c r="D21" t="s">
        <v>11</v>
      </c>
      <c r="E21">
        <v>8830</v>
      </c>
      <c r="F21">
        <v>1</v>
      </c>
      <c r="G21">
        <v>1</v>
      </c>
      <c r="H21">
        <v>0.63781621578064795</v>
      </c>
      <c r="I21">
        <v>5.7012338932546898E-3</v>
      </c>
      <c r="J21">
        <v>0.25</v>
      </c>
      <c r="K21">
        <v>0.39196243967239802</v>
      </c>
    </row>
    <row r="22" spans="1:11" x14ac:dyDescent="0.2">
      <c r="A22">
        <v>260</v>
      </c>
      <c r="B22">
        <v>55</v>
      </c>
      <c r="C22" t="s">
        <v>10</v>
      </c>
      <c r="D22" t="s">
        <v>11</v>
      </c>
      <c r="E22">
        <v>14940</v>
      </c>
      <c r="F22">
        <v>1</v>
      </c>
      <c r="G22">
        <v>1</v>
      </c>
      <c r="H22">
        <v>0.68010731121978196</v>
      </c>
      <c r="I22">
        <v>2.7663804846644699E-2</v>
      </c>
      <c r="J22">
        <v>0.25</v>
      </c>
      <c r="K22">
        <v>0.367589049368725</v>
      </c>
    </row>
    <row r="23" spans="1:11" x14ac:dyDescent="0.2">
      <c r="A23">
        <v>280</v>
      </c>
      <c r="B23">
        <v>64</v>
      </c>
      <c r="C23" t="s">
        <v>12</v>
      </c>
      <c r="D23" t="s">
        <v>11</v>
      </c>
      <c r="E23">
        <v>2299</v>
      </c>
      <c r="F23">
        <v>1</v>
      </c>
      <c r="G23">
        <v>1</v>
      </c>
      <c r="H23">
        <v>0.59467833381131097</v>
      </c>
      <c r="I23">
        <v>2.1853511097283201E-2</v>
      </c>
      <c r="J23">
        <v>0.25</v>
      </c>
      <c r="K23">
        <v>0.42039533943962998</v>
      </c>
    </row>
    <row r="24" spans="1:11" x14ac:dyDescent="0.2">
      <c r="A24">
        <v>180</v>
      </c>
      <c r="B24">
        <v>36</v>
      </c>
      <c r="C24" t="s">
        <v>12</v>
      </c>
      <c r="D24" t="s">
        <v>11</v>
      </c>
      <c r="E24">
        <v>3250</v>
      </c>
      <c r="F24">
        <v>1</v>
      </c>
      <c r="G24">
        <v>1</v>
      </c>
      <c r="H24">
        <v>0.58673989769358403</v>
      </c>
      <c r="I24">
        <v>1.6904953513057298E-2</v>
      </c>
      <c r="J24">
        <v>0.25</v>
      </c>
      <c r="K24">
        <v>0.42608317754208402</v>
      </c>
    </row>
    <row r="25" spans="1:11" x14ac:dyDescent="0.2">
      <c r="A25">
        <v>100</v>
      </c>
      <c r="B25">
        <v>60</v>
      </c>
      <c r="C25" t="s">
        <v>12</v>
      </c>
      <c r="D25" t="s">
        <v>11</v>
      </c>
      <c r="E25">
        <v>3270</v>
      </c>
      <c r="F25">
        <v>1</v>
      </c>
      <c r="G25">
        <v>1</v>
      </c>
      <c r="H25">
        <v>0.62959199329360205</v>
      </c>
      <c r="I25">
        <v>1.1982352661416999E-2</v>
      </c>
      <c r="J25">
        <v>0.25</v>
      </c>
      <c r="K25">
        <v>0.39708255928123798</v>
      </c>
    </row>
    <row r="26" spans="1:11" x14ac:dyDescent="0.2">
      <c r="A26">
        <v>40</v>
      </c>
      <c r="B26">
        <v>32</v>
      </c>
      <c r="C26" t="s">
        <v>12</v>
      </c>
      <c r="D26" t="s">
        <v>11</v>
      </c>
      <c r="E26">
        <v>3994</v>
      </c>
      <c r="F26">
        <v>1</v>
      </c>
      <c r="G26">
        <v>1</v>
      </c>
      <c r="H26">
        <v>0.57712322114040004</v>
      </c>
      <c r="I26">
        <v>1.99316545254631E-2</v>
      </c>
      <c r="J26">
        <v>0.25</v>
      </c>
      <c r="K26">
        <v>0.43318305492195802</v>
      </c>
    </row>
    <row r="27" spans="1:11" x14ac:dyDescent="0.2">
      <c r="A27">
        <v>70</v>
      </c>
      <c r="B27">
        <v>56</v>
      </c>
      <c r="C27" t="s">
        <v>12</v>
      </c>
      <c r="D27" t="s">
        <v>11</v>
      </c>
      <c r="E27">
        <v>4110</v>
      </c>
      <c r="F27">
        <v>1</v>
      </c>
      <c r="G27">
        <v>1</v>
      </c>
      <c r="H27">
        <v>0.73033343564124098</v>
      </c>
      <c r="I27">
        <v>4.34558082792579E-2</v>
      </c>
      <c r="J27">
        <v>0.25</v>
      </c>
      <c r="K27">
        <v>0.34230939978873698</v>
      </c>
    </row>
    <row r="28" spans="1:11" x14ac:dyDescent="0.2">
      <c r="A28">
        <v>90</v>
      </c>
      <c r="B28">
        <v>58</v>
      </c>
      <c r="C28" t="s">
        <v>12</v>
      </c>
      <c r="D28" t="s">
        <v>11</v>
      </c>
      <c r="E28">
        <v>4340</v>
      </c>
      <c r="F28">
        <v>1</v>
      </c>
      <c r="G28">
        <v>1</v>
      </c>
      <c r="H28">
        <v>0.65162138540866399</v>
      </c>
      <c r="I28">
        <v>3.9992715307116899E-2</v>
      </c>
      <c r="J28">
        <v>0.25</v>
      </c>
      <c r="K28">
        <v>0.38365837217452903</v>
      </c>
    </row>
    <row r="29" spans="1:11" x14ac:dyDescent="0.2">
      <c r="A29">
        <v>170</v>
      </c>
      <c r="B29">
        <v>38</v>
      </c>
      <c r="C29" t="s">
        <v>12</v>
      </c>
      <c r="D29" t="s">
        <v>11</v>
      </c>
      <c r="E29">
        <v>4560</v>
      </c>
      <c r="F29">
        <v>1</v>
      </c>
      <c r="G29">
        <v>1</v>
      </c>
      <c r="H29">
        <v>0.56236769594267</v>
      </c>
      <c r="I29">
        <v>1.3510621910741099E-2</v>
      </c>
      <c r="J29">
        <v>0.25</v>
      </c>
      <c r="K29">
        <v>0.44454900557710098</v>
      </c>
    </row>
    <row r="30" spans="1:11" x14ac:dyDescent="0.2">
      <c r="A30">
        <v>340</v>
      </c>
      <c r="B30">
        <v>70</v>
      </c>
      <c r="C30" t="s">
        <v>12</v>
      </c>
      <c r="D30" t="s">
        <v>11</v>
      </c>
      <c r="E30">
        <v>4574</v>
      </c>
      <c r="F30">
        <v>1</v>
      </c>
      <c r="G30">
        <v>1</v>
      </c>
      <c r="H30">
        <v>0.61642974629652203</v>
      </c>
      <c r="I30">
        <v>2.0246005723244899E-2</v>
      </c>
      <c r="J30">
        <v>0.25</v>
      </c>
      <c r="K30">
        <v>0.405561220077367</v>
      </c>
    </row>
    <row r="31" spans="1:11" x14ac:dyDescent="0.2">
      <c r="A31">
        <v>370</v>
      </c>
      <c r="B31">
        <v>82</v>
      </c>
      <c r="C31" t="s">
        <v>12</v>
      </c>
      <c r="D31" t="s">
        <v>11</v>
      </c>
      <c r="E31">
        <v>4980</v>
      </c>
      <c r="F31">
        <v>1</v>
      </c>
      <c r="G31">
        <v>1</v>
      </c>
      <c r="H31">
        <v>0.61123522927957397</v>
      </c>
      <c r="I31">
        <v>2.4119499130681898E-2</v>
      </c>
      <c r="J31">
        <v>0.25</v>
      </c>
      <c r="K31">
        <v>0.40900783859376</v>
      </c>
    </row>
    <row r="32" spans="1:11" x14ac:dyDescent="0.2">
      <c r="A32">
        <v>20</v>
      </c>
      <c r="B32">
        <v>68</v>
      </c>
      <c r="C32" t="s">
        <v>12</v>
      </c>
      <c r="D32" t="s">
        <v>11</v>
      </c>
      <c r="E32">
        <v>5242</v>
      </c>
      <c r="F32">
        <v>1</v>
      </c>
      <c r="G32">
        <v>1</v>
      </c>
      <c r="H32">
        <v>0.596574850046796</v>
      </c>
      <c r="I32">
        <v>1.07949822334437E-2</v>
      </c>
      <c r="J32">
        <v>0.25</v>
      </c>
      <c r="K32">
        <v>0.41905889928210899</v>
      </c>
    </row>
    <row r="33" spans="1:11" x14ac:dyDescent="0.2">
      <c r="A33">
        <v>210</v>
      </c>
      <c r="B33">
        <v>54</v>
      </c>
      <c r="C33" t="s">
        <v>12</v>
      </c>
      <c r="D33" t="s">
        <v>11</v>
      </c>
      <c r="E33">
        <v>5740</v>
      </c>
      <c r="F33">
        <v>1</v>
      </c>
      <c r="G33">
        <v>1</v>
      </c>
      <c r="H33">
        <v>0.63205940525109905</v>
      </c>
      <c r="I33">
        <v>7.5172704435635104E-2</v>
      </c>
      <c r="J33">
        <v>0.25</v>
      </c>
      <c r="K33">
        <v>0.395532441924002</v>
      </c>
    </row>
    <row r="34" spans="1:11" x14ac:dyDescent="0.2">
      <c r="A34">
        <v>150</v>
      </c>
      <c r="B34">
        <v>44</v>
      </c>
      <c r="C34" t="s">
        <v>12</v>
      </c>
      <c r="D34" t="s">
        <v>11</v>
      </c>
      <c r="E34">
        <v>5831</v>
      </c>
      <c r="F34">
        <v>1</v>
      </c>
      <c r="G34">
        <v>1</v>
      </c>
      <c r="H34">
        <v>0.62746333064178395</v>
      </c>
      <c r="I34">
        <v>5.6583167065613602E-2</v>
      </c>
      <c r="J34">
        <v>0.25</v>
      </c>
      <c r="K34">
        <v>0.39842965762524102</v>
      </c>
    </row>
    <row r="35" spans="1:11" x14ac:dyDescent="0.2">
      <c r="A35">
        <v>330</v>
      </c>
      <c r="B35">
        <v>48</v>
      </c>
      <c r="C35" t="s">
        <v>12</v>
      </c>
      <c r="D35" t="s">
        <v>11</v>
      </c>
      <c r="E35">
        <v>6221</v>
      </c>
      <c r="F35">
        <v>1</v>
      </c>
      <c r="G35">
        <v>1</v>
      </c>
      <c r="H35">
        <v>0.57371753670762904</v>
      </c>
      <c r="I35">
        <v>7.6660434386263299E-2</v>
      </c>
      <c r="J35">
        <v>0.25</v>
      </c>
      <c r="K35">
        <v>0.43575450287726097</v>
      </c>
    </row>
    <row r="36" spans="1:11" x14ac:dyDescent="0.2">
      <c r="A36">
        <v>300</v>
      </c>
      <c r="B36">
        <v>79</v>
      </c>
      <c r="C36" t="s">
        <v>12</v>
      </c>
      <c r="D36" t="s">
        <v>11</v>
      </c>
      <c r="E36">
        <v>6347</v>
      </c>
      <c r="F36">
        <v>1</v>
      </c>
      <c r="G36">
        <v>1</v>
      </c>
      <c r="H36">
        <v>0.58868353306338705</v>
      </c>
      <c r="I36">
        <v>8.2464046955454898E-3</v>
      </c>
      <c r="J36">
        <v>0.25</v>
      </c>
      <c r="K36">
        <v>0.42467639395152001</v>
      </c>
    </row>
    <row r="37" spans="1:11" x14ac:dyDescent="0.2">
      <c r="A37">
        <v>350</v>
      </c>
      <c r="B37">
        <v>84</v>
      </c>
      <c r="C37" t="s">
        <v>12</v>
      </c>
      <c r="D37" t="s">
        <v>11</v>
      </c>
      <c r="E37">
        <v>6516</v>
      </c>
      <c r="F37">
        <v>1</v>
      </c>
      <c r="G37">
        <v>1</v>
      </c>
      <c r="H37">
        <v>0.66518045463273501</v>
      </c>
      <c r="I37">
        <v>3.0424155049559899E-2</v>
      </c>
      <c r="J37">
        <v>0.25</v>
      </c>
      <c r="K37">
        <v>0.37583786213025699</v>
      </c>
    </row>
    <row r="38" spans="1:11" x14ac:dyDescent="0.2">
      <c r="A38">
        <v>410</v>
      </c>
      <c r="B38">
        <v>78</v>
      </c>
      <c r="C38" t="s">
        <v>12</v>
      </c>
      <c r="D38" t="s">
        <v>11</v>
      </c>
      <c r="E38">
        <v>9690</v>
      </c>
      <c r="F38">
        <v>1</v>
      </c>
      <c r="G38">
        <v>1</v>
      </c>
      <c r="H38">
        <v>0.631344664245724</v>
      </c>
      <c r="I38">
        <v>1.50603718061725E-2</v>
      </c>
      <c r="J38">
        <v>0.25</v>
      </c>
      <c r="K38">
        <v>0.39598022151446899</v>
      </c>
    </row>
    <row r="39" spans="1:11" x14ac:dyDescent="0.2">
      <c r="A39">
        <v>140</v>
      </c>
      <c r="B39">
        <v>86</v>
      </c>
      <c r="C39" t="s">
        <v>12</v>
      </c>
      <c r="D39" t="s">
        <v>11</v>
      </c>
      <c r="E39">
        <v>9780</v>
      </c>
      <c r="F39">
        <v>1</v>
      </c>
      <c r="G39">
        <v>1</v>
      </c>
      <c r="H39">
        <v>0.65758577042593103</v>
      </c>
      <c r="I39">
        <v>2.1749201492442501E-3</v>
      </c>
      <c r="J39">
        <v>0.25</v>
      </c>
      <c r="K39">
        <v>0.38017854285087299</v>
      </c>
    </row>
    <row r="40" spans="1:11" x14ac:dyDescent="0.2">
      <c r="A40">
        <v>110</v>
      </c>
      <c r="B40">
        <v>34</v>
      </c>
      <c r="C40" t="s">
        <v>12</v>
      </c>
      <c r="D40" t="s">
        <v>11</v>
      </c>
      <c r="E40">
        <v>13890</v>
      </c>
      <c r="F40">
        <v>1</v>
      </c>
      <c r="G40">
        <v>1</v>
      </c>
      <c r="H40">
        <v>0.551413049611304</v>
      </c>
      <c r="I40">
        <v>5.9480590945102003E-2</v>
      </c>
      <c r="J40">
        <v>0.25</v>
      </c>
      <c r="K40">
        <v>0.453380637575094</v>
      </c>
    </row>
    <row r="41" spans="1:11" x14ac:dyDescent="0.2">
      <c r="A41">
        <v>290</v>
      </c>
      <c r="B41">
        <v>46</v>
      </c>
      <c r="C41" t="s">
        <v>12</v>
      </c>
      <c r="D41" t="s">
        <v>11</v>
      </c>
      <c r="E41">
        <v>16441</v>
      </c>
      <c r="F41">
        <v>1</v>
      </c>
      <c r="G41">
        <v>1</v>
      </c>
      <c r="H41">
        <v>0.68551009057698897</v>
      </c>
      <c r="I41">
        <v>4.6201203575443002E-2</v>
      </c>
      <c r="J41">
        <v>0.25</v>
      </c>
      <c r="K41">
        <v>0.36469193296567798</v>
      </c>
    </row>
    <row r="42" spans="1:11" x14ac:dyDescent="0.2">
      <c r="A42">
        <v>230</v>
      </c>
      <c r="B42">
        <v>30</v>
      </c>
      <c r="C42" t="s">
        <v>12</v>
      </c>
      <c r="D42" t="s">
        <v>11</v>
      </c>
      <c r="E42">
        <v>17191</v>
      </c>
      <c r="F42">
        <v>1</v>
      </c>
      <c r="G42">
        <v>1</v>
      </c>
      <c r="H42">
        <v>0.65077482559486599</v>
      </c>
      <c r="I42">
        <v>2.6776113029655099E-2</v>
      </c>
      <c r="J42">
        <v>0.25</v>
      </c>
      <c r="K42">
        <v>0.38415745380359101</v>
      </c>
    </row>
    <row r="43" spans="1:11" x14ac:dyDescent="0.2">
      <c r="A43">
        <v>390</v>
      </c>
      <c r="B43">
        <v>40</v>
      </c>
      <c r="C43" t="s">
        <v>12</v>
      </c>
      <c r="D43" t="s">
        <v>11</v>
      </c>
      <c r="E43">
        <v>47096</v>
      </c>
      <c r="F43">
        <v>1</v>
      </c>
      <c r="G43">
        <v>2</v>
      </c>
      <c r="H43">
        <v>0.63514088789284895</v>
      </c>
      <c r="I43">
        <v>9.9179836685508393E-2</v>
      </c>
      <c r="J43">
        <v>0.25</v>
      </c>
      <c r="K43">
        <v>0.393613456109561</v>
      </c>
    </row>
    <row r="44" spans="1:11" x14ac:dyDescent="0.2">
      <c r="A44">
        <v>121</v>
      </c>
      <c r="B44">
        <v>33</v>
      </c>
      <c r="C44" t="s">
        <v>10</v>
      </c>
      <c r="D44" t="s">
        <v>11</v>
      </c>
      <c r="E44">
        <v>2120</v>
      </c>
      <c r="F44">
        <v>2</v>
      </c>
      <c r="G44">
        <v>1</v>
      </c>
      <c r="H44">
        <v>0.662310814315622</v>
      </c>
      <c r="I44">
        <v>6.0348019391883697E-3</v>
      </c>
      <c r="J44">
        <v>0.25</v>
      </c>
      <c r="K44">
        <v>0.377466281081835</v>
      </c>
    </row>
    <row r="45" spans="1:11" x14ac:dyDescent="0.2">
      <c r="A45">
        <v>241</v>
      </c>
      <c r="B45">
        <v>37</v>
      </c>
      <c r="C45" t="s">
        <v>10</v>
      </c>
      <c r="D45" t="s">
        <v>11</v>
      </c>
      <c r="E45">
        <v>2170</v>
      </c>
      <c r="F45">
        <v>2</v>
      </c>
      <c r="G45">
        <v>1</v>
      </c>
      <c r="H45">
        <v>0.61816667426716199</v>
      </c>
      <c r="I45">
        <v>6.8680126178061497E-3</v>
      </c>
      <c r="J45">
        <v>0.25</v>
      </c>
      <c r="K45">
        <v>0.40442167202943302</v>
      </c>
    </row>
    <row r="46" spans="1:11" x14ac:dyDescent="0.2">
      <c r="A46">
        <v>191</v>
      </c>
      <c r="B46">
        <v>31</v>
      </c>
      <c r="C46" t="s">
        <v>10</v>
      </c>
      <c r="D46" t="s">
        <v>11</v>
      </c>
      <c r="E46">
        <v>2250</v>
      </c>
      <c r="F46">
        <v>2</v>
      </c>
      <c r="G46">
        <v>1</v>
      </c>
      <c r="H46">
        <v>0.64401739317437801</v>
      </c>
      <c r="I46">
        <v>1.39079643319004E-2</v>
      </c>
      <c r="J46">
        <v>0.25</v>
      </c>
      <c r="K46">
        <v>0.38818827356159302</v>
      </c>
    </row>
    <row r="47" spans="1:11" x14ac:dyDescent="0.2">
      <c r="A47">
        <v>1</v>
      </c>
      <c r="B47">
        <v>61</v>
      </c>
      <c r="C47" t="s">
        <v>10</v>
      </c>
      <c r="D47" t="s">
        <v>11</v>
      </c>
      <c r="E47">
        <v>2280</v>
      </c>
      <c r="F47">
        <v>2</v>
      </c>
      <c r="G47">
        <v>1</v>
      </c>
      <c r="H47">
        <v>0.62060744347779595</v>
      </c>
      <c r="I47">
        <v>8.4315301805952796E-3</v>
      </c>
      <c r="J47">
        <v>0.25</v>
      </c>
      <c r="K47">
        <v>0.40283113363744899</v>
      </c>
    </row>
    <row r="48" spans="1:11" x14ac:dyDescent="0.2">
      <c r="A48">
        <v>201</v>
      </c>
      <c r="B48">
        <v>65</v>
      </c>
      <c r="C48" t="s">
        <v>10</v>
      </c>
      <c r="D48" t="s">
        <v>11</v>
      </c>
      <c r="E48">
        <v>2730</v>
      </c>
      <c r="F48">
        <v>2</v>
      </c>
      <c r="G48">
        <v>1</v>
      </c>
      <c r="H48">
        <v>0.61951034598880295</v>
      </c>
      <c r="I48">
        <v>1.1782410838947099E-2</v>
      </c>
      <c r="J48">
        <v>0.25</v>
      </c>
      <c r="K48">
        <v>0.40354451159483601</v>
      </c>
    </row>
    <row r="49" spans="1:11" x14ac:dyDescent="0.2">
      <c r="A49">
        <v>251</v>
      </c>
      <c r="B49">
        <v>39</v>
      </c>
      <c r="C49" t="s">
        <v>10</v>
      </c>
      <c r="D49" t="s">
        <v>11</v>
      </c>
      <c r="E49">
        <v>2910</v>
      </c>
      <c r="F49">
        <v>2</v>
      </c>
      <c r="G49">
        <v>1</v>
      </c>
      <c r="H49">
        <v>0.57324535648027997</v>
      </c>
      <c r="I49">
        <v>1.0501635198644801E-2</v>
      </c>
      <c r="J49">
        <v>0.25</v>
      </c>
      <c r="K49">
        <v>0.436113432361662</v>
      </c>
    </row>
    <row r="50" spans="1:11" x14ac:dyDescent="0.2">
      <c r="A50">
        <v>221</v>
      </c>
      <c r="B50">
        <v>53</v>
      </c>
      <c r="C50" t="s">
        <v>10</v>
      </c>
      <c r="D50" t="s">
        <v>11</v>
      </c>
      <c r="E50">
        <v>2920</v>
      </c>
      <c r="F50">
        <v>2</v>
      </c>
      <c r="G50">
        <v>1</v>
      </c>
      <c r="H50">
        <v>0.58731086254119802</v>
      </c>
      <c r="I50">
        <v>8.2864692449017303E-3</v>
      </c>
      <c r="J50">
        <v>0.25</v>
      </c>
      <c r="K50">
        <v>0.42566895309630498</v>
      </c>
    </row>
    <row r="51" spans="1:11" x14ac:dyDescent="0.2">
      <c r="A51">
        <v>321</v>
      </c>
      <c r="B51">
        <v>83</v>
      </c>
      <c r="C51" t="s">
        <v>10</v>
      </c>
      <c r="D51" t="s">
        <v>11</v>
      </c>
      <c r="E51">
        <v>2980</v>
      </c>
      <c r="F51">
        <v>2</v>
      </c>
      <c r="G51">
        <v>1</v>
      </c>
      <c r="H51">
        <v>0.68817766904830902</v>
      </c>
      <c r="I51">
        <v>8.6463301347527194E-2</v>
      </c>
      <c r="J51">
        <v>0.25</v>
      </c>
      <c r="K51">
        <v>0.36327828007806201</v>
      </c>
    </row>
    <row r="52" spans="1:11" x14ac:dyDescent="0.2">
      <c r="A52">
        <v>51</v>
      </c>
      <c r="B52">
        <v>35</v>
      </c>
      <c r="C52" t="s">
        <v>10</v>
      </c>
      <c r="D52" t="s">
        <v>11</v>
      </c>
      <c r="E52">
        <v>3360</v>
      </c>
      <c r="F52">
        <v>2</v>
      </c>
      <c r="G52">
        <v>1</v>
      </c>
      <c r="H52">
        <v>0.62307673868011004</v>
      </c>
      <c r="I52">
        <v>5.40554480021763E-3</v>
      </c>
      <c r="J52">
        <v>0.25</v>
      </c>
      <c r="K52">
        <v>0.40123468664483503</v>
      </c>
    </row>
    <row r="53" spans="1:11" x14ac:dyDescent="0.2">
      <c r="A53">
        <v>401</v>
      </c>
      <c r="B53">
        <v>47</v>
      </c>
      <c r="C53" t="s">
        <v>10</v>
      </c>
      <c r="D53" t="s">
        <v>11</v>
      </c>
      <c r="E53">
        <v>3460</v>
      </c>
      <c r="F53">
        <v>2</v>
      </c>
      <c r="G53">
        <v>1</v>
      </c>
      <c r="H53">
        <v>0.70425382256507796</v>
      </c>
      <c r="I53">
        <v>0.19031468534776499</v>
      </c>
      <c r="J53">
        <v>0.25</v>
      </c>
      <c r="K53">
        <v>0.35498564862514098</v>
      </c>
    </row>
    <row r="54" spans="1:11" x14ac:dyDescent="0.2">
      <c r="A54">
        <v>271</v>
      </c>
      <c r="B54">
        <v>63</v>
      </c>
      <c r="C54" t="s">
        <v>10</v>
      </c>
      <c r="D54" t="s">
        <v>11</v>
      </c>
      <c r="E54">
        <v>3499</v>
      </c>
      <c r="F54">
        <v>2</v>
      </c>
      <c r="G54">
        <v>1</v>
      </c>
      <c r="H54">
        <v>0.61597079369756902</v>
      </c>
      <c r="I54">
        <v>5.3915649764475403E-2</v>
      </c>
      <c r="J54">
        <v>0.25</v>
      </c>
      <c r="K54">
        <v>0.40586339897593499</v>
      </c>
    </row>
    <row r="55" spans="1:11" x14ac:dyDescent="0.2">
      <c r="A55">
        <v>81</v>
      </c>
      <c r="B55">
        <v>51</v>
      </c>
      <c r="C55" t="s">
        <v>10</v>
      </c>
      <c r="D55" t="s">
        <v>11</v>
      </c>
      <c r="E55">
        <v>3529</v>
      </c>
      <c r="F55">
        <v>2</v>
      </c>
      <c r="G55">
        <v>1</v>
      </c>
      <c r="H55">
        <v>0.63272668634142104</v>
      </c>
      <c r="I55">
        <v>7.0216409522316794E-2</v>
      </c>
      <c r="J55">
        <v>0.25</v>
      </c>
      <c r="K55">
        <v>0.39511530870550099</v>
      </c>
    </row>
    <row r="56" spans="1:11" x14ac:dyDescent="0.2">
      <c r="A56">
        <v>381</v>
      </c>
      <c r="B56">
        <v>49</v>
      </c>
      <c r="C56" t="s">
        <v>10</v>
      </c>
      <c r="D56" t="s">
        <v>11</v>
      </c>
      <c r="E56">
        <v>3571</v>
      </c>
      <c r="F56">
        <v>2</v>
      </c>
      <c r="G56">
        <v>2</v>
      </c>
      <c r="H56">
        <v>0.59229779077900702</v>
      </c>
      <c r="I56">
        <v>2.3235103756576499E-2</v>
      </c>
      <c r="J56">
        <v>0.25</v>
      </c>
      <c r="K56">
        <v>0.42208497801619699</v>
      </c>
    </row>
    <row r="57" spans="1:11" x14ac:dyDescent="0.2">
      <c r="A57">
        <v>131</v>
      </c>
      <c r="B57">
        <v>45</v>
      </c>
      <c r="C57" t="s">
        <v>10</v>
      </c>
      <c r="D57" t="s">
        <v>11</v>
      </c>
      <c r="E57">
        <v>3640</v>
      </c>
      <c r="F57">
        <v>2</v>
      </c>
      <c r="G57">
        <v>1</v>
      </c>
      <c r="H57">
        <v>0.58051066624151604</v>
      </c>
      <c r="I57">
        <v>1.5682611682152299E-2</v>
      </c>
      <c r="J57">
        <v>0.25</v>
      </c>
      <c r="K57">
        <v>0.43065530840046501</v>
      </c>
    </row>
    <row r="58" spans="1:11" x14ac:dyDescent="0.2">
      <c r="A58">
        <v>61</v>
      </c>
      <c r="B58">
        <v>69</v>
      </c>
      <c r="C58" t="s">
        <v>10</v>
      </c>
      <c r="D58" t="s">
        <v>11</v>
      </c>
      <c r="E58">
        <v>6281</v>
      </c>
      <c r="F58">
        <v>2</v>
      </c>
      <c r="G58">
        <v>1</v>
      </c>
      <c r="H58">
        <v>0.54216463046689101</v>
      </c>
      <c r="I58">
        <v>7.9597020929570703E-2</v>
      </c>
      <c r="J58">
        <v>0.25</v>
      </c>
      <c r="K58">
        <v>0.46111455073103702</v>
      </c>
    </row>
    <row r="59" spans="1:11" x14ac:dyDescent="0.2">
      <c r="A59">
        <v>311</v>
      </c>
      <c r="B59">
        <v>41</v>
      </c>
      <c r="C59" t="s">
        <v>10</v>
      </c>
      <c r="D59" t="s">
        <v>11</v>
      </c>
      <c r="E59">
        <v>6310</v>
      </c>
      <c r="F59">
        <v>2</v>
      </c>
      <c r="G59">
        <v>1</v>
      </c>
      <c r="H59">
        <v>0.608266326170119</v>
      </c>
      <c r="I59">
        <v>8.8214454915610304E-3</v>
      </c>
      <c r="J59">
        <v>0.25</v>
      </c>
      <c r="K59">
        <v>0.41100417571049302</v>
      </c>
    </row>
    <row r="60" spans="1:11" x14ac:dyDescent="0.2">
      <c r="A60">
        <v>11</v>
      </c>
      <c r="B60">
        <v>59</v>
      </c>
      <c r="C60" t="s">
        <v>10</v>
      </c>
      <c r="D60" t="s">
        <v>11</v>
      </c>
      <c r="E60">
        <v>6420</v>
      </c>
      <c r="F60">
        <v>2</v>
      </c>
      <c r="G60">
        <v>1</v>
      </c>
      <c r="H60">
        <v>0.695665458217263</v>
      </c>
      <c r="I60">
        <v>4.6886056340108298E-2</v>
      </c>
      <c r="J60">
        <v>0.25</v>
      </c>
      <c r="K60">
        <v>0.35936813743873203</v>
      </c>
    </row>
    <row r="61" spans="1:11" x14ac:dyDescent="0.2">
      <c r="A61">
        <v>161</v>
      </c>
      <c r="B61">
        <v>43</v>
      </c>
      <c r="C61" t="s">
        <v>10</v>
      </c>
      <c r="D61" t="s">
        <v>11</v>
      </c>
      <c r="E61">
        <v>9320</v>
      </c>
      <c r="F61">
        <v>2</v>
      </c>
      <c r="G61">
        <v>1</v>
      </c>
      <c r="H61">
        <v>0.62345391702144703</v>
      </c>
      <c r="I61">
        <v>5.46432588086868E-3</v>
      </c>
      <c r="J61">
        <v>0.25</v>
      </c>
      <c r="K61">
        <v>0.40099194691786599</v>
      </c>
    </row>
    <row r="62" spans="1:11" x14ac:dyDescent="0.2">
      <c r="A62">
        <v>261</v>
      </c>
      <c r="B62">
        <v>55</v>
      </c>
      <c r="C62" t="s">
        <v>10</v>
      </c>
      <c r="D62" t="s">
        <v>11</v>
      </c>
      <c r="E62">
        <v>10150</v>
      </c>
      <c r="F62">
        <v>2</v>
      </c>
      <c r="G62">
        <v>1</v>
      </c>
      <c r="H62">
        <v>0.76169695720380604</v>
      </c>
      <c r="I62">
        <v>0.1351713901646</v>
      </c>
      <c r="J62">
        <v>0.25</v>
      </c>
      <c r="K62">
        <v>0.32821451843230498</v>
      </c>
    </row>
    <row r="63" spans="1:11" x14ac:dyDescent="0.2">
      <c r="A63">
        <v>361</v>
      </c>
      <c r="B63">
        <v>71</v>
      </c>
      <c r="C63" t="s">
        <v>10</v>
      </c>
      <c r="D63" t="s">
        <v>11</v>
      </c>
      <c r="E63">
        <v>12370</v>
      </c>
      <c r="F63">
        <v>2</v>
      </c>
      <c r="G63">
        <v>1</v>
      </c>
      <c r="H63">
        <v>0.57260202928896797</v>
      </c>
      <c r="I63">
        <v>3.1984282795146E-2</v>
      </c>
      <c r="J63">
        <v>0.25</v>
      </c>
      <c r="K63">
        <v>0.43660341251399098</v>
      </c>
    </row>
    <row r="64" spans="1:11" x14ac:dyDescent="0.2">
      <c r="A64">
        <v>31</v>
      </c>
      <c r="B64">
        <v>57</v>
      </c>
      <c r="C64" t="s">
        <v>10</v>
      </c>
      <c r="D64" t="s">
        <v>11</v>
      </c>
      <c r="E64">
        <v>17350</v>
      </c>
      <c r="F64">
        <v>2</v>
      </c>
      <c r="G64">
        <v>3</v>
      </c>
      <c r="H64">
        <v>0.482857109848843</v>
      </c>
      <c r="I64">
        <v>6.3650872978208997E-2</v>
      </c>
      <c r="J64">
        <v>0.25</v>
      </c>
      <c r="K64">
        <v>0.51775151468363301</v>
      </c>
    </row>
    <row r="65" spans="1:11" x14ac:dyDescent="0.2">
      <c r="A65">
        <v>41</v>
      </c>
      <c r="B65">
        <v>32</v>
      </c>
      <c r="C65" t="s">
        <v>12</v>
      </c>
      <c r="D65" t="s">
        <v>11</v>
      </c>
      <c r="E65">
        <v>4471</v>
      </c>
      <c r="F65">
        <v>2</v>
      </c>
      <c r="G65">
        <v>2</v>
      </c>
      <c r="H65">
        <v>0.58713172411940995</v>
      </c>
      <c r="I65">
        <v>1.54385459502291E-2</v>
      </c>
      <c r="J65">
        <v>0.25</v>
      </c>
      <c r="K65">
        <v>0.42579882798013302</v>
      </c>
    </row>
    <row r="66" spans="1:11" x14ac:dyDescent="0.2">
      <c r="A66">
        <v>331</v>
      </c>
      <c r="B66">
        <v>48</v>
      </c>
      <c r="C66" t="s">
        <v>12</v>
      </c>
      <c r="D66" t="s">
        <v>11</v>
      </c>
      <c r="E66">
        <v>5270</v>
      </c>
      <c r="F66">
        <v>2</v>
      </c>
      <c r="G66">
        <v>1</v>
      </c>
      <c r="H66">
        <v>0.50733108270009197</v>
      </c>
      <c r="I66">
        <v>9.9648267298824297E-2</v>
      </c>
      <c r="J66">
        <v>0.25</v>
      </c>
      <c r="K66">
        <v>0.49277485359158801</v>
      </c>
    </row>
    <row r="67" spans="1:11" x14ac:dyDescent="0.2">
      <c r="A67">
        <v>281</v>
      </c>
      <c r="B67">
        <v>64</v>
      </c>
      <c r="C67" t="s">
        <v>12</v>
      </c>
      <c r="D67" t="s">
        <v>11</v>
      </c>
      <c r="E67">
        <v>5390</v>
      </c>
      <c r="F67">
        <v>2</v>
      </c>
      <c r="G67">
        <v>1</v>
      </c>
      <c r="H67">
        <v>0.58457308109828898</v>
      </c>
      <c r="I67">
        <v>2.3625799546217501E-2</v>
      </c>
      <c r="J67">
        <v>0.25</v>
      </c>
      <c r="K67">
        <v>0.42766252515477199</v>
      </c>
    </row>
    <row r="68" spans="1:11" x14ac:dyDescent="0.2">
      <c r="A68">
        <v>371</v>
      </c>
      <c r="B68">
        <v>82</v>
      </c>
      <c r="C68" t="s">
        <v>12</v>
      </c>
      <c r="D68" t="s">
        <v>11</v>
      </c>
      <c r="E68">
        <v>6060</v>
      </c>
      <c r="F68">
        <v>2</v>
      </c>
      <c r="G68">
        <v>1</v>
      </c>
      <c r="H68">
        <v>0.57373600144530101</v>
      </c>
      <c r="I68">
        <v>2.4305727571706501E-2</v>
      </c>
      <c r="J68">
        <v>0.25</v>
      </c>
      <c r="K68">
        <v>0.43574047884431799</v>
      </c>
    </row>
    <row r="69" spans="1:11" x14ac:dyDescent="0.2">
      <c r="A69">
        <v>101</v>
      </c>
      <c r="B69">
        <v>60</v>
      </c>
      <c r="C69" t="s">
        <v>12</v>
      </c>
      <c r="D69" t="s">
        <v>11</v>
      </c>
      <c r="E69">
        <v>6630</v>
      </c>
      <c r="F69">
        <v>2</v>
      </c>
      <c r="G69">
        <v>1</v>
      </c>
      <c r="H69">
        <v>0.58986884106134696</v>
      </c>
      <c r="I69">
        <v>7.9778125698020102E-3</v>
      </c>
      <c r="J69">
        <v>0.25</v>
      </c>
      <c r="K69">
        <v>0.42382303081168998</v>
      </c>
    </row>
    <row r="70" spans="1:11" x14ac:dyDescent="0.2">
      <c r="A70">
        <v>181</v>
      </c>
      <c r="B70">
        <v>36</v>
      </c>
      <c r="C70" t="s">
        <v>12</v>
      </c>
      <c r="D70" t="s">
        <v>11</v>
      </c>
      <c r="E70">
        <v>7150</v>
      </c>
      <c r="F70">
        <v>2</v>
      </c>
      <c r="G70">
        <v>1</v>
      </c>
      <c r="H70">
        <v>0.54808066544788103</v>
      </c>
      <c r="I70">
        <v>6.0765272347426897E-3</v>
      </c>
      <c r="J70">
        <v>0.25</v>
      </c>
      <c r="K70">
        <v>0.45613723628747999</v>
      </c>
    </row>
    <row r="71" spans="1:11" x14ac:dyDescent="0.2">
      <c r="A71">
        <v>351</v>
      </c>
      <c r="B71">
        <v>84</v>
      </c>
      <c r="C71" t="s">
        <v>12</v>
      </c>
      <c r="D71" t="s">
        <v>11</v>
      </c>
      <c r="E71">
        <v>7681</v>
      </c>
      <c r="F71">
        <v>2</v>
      </c>
      <c r="G71">
        <v>3</v>
      </c>
      <c r="H71">
        <v>0.53060105585505102</v>
      </c>
      <c r="I71">
        <v>3.1371127584466398E-2</v>
      </c>
      <c r="J71">
        <v>0.25</v>
      </c>
      <c r="K71">
        <v>0.47116378160448702</v>
      </c>
    </row>
    <row r="72" spans="1:11" x14ac:dyDescent="0.2">
      <c r="A72">
        <v>21</v>
      </c>
      <c r="B72">
        <v>68</v>
      </c>
      <c r="C72" t="s">
        <v>12</v>
      </c>
      <c r="D72" t="s">
        <v>11</v>
      </c>
      <c r="E72">
        <v>8141</v>
      </c>
      <c r="F72">
        <v>2</v>
      </c>
      <c r="G72">
        <v>3</v>
      </c>
      <c r="H72">
        <v>0.61074403640679897</v>
      </c>
      <c r="I72">
        <v>1.48749219843124E-2</v>
      </c>
      <c r="J72">
        <v>0.25</v>
      </c>
      <c r="K72">
        <v>0.40933678447493099</v>
      </c>
    </row>
    <row r="73" spans="1:11" x14ac:dyDescent="0.2">
      <c r="A73">
        <v>411</v>
      </c>
      <c r="B73">
        <v>78</v>
      </c>
      <c r="C73" t="s">
        <v>12</v>
      </c>
      <c r="D73" t="s">
        <v>11</v>
      </c>
      <c r="E73">
        <v>8510</v>
      </c>
      <c r="F73">
        <v>2</v>
      </c>
      <c r="G73">
        <v>1</v>
      </c>
      <c r="H73">
        <v>0.55575500579404802</v>
      </c>
      <c r="I73">
        <v>2.2565008403722098E-2</v>
      </c>
      <c r="J73">
        <v>0.25</v>
      </c>
      <c r="K73">
        <v>0.44983850328582498</v>
      </c>
    </row>
    <row r="74" spans="1:11" x14ac:dyDescent="0.2">
      <c r="A74">
        <v>151</v>
      </c>
      <c r="B74">
        <v>44</v>
      </c>
      <c r="C74" t="s">
        <v>12</v>
      </c>
      <c r="D74" t="s">
        <v>11</v>
      </c>
      <c r="E74">
        <v>8560</v>
      </c>
      <c r="F74">
        <v>2</v>
      </c>
      <c r="G74">
        <v>1</v>
      </c>
      <c r="H74">
        <v>0.58803477327700804</v>
      </c>
      <c r="I74">
        <v>7.1368222132591405E-2</v>
      </c>
      <c r="J74">
        <v>0.25</v>
      </c>
      <c r="K74">
        <v>0.425144925710424</v>
      </c>
    </row>
    <row r="75" spans="1:11" x14ac:dyDescent="0.2">
      <c r="A75">
        <v>171</v>
      </c>
      <c r="B75">
        <v>38</v>
      </c>
      <c r="C75" t="s">
        <v>12</v>
      </c>
      <c r="D75" t="s">
        <v>11</v>
      </c>
      <c r="E75">
        <v>8668</v>
      </c>
      <c r="F75">
        <v>2</v>
      </c>
      <c r="G75">
        <v>1</v>
      </c>
      <c r="H75">
        <v>0.58627430674509395</v>
      </c>
      <c r="I75">
        <v>2.84527446588375E-2</v>
      </c>
      <c r="J75">
        <v>0.25</v>
      </c>
      <c r="K75">
        <v>0.42642155237530599</v>
      </c>
    </row>
    <row r="76" spans="1:11" x14ac:dyDescent="0.2">
      <c r="A76">
        <v>341</v>
      </c>
      <c r="B76">
        <v>70</v>
      </c>
      <c r="C76" t="s">
        <v>12</v>
      </c>
      <c r="D76" t="s">
        <v>11</v>
      </c>
      <c r="E76">
        <v>10060</v>
      </c>
      <c r="F76">
        <v>2</v>
      </c>
      <c r="G76">
        <v>1</v>
      </c>
      <c r="H76">
        <v>0.608753148349227</v>
      </c>
      <c r="I76">
        <v>1.6625970217228999E-2</v>
      </c>
      <c r="J76">
        <v>0.25</v>
      </c>
      <c r="K76">
        <v>0.41067549412751497</v>
      </c>
    </row>
    <row r="77" spans="1:11" x14ac:dyDescent="0.2">
      <c r="A77">
        <v>211</v>
      </c>
      <c r="B77">
        <v>54</v>
      </c>
      <c r="C77" t="s">
        <v>12</v>
      </c>
      <c r="D77" t="s">
        <v>11</v>
      </c>
      <c r="E77">
        <v>11420</v>
      </c>
      <c r="F77">
        <v>2</v>
      </c>
      <c r="G77">
        <v>1</v>
      </c>
      <c r="H77">
        <v>0.621594262521315</v>
      </c>
      <c r="I77">
        <v>2.7536320761034301E-2</v>
      </c>
      <c r="J77">
        <v>0.25</v>
      </c>
      <c r="K77">
        <v>0.40219161448811902</v>
      </c>
    </row>
    <row r="78" spans="1:11" x14ac:dyDescent="0.2">
      <c r="A78">
        <v>91</v>
      </c>
      <c r="B78">
        <v>58</v>
      </c>
      <c r="C78" t="s">
        <v>12</v>
      </c>
      <c r="D78" t="s">
        <v>11</v>
      </c>
      <c r="E78">
        <v>11560</v>
      </c>
      <c r="F78">
        <v>2</v>
      </c>
      <c r="G78">
        <v>1</v>
      </c>
      <c r="H78">
        <v>0.61787530955576997</v>
      </c>
      <c r="I78">
        <v>2.1330824353021301E-2</v>
      </c>
      <c r="J78">
        <v>0.25</v>
      </c>
      <c r="K78">
        <v>0.404612380740283</v>
      </c>
    </row>
    <row r="79" spans="1:11" x14ac:dyDescent="0.2">
      <c r="A79">
        <v>231</v>
      </c>
      <c r="B79">
        <v>30</v>
      </c>
      <c r="C79" t="s">
        <v>12</v>
      </c>
      <c r="D79" t="s">
        <v>11</v>
      </c>
      <c r="E79">
        <v>12730</v>
      </c>
      <c r="F79">
        <v>2</v>
      </c>
      <c r="G79">
        <v>1</v>
      </c>
      <c r="H79">
        <v>0.60688182947892499</v>
      </c>
      <c r="I79">
        <v>1.1124021176326999E-2</v>
      </c>
      <c r="J79">
        <v>0.25</v>
      </c>
      <c r="K79">
        <v>0.41194181116717898</v>
      </c>
    </row>
    <row r="80" spans="1:11" x14ac:dyDescent="0.2">
      <c r="A80">
        <v>141</v>
      </c>
      <c r="B80">
        <v>86</v>
      </c>
      <c r="C80" t="s">
        <v>12</v>
      </c>
      <c r="D80" t="s">
        <v>11</v>
      </c>
      <c r="E80">
        <v>13052</v>
      </c>
      <c r="F80">
        <v>2</v>
      </c>
      <c r="G80">
        <v>1</v>
      </c>
      <c r="H80">
        <v>0.69870932054022705</v>
      </c>
      <c r="I80">
        <v>0.108657851857993</v>
      </c>
      <c r="J80">
        <v>0.25394244790077197</v>
      </c>
      <c r="K80">
        <v>0.36344505566982899</v>
      </c>
    </row>
    <row r="81" spans="1:11" x14ac:dyDescent="0.2">
      <c r="A81">
        <v>301</v>
      </c>
      <c r="B81">
        <v>79</v>
      </c>
      <c r="C81" t="s">
        <v>12</v>
      </c>
      <c r="D81" t="s">
        <v>11</v>
      </c>
      <c r="E81">
        <v>15310</v>
      </c>
      <c r="F81">
        <v>2</v>
      </c>
      <c r="G81">
        <v>1</v>
      </c>
      <c r="H81">
        <v>0.53255243284782305</v>
      </c>
      <c r="I81">
        <v>1.7986829291303099E-2</v>
      </c>
      <c r="J81">
        <v>0.25</v>
      </c>
      <c r="K81">
        <v>0.46943734471951398</v>
      </c>
    </row>
    <row r="82" spans="1:11" x14ac:dyDescent="0.2">
      <c r="A82">
        <v>111</v>
      </c>
      <c r="B82">
        <v>34</v>
      </c>
      <c r="C82" t="s">
        <v>12</v>
      </c>
      <c r="D82" t="s">
        <v>11</v>
      </c>
      <c r="E82">
        <v>19251</v>
      </c>
      <c r="F82">
        <v>2</v>
      </c>
      <c r="G82">
        <v>3</v>
      </c>
      <c r="H82">
        <v>0.54559958542915299</v>
      </c>
      <c r="I82">
        <v>3.7555919858021099E-2</v>
      </c>
      <c r="J82">
        <v>0.25</v>
      </c>
      <c r="K82">
        <v>0.45821149186423399</v>
      </c>
    </row>
    <row r="83" spans="1:11" x14ac:dyDescent="0.2">
      <c r="A83">
        <v>71</v>
      </c>
      <c r="B83">
        <v>56</v>
      </c>
      <c r="C83" t="s">
        <v>12</v>
      </c>
      <c r="D83" t="s">
        <v>11</v>
      </c>
      <c r="E83">
        <v>33331</v>
      </c>
      <c r="F83">
        <v>2</v>
      </c>
      <c r="G83">
        <v>1</v>
      </c>
      <c r="H83">
        <v>0.70015926333772505</v>
      </c>
      <c r="I83">
        <v>3.5949286158307898E-2</v>
      </c>
      <c r="J83">
        <v>0.25</v>
      </c>
      <c r="K83">
        <v>0.357061618821161</v>
      </c>
    </row>
    <row r="84" spans="1:11" x14ac:dyDescent="0.2">
      <c r="A84">
        <v>391</v>
      </c>
      <c r="B84">
        <v>40</v>
      </c>
      <c r="C84" t="s">
        <v>12</v>
      </c>
      <c r="D84" t="s">
        <v>11</v>
      </c>
      <c r="E84">
        <v>47393</v>
      </c>
      <c r="F84">
        <v>2</v>
      </c>
      <c r="G84">
        <v>3</v>
      </c>
      <c r="H84">
        <v>0.78847882575354999</v>
      </c>
      <c r="I84">
        <v>0.25929428672332899</v>
      </c>
      <c r="J84">
        <v>0.25</v>
      </c>
      <c r="K84">
        <v>0.31706621894516201</v>
      </c>
    </row>
    <row r="85" spans="1:11" x14ac:dyDescent="0.2">
      <c r="A85">
        <v>291</v>
      </c>
      <c r="B85">
        <v>46</v>
      </c>
      <c r="C85" t="s">
        <v>12</v>
      </c>
      <c r="D85" t="s">
        <v>11</v>
      </c>
      <c r="E85">
        <v>49541</v>
      </c>
      <c r="F85">
        <v>2</v>
      </c>
      <c r="G85">
        <v>3</v>
      </c>
      <c r="H85">
        <v>0.57744129084858598</v>
      </c>
      <c r="I85">
        <v>8.39643696569215E-2</v>
      </c>
      <c r="J85">
        <v>0.26000572654826498</v>
      </c>
      <c r="K85">
        <v>0.45027214137418398</v>
      </c>
    </row>
    <row r="86" spans="1:11" x14ac:dyDescent="0.2">
      <c r="A86">
        <v>2</v>
      </c>
      <c r="B86">
        <v>61</v>
      </c>
      <c r="C86" t="s">
        <v>10</v>
      </c>
      <c r="D86" t="s">
        <v>11</v>
      </c>
      <c r="E86">
        <v>2750</v>
      </c>
      <c r="F86">
        <v>3</v>
      </c>
      <c r="G86">
        <v>1</v>
      </c>
      <c r="H86">
        <v>0.59450085886887105</v>
      </c>
      <c r="I86">
        <v>1.9570312981820399E-2</v>
      </c>
      <c r="J86">
        <v>0.34642856568098002</v>
      </c>
      <c r="K86">
        <v>0.58272172447338999</v>
      </c>
    </row>
    <row r="87" spans="1:11" x14ac:dyDescent="0.2">
      <c r="A87">
        <v>382</v>
      </c>
      <c r="B87">
        <v>49</v>
      </c>
      <c r="C87" t="s">
        <v>10</v>
      </c>
      <c r="D87" t="s">
        <v>11</v>
      </c>
      <c r="E87">
        <v>3540</v>
      </c>
      <c r="F87">
        <v>3</v>
      </c>
      <c r="G87">
        <v>2</v>
      </c>
      <c r="H87">
        <v>0.62663557529449398</v>
      </c>
      <c r="I87">
        <v>2.227889720433E-2</v>
      </c>
      <c r="J87">
        <v>0.34999999403953502</v>
      </c>
      <c r="K87">
        <v>0.55853834004724101</v>
      </c>
    </row>
    <row r="88" spans="1:11" x14ac:dyDescent="0.2">
      <c r="A88">
        <v>242</v>
      </c>
      <c r="B88">
        <v>37</v>
      </c>
      <c r="C88" t="s">
        <v>10</v>
      </c>
      <c r="D88" t="s">
        <v>11</v>
      </c>
      <c r="E88">
        <v>3650</v>
      </c>
      <c r="F88">
        <v>3</v>
      </c>
      <c r="G88">
        <v>1</v>
      </c>
      <c r="H88">
        <v>0.58188138781367105</v>
      </c>
      <c r="I88">
        <v>3.67242036415467E-3</v>
      </c>
      <c r="J88">
        <v>0.34999999403953502</v>
      </c>
      <c r="K88">
        <v>0.60149714592969805</v>
      </c>
    </row>
    <row r="89" spans="1:11" x14ac:dyDescent="0.2">
      <c r="A89">
        <v>312</v>
      </c>
      <c r="B89">
        <v>41</v>
      </c>
      <c r="C89" t="s">
        <v>10</v>
      </c>
      <c r="D89" t="s">
        <v>11</v>
      </c>
      <c r="E89">
        <v>4120</v>
      </c>
      <c r="F89">
        <v>3</v>
      </c>
      <c r="G89">
        <v>1</v>
      </c>
      <c r="H89">
        <v>0.57244954506556101</v>
      </c>
      <c r="I89">
        <v>1.7468820081688201E-2</v>
      </c>
      <c r="J89">
        <v>0.34761904180049802</v>
      </c>
      <c r="K89">
        <v>0.60724835017675904</v>
      </c>
    </row>
    <row r="90" spans="1:11" x14ac:dyDescent="0.2">
      <c r="A90">
        <v>192</v>
      </c>
      <c r="B90">
        <v>31</v>
      </c>
      <c r="C90" t="s">
        <v>10</v>
      </c>
      <c r="D90" t="s">
        <v>11</v>
      </c>
      <c r="E90">
        <v>4431</v>
      </c>
      <c r="F90">
        <v>3</v>
      </c>
      <c r="G90">
        <v>1</v>
      </c>
      <c r="H90">
        <v>0.59762696690029504</v>
      </c>
      <c r="I90">
        <v>1.9664434139796402E-2</v>
      </c>
      <c r="J90">
        <v>0.347777771949768</v>
      </c>
      <c r="K90">
        <v>0.58193118987515302</v>
      </c>
    </row>
    <row r="91" spans="1:11" x14ac:dyDescent="0.2">
      <c r="A91">
        <v>252</v>
      </c>
      <c r="B91">
        <v>39</v>
      </c>
      <c r="C91" t="s">
        <v>10</v>
      </c>
      <c r="D91" t="s">
        <v>11</v>
      </c>
      <c r="E91">
        <v>4751</v>
      </c>
      <c r="F91">
        <v>3</v>
      </c>
      <c r="G91">
        <v>1</v>
      </c>
      <c r="H91">
        <v>0.60274576506716104</v>
      </c>
      <c r="I91">
        <v>1.6902281023936601E-2</v>
      </c>
      <c r="J91">
        <v>0.34999999403953502</v>
      </c>
      <c r="K91">
        <v>0.58067599031664097</v>
      </c>
    </row>
    <row r="92" spans="1:11" x14ac:dyDescent="0.2">
      <c r="A92">
        <v>122</v>
      </c>
      <c r="B92">
        <v>33</v>
      </c>
      <c r="C92" t="s">
        <v>10</v>
      </c>
      <c r="D92" t="s">
        <v>11</v>
      </c>
      <c r="E92">
        <v>6819</v>
      </c>
      <c r="F92">
        <v>3</v>
      </c>
      <c r="G92">
        <v>1</v>
      </c>
      <c r="H92">
        <v>0.57473111670950106</v>
      </c>
      <c r="I92">
        <v>0.10115522037374899</v>
      </c>
      <c r="J92">
        <v>0.34999999403953502</v>
      </c>
      <c r="K92">
        <v>0.60898041512591905</v>
      </c>
    </row>
    <row r="93" spans="1:11" x14ac:dyDescent="0.2">
      <c r="A93">
        <v>52</v>
      </c>
      <c r="B93">
        <v>35</v>
      </c>
      <c r="C93" t="s">
        <v>10</v>
      </c>
      <c r="D93" t="s">
        <v>11</v>
      </c>
      <c r="E93">
        <v>8490</v>
      </c>
      <c r="F93">
        <v>3</v>
      </c>
      <c r="G93">
        <v>1</v>
      </c>
      <c r="H93">
        <v>0.61784872868481799</v>
      </c>
      <c r="I93">
        <v>8.8435315195461803E-3</v>
      </c>
      <c r="J93">
        <v>0.34999999403953502</v>
      </c>
      <c r="K93">
        <v>0.56648169331765397</v>
      </c>
    </row>
    <row r="94" spans="1:11" x14ac:dyDescent="0.2">
      <c r="A94">
        <v>362</v>
      </c>
      <c r="B94">
        <v>71</v>
      </c>
      <c r="C94" t="s">
        <v>10</v>
      </c>
      <c r="D94" t="s">
        <v>11</v>
      </c>
      <c r="E94">
        <v>9230</v>
      </c>
      <c r="F94">
        <v>3</v>
      </c>
      <c r="G94">
        <v>1</v>
      </c>
      <c r="H94">
        <v>0.58738374934401505</v>
      </c>
      <c r="I94">
        <v>4.0670868507306002E-2</v>
      </c>
      <c r="J94">
        <v>0.34999999403953502</v>
      </c>
      <c r="K94">
        <v>0.59586257609341697</v>
      </c>
    </row>
    <row r="95" spans="1:11" x14ac:dyDescent="0.2">
      <c r="A95">
        <v>62</v>
      </c>
      <c r="B95">
        <v>69</v>
      </c>
      <c r="C95" t="s">
        <v>10</v>
      </c>
      <c r="D95" t="s">
        <v>11</v>
      </c>
      <c r="E95">
        <v>10342</v>
      </c>
      <c r="F95">
        <v>3</v>
      </c>
      <c r="G95">
        <v>1</v>
      </c>
      <c r="H95">
        <v>0.56684050340096903</v>
      </c>
      <c r="I95">
        <v>8.10503578717299E-2</v>
      </c>
      <c r="J95">
        <v>0.34999999403953502</v>
      </c>
      <c r="K95">
        <v>0.61745763039087898</v>
      </c>
    </row>
    <row r="96" spans="1:11" x14ac:dyDescent="0.2">
      <c r="A96">
        <v>12</v>
      </c>
      <c r="B96">
        <v>59</v>
      </c>
      <c r="C96" t="s">
        <v>10</v>
      </c>
      <c r="D96" t="s">
        <v>11</v>
      </c>
      <c r="E96">
        <v>10361</v>
      </c>
      <c r="F96">
        <v>3</v>
      </c>
      <c r="G96">
        <v>1</v>
      </c>
      <c r="H96">
        <v>0.68238504071837403</v>
      </c>
      <c r="I96">
        <v>3.76608827037518E-2</v>
      </c>
      <c r="J96">
        <v>0.34999999403953502</v>
      </c>
      <c r="K96">
        <v>0.51290689735970096</v>
      </c>
    </row>
    <row r="97" spans="1:11" x14ac:dyDescent="0.2">
      <c r="A97">
        <v>82</v>
      </c>
      <c r="B97">
        <v>51</v>
      </c>
      <c r="C97" t="s">
        <v>10</v>
      </c>
      <c r="D97" t="s">
        <v>11</v>
      </c>
      <c r="E97">
        <v>10900</v>
      </c>
      <c r="F97">
        <v>3</v>
      </c>
      <c r="G97">
        <v>1</v>
      </c>
      <c r="H97">
        <v>0.72596244293230505</v>
      </c>
      <c r="I97">
        <v>6.3100674684567995E-2</v>
      </c>
      <c r="J97">
        <v>0.34999999403953502</v>
      </c>
      <c r="K97">
        <v>0.48211859641914301</v>
      </c>
    </row>
    <row r="98" spans="1:11" x14ac:dyDescent="0.2">
      <c r="A98">
        <v>222</v>
      </c>
      <c r="B98">
        <v>53</v>
      </c>
      <c r="C98" t="s">
        <v>10</v>
      </c>
      <c r="D98" t="s">
        <v>11</v>
      </c>
      <c r="E98">
        <v>11050</v>
      </c>
      <c r="F98">
        <v>3</v>
      </c>
      <c r="G98">
        <v>1</v>
      </c>
      <c r="H98">
        <v>0.63435619425129197</v>
      </c>
      <c r="I98">
        <v>2.7307729930943301E-2</v>
      </c>
      <c r="J98">
        <v>0.34999999403953502</v>
      </c>
      <c r="K98">
        <v>0.55174048462256697</v>
      </c>
    </row>
    <row r="99" spans="1:11" x14ac:dyDescent="0.2">
      <c r="A99">
        <v>402</v>
      </c>
      <c r="B99">
        <v>47</v>
      </c>
      <c r="C99" t="s">
        <v>10</v>
      </c>
      <c r="D99" t="s">
        <v>11</v>
      </c>
      <c r="E99">
        <v>14081</v>
      </c>
      <c r="F99">
        <v>3</v>
      </c>
      <c r="G99">
        <v>1</v>
      </c>
      <c r="H99">
        <v>0.51350834790398003</v>
      </c>
      <c r="I99">
        <v>0.123731675223477</v>
      </c>
      <c r="J99">
        <v>0.34926469996571502</v>
      </c>
      <c r="K99">
        <v>0.68015388920419795</v>
      </c>
    </row>
    <row r="100" spans="1:11" x14ac:dyDescent="0.2">
      <c r="A100">
        <v>322</v>
      </c>
      <c r="B100">
        <v>83</v>
      </c>
      <c r="C100" t="s">
        <v>10</v>
      </c>
      <c r="D100" t="s">
        <v>11</v>
      </c>
      <c r="E100">
        <v>16410</v>
      </c>
      <c r="F100">
        <v>3</v>
      </c>
      <c r="G100">
        <v>3</v>
      </c>
      <c r="H100">
        <v>0.65526760392393801</v>
      </c>
      <c r="I100">
        <v>7.9854844219907406E-2</v>
      </c>
      <c r="J100">
        <v>0.34999999403953502</v>
      </c>
      <c r="K100">
        <v>0.53413291294065302</v>
      </c>
    </row>
    <row r="101" spans="1:11" x14ac:dyDescent="0.2">
      <c r="A101">
        <v>32</v>
      </c>
      <c r="B101">
        <v>57</v>
      </c>
      <c r="C101" t="s">
        <v>10</v>
      </c>
      <c r="D101" t="s">
        <v>11</v>
      </c>
      <c r="E101">
        <v>19410</v>
      </c>
      <c r="F101">
        <v>3</v>
      </c>
      <c r="G101">
        <v>1</v>
      </c>
      <c r="H101">
        <v>1.04166997436966</v>
      </c>
      <c r="I101">
        <v>0.45677855871199402</v>
      </c>
      <c r="J101">
        <v>0.34999999403953502</v>
      </c>
      <c r="K101">
        <v>0.33599892734868098</v>
      </c>
    </row>
    <row r="102" spans="1:11" x14ac:dyDescent="0.2">
      <c r="A102">
        <v>262</v>
      </c>
      <c r="B102">
        <v>55</v>
      </c>
      <c r="C102" t="s">
        <v>10</v>
      </c>
      <c r="D102" t="s">
        <v>11</v>
      </c>
      <c r="E102">
        <v>19871</v>
      </c>
      <c r="F102">
        <v>3</v>
      </c>
      <c r="G102">
        <v>3</v>
      </c>
      <c r="H102">
        <v>0.57794686752496305</v>
      </c>
      <c r="I102">
        <v>5.44728801694081E-2</v>
      </c>
      <c r="J102">
        <v>0.34999999403953502</v>
      </c>
      <c r="K102">
        <v>0.60559199072814096</v>
      </c>
    </row>
    <row r="103" spans="1:11" x14ac:dyDescent="0.2">
      <c r="A103">
        <v>132</v>
      </c>
      <c r="B103">
        <v>45</v>
      </c>
      <c r="C103" t="s">
        <v>10</v>
      </c>
      <c r="D103" t="s">
        <v>11</v>
      </c>
      <c r="E103">
        <v>24421</v>
      </c>
      <c r="F103">
        <v>3</v>
      </c>
      <c r="G103">
        <v>2</v>
      </c>
      <c r="H103">
        <v>0.59143430667940999</v>
      </c>
      <c r="I103">
        <v>5.22750632855771E-2</v>
      </c>
      <c r="J103">
        <v>0.34999999403953502</v>
      </c>
      <c r="K103">
        <v>0.59178169086030796</v>
      </c>
    </row>
    <row r="104" spans="1:11" x14ac:dyDescent="0.2">
      <c r="A104">
        <v>202</v>
      </c>
      <c r="B104">
        <v>65</v>
      </c>
      <c r="C104" t="s">
        <v>10</v>
      </c>
      <c r="D104" t="s">
        <v>11</v>
      </c>
      <c r="E104">
        <v>28150</v>
      </c>
      <c r="F104">
        <v>3</v>
      </c>
      <c r="G104">
        <v>2</v>
      </c>
      <c r="H104">
        <v>0.55669920548905405</v>
      </c>
      <c r="I104">
        <v>3.8860904369870497E-2</v>
      </c>
      <c r="J104">
        <v>0.34999999403953502</v>
      </c>
      <c r="K104">
        <v>0.62870575454129496</v>
      </c>
    </row>
    <row r="105" spans="1:11" x14ac:dyDescent="0.2">
      <c r="A105">
        <v>272</v>
      </c>
      <c r="B105">
        <v>63</v>
      </c>
      <c r="C105" t="s">
        <v>10</v>
      </c>
      <c r="D105" t="s">
        <v>11</v>
      </c>
      <c r="E105">
        <v>29757</v>
      </c>
      <c r="F105">
        <v>3</v>
      </c>
      <c r="G105">
        <v>3</v>
      </c>
      <c r="H105">
        <v>0.54940411264765698</v>
      </c>
      <c r="I105">
        <v>7.0549406955422805E-2</v>
      </c>
      <c r="J105">
        <v>0.34999999403953502</v>
      </c>
      <c r="K105">
        <v>0.63705382974443903</v>
      </c>
    </row>
    <row r="106" spans="1:11" x14ac:dyDescent="0.2">
      <c r="A106">
        <v>162</v>
      </c>
      <c r="B106">
        <v>43</v>
      </c>
      <c r="C106" t="s">
        <v>10</v>
      </c>
      <c r="D106" t="s">
        <v>11</v>
      </c>
      <c r="E106">
        <v>85422</v>
      </c>
      <c r="F106">
        <v>3</v>
      </c>
      <c r="G106">
        <v>9</v>
      </c>
      <c r="H106">
        <v>0.65698892929323804</v>
      </c>
      <c r="I106">
        <v>0.10271888351316399</v>
      </c>
      <c r="J106">
        <v>0.34999999403953502</v>
      </c>
      <c r="K106">
        <v>0.53273347302221796</v>
      </c>
    </row>
    <row r="107" spans="1:11" x14ac:dyDescent="0.2">
      <c r="A107">
        <v>352</v>
      </c>
      <c r="B107">
        <v>84</v>
      </c>
      <c r="C107" t="s">
        <v>12</v>
      </c>
      <c r="D107" t="s">
        <v>11</v>
      </c>
      <c r="E107">
        <v>2728</v>
      </c>
      <c r="F107">
        <v>3</v>
      </c>
      <c r="G107">
        <v>1</v>
      </c>
      <c r="H107">
        <v>0.656218392855212</v>
      </c>
      <c r="I107">
        <v>3.4906022293491698E-2</v>
      </c>
      <c r="J107">
        <v>0.34999999403953502</v>
      </c>
      <c r="K107">
        <v>0.53335901256391505</v>
      </c>
    </row>
    <row r="108" spans="1:11" x14ac:dyDescent="0.2">
      <c r="A108">
        <v>42</v>
      </c>
      <c r="B108">
        <v>32</v>
      </c>
      <c r="C108" t="s">
        <v>12</v>
      </c>
      <c r="D108" t="s">
        <v>11</v>
      </c>
      <c r="E108">
        <v>2915</v>
      </c>
      <c r="F108">
        <v>3</v>
      </c>
      <c r="G108">
        <v>1</v>
      </c>
      <c r="H108">
        <v>0.60069462673372997</v>
      </c>
      <c r="I108">
        <v>2.7344929033432198E-2</v>
      </c>
      <c r="J108">
        <v>0.34999999403953502</v>
      </c>
      <c r="K108">
        <v>0.58265877279884404</v>
      </c>
    </row>
    <row r="109" spans="1:11" x14ac:dyDescent="0.2">
      <c r="A109">
        <v>292</v>
      </c>
      <c r="B109">
        <v>46</v>
      </c>
      <c r="C109" t="s">
        <v>12</v>
      </c>
      <c r="D109" t="s">
        <v>11</v>
      </c>
      <c r="E109">
        <v>3001</v>
      </c>
      <c r="F109">
        <v>3</v>
      </c>
      <c r="G109">
        <v>1</v>
      </c>
      <c r="H109">
        <v>0.53396134261300898</v>
      </c>
      <c r="I109">
        <v>3.4933229733024201E-3</v>
      </c>
      <c r="J109">
        <v>0.34999999403953502</v>
      </c>
      <c r="K109">
        <v>0.65547815189534997</v>
      </c>
    </row>
    <row r="110" spans="1:11" x14ac:dyDescent="0.2">
      <c r="A110">
        <v>152</v>
      </c>
      <c r="B110">
        <v>44</v>
      </c>
      <c r="C110" t="s">
        <v>12</v>
      </c>
      <c r="D110" t="s">
        <v>11</v>
      </c>
      <c r="E110">
        <v>3060</v>
      </c>
      <c r="F110">
        <v>3</v>
      </c>
      <c r="G110">
        <v>1</v>
      </c>
      <c r="H110">
        <v>0.65230039677497897</v>
      </c>
      <c r="I110">
        <v>0.101295021083078</v>
      </c>
      <c r="J110">
        <v>0.34999999403953502</v>
      </c>
      <c r="K110">
        <v>0.536562595653721</v>
      </c>
    </row>
    <row r="111" spans="1:11" x14ac:dyDescent="0.2">
      <c r="A111">
        <v>112</v>
      </c>
      <c r="B111">
        <v>34</v>
      </c>
      <c r="C111" t="s">
        <v>12</v>
      </c>
      <c r="D111" t="s">
        <v>11</v>
      </c>
      <c r="E111">
        <v>4499</v>
      </c>
      <c r="F111">
        <v>3</v>
      </c>
      <c r="G111">
        <v>1</v>
      </c>
      <c r="H111">
        <v>0.68571941380667001</v>
      </c>
      <c r="I111">
        <v>9.9380385210340594E-2</v>
      </c>
      <c r="J111">
        <v>0.34999999403953502</v>
      </c>
      <c r="K111">
        <v>0.51041284086819305</v>
      </c>
    </row>
    <row r="112" spans="1:11" x14ac:dyDescent="0.2">
      <c r="A112">
        <v>282</v>
      </c>
      <c r="B112">
        <v>64</v>
      </c>
      <c r="C112" t="s">
        <v>12</v>
      </c>
      <c r="D112" t="s">
        <v>11</v>
      </c>
      <c r="E112">
        <v>5020</v>
      </c>
      <c r="F112">
        <v>3</v>
      </c>
      <c r="G112">
        <v>1</v>
      </c>
      <c r="H112">
        <v>0.543302175326143</v>
      </c>
      <c r="I112">
        <v>5.9827991759584698E-2</v>
      </c>
      <c r="J112">
        <v>0.34999999403953502</v>
      </c>
      <c r="K112">
        <v>0.64420871098009203</v>
      </c>
    </row>
    <row r="113" spans="1:11" x14ac:dyDescent="0.2">
      <c r="A113">
        <v>142</v>
      </c>
      <c r="B113">
        <v>86</v>
      </c>
      <c r="C113" t="s">
        <v>12</v>
      </c>
      <c r="D113" t="s">
        <v>11</v>
      </c>
      <c r="E113">
        <v>6170</v>
      </c>
      <c r="F113">
        <v>3</v>
      </c>
      <c r="G113">
        <v>1</v>
      </c>
      <c r="H113">
        <v>0.63900854966656195</v>
      </c>
      <c r="I113">
        <v>7.1439387565798299E-3</v>
      </c>
      <c r="J113">
        <v>0.34999999403953502</v>
      </c>
      <c r="K113">
        <v>0.54772349168437096</v>
      </c>
    </row>
    <row r="114" spans="1:11" x14ac:dyDescent="0.2">
      <c r="A114">
        <v>102</v>
      </c>
      <c r="B114">
        <v>60</v>
      </c>
      <c r="C114" t="s">
        <v>12</v>
      </c>
      <c r="D114" t="s">
        <v>11</v>
      </c>
      <c r="E114">
        <v>6981</v>
      </c>
      <c r="F114">
        <v>3</v>
      </c>
      <c r="G114">
        <v>2</v>
      </c>
      <c r="H114">
        <v>0.60413393933051296</v>
      </c>
      <c r="I114">
        <v>1.03834295792748E-2</v>
      </c>
      <c r="J114">
        <v>0.34999999403953502</v>
      </c>
      <c r="K114">
        <v>0.57934171754594199</v>
      </c>
    </row>
    <row r="115" spans="1:11" x14ac:dyDescent="0.2">
      <c r="A115">
        <v>212</v>
      </c>
      <c r="B115">
        <v>54</v>
      </c>
      <c r="C115" t="s">
        <v>12</v>
      </c>
      <c r="D115" t="s">
        <v>11</v>
      </c>
      <c r="E115">
        <v>7081</v>
      </c>
      <c r="F115">
        <v>3</v>
      </c>
      <c r="G115">
        <v>1</v>
      </c>
      <c r="H115">
        <v>0.67508764671418697</v>
      </c>
      <c r="I115">
        <v>3.5470271793562498E-2</v>
      </c>
      <c r="J115">
        <v>0.34999999403953502</v>
      </c>
      <c r="K115">
        <v>0.51845119036479004</v>
      </c>
    </row>
    <row r="116" spans="1:11" x14ac:dyDescent="0.2">
      <c r="A116">
        <v>372</v>
      </c>
      <c r="B116">
        <v>82</v>
      </c>
      <c r="C116" t="s">
        <v>12</v>
      </c>
      <c r="D116" t="s">
        <v>11</v>
      </c>
      <c r="E116">
        <v>7421</v>
      </c>
      <c r="F116">
        <v>3</v>
      </c>
      <c r="G116">
        <v>1</v>
      </c>
      <c r="H116">
        <v>0.577700881296621</v>
      </c>
      <c r="I116">
        <v>2.0739533607176799E-2</v>
      </c>
      <c r="J116">
        <v>0.34999999403953502</v>
      </c>
      <c r="K116">
        <v>0.60584985304848005</v>
      </c>
    </row>
    <row r="117" spans="1:11" x14ac:dyDescent="0.2">
      <c r="A117">
        <v>182</v>
      </c>
      <c r="B117">
        <v>36</v>
      </c>
      <c r="C117" t="s">
        <v>12</v>
      </c>
      <c r="D117" t="s">
        <v>11</v>
      </c>
      <c r="E117">
        <v>9881</v>
      </c>
      <c r="F117">
        <v>3</v>
      </c>
      <c r="G117">
        <v>1</v>
      </c>
      <c r="H117">
        <v>0.59046026132040696</v>
      </c>
      <c r="I117">
        <v>4.0962684250785003E-3</v>
      </c>
      <c r="J117">
        <v>0.34999999403953502</v>
      </c>
      <c r="K117">
        <v>0.592757916098966</v>
      </c>
    </row>
    <row r="118" spans="1:11" x14ac:dyDescent="0.2">
      <c r="A118">
        <v>392</v>
      </c>
      <c r="B118">
        <v>40</v>
      </c>
      <c r="C118" t="s">
        <v>12</v>
      </c>
      <c r="D118" t="s">
        <v>11</v>
      </c>
      <c r="E118">
        <v>10119</v>
      </c>
      <c r="F118">
        <v>3</v>
      </c>
      <c r="G118">
        <v>1</v>
      </c>
      <c r="H118">
        <v>0.52017681077340805</v>
      </c>
      <c r="I118">
        <v>0.15317190791580601</v>
      </c>
      <c r="J118">
        <v>0.34999999403953502</v>
      </c>
      <c r="K118">
        <v>0.67284812931039495</v>
      </c>
    </row>
    <row r="119" spans="1:11" x14ac:dyDescent="0.2">
      <c r="A119">
        <v>92</v>
      </c>
      <c r="B119">
        <v>58</v>
      </c>
      <c r="C119" t="s">
        <v>12</v>
      </c>
      <c r="D119" t="s">
        <v>11</v>
      </c>
      <c r="E119">
        <v>11071</v>
      </c>
      <c r="F119">
        <v>3</v>
      </c>
      <c r="G119">
        <v>1</v>
      </c>
      <c r="H119">
        <v>0.52877649170053098</v>
      </c>
      <c r="I119">
        <v>6.3983295419985098E-2</v>
      </c>
      <c r="J119">
        <v>0.34999999403953502</v>
      </c>
      <c r="K119">
        <v>0.66190535988834298</v>
      </c>
    </row>
    <row r="120" spans="1:11" x14ac:dyDescent="0.2">
      <c r="A120">
        <v>342</v>
      </c>
      <c r="B120">
        <v>70</v>
      </c>
      <c r="C120" t="s">
        <v>12</v>
      </c>
      <c r="D120" t="s">
        <v>11</v>
      </c>
      <c r="E120">
        <v>12190</v>
      </c>
      <c r="F120">
        <v>3</v>
      </c>
      <c r="G120">
        <v>1</v>
      </c>
      <c r="H120">
        <v>0.59598068206472099</v>
      </c>
      <c r="I120">
        <v>1.8320362602342499E-2</v>
      </c>
      <c r="J120">
        <v>0.34999999403953502</v>
      </c>
      <c r="K120">
        <v>0.58726734703378602</v>
      </c>
    </row>
    <row r="121" spans="1:11" x14ac:dyDescent="0.2">
      <c r="A121">
        <v>22</v>
      </c>
      <c r="B121">
        <v>68</v>
      </c>
      <c r="C121" t="s">
        <v>12</v>
      </c>
      <c r="D121" t="s">
        <v>11</v>
      </c>
      <c r="E121">
        <v>15202</v>
      </c>
      <c r="F121">
        <v>3</v>
      </c>
      <c r="G121">
        <v>4</v>
      </c>
      <c r="H121">
        <v>0.59670048344484306</v>
      </c>
      <c r="I121">
        <v>1.9614355926375199E-2</v>
      </c>
      <c r="J121">
        <v>0.34999999403953502</v>
      </c>
      <c r="K121">
        <v>0.58655892487120398</v>
      </c>
    </row>
    <row r="122" spans="1:11" x14ac:dyDescent="0.2">
      <c r="A122">
        <v>172</v>
      </c>
      <c r="B122">
        <v>38</v>
      </c>
      <c r="C122" t="s">
        <v>12</v>
      </c>
      <c r="D122" t="s">
        <v>11</v>
      </c>
      <c r="E122">
        <v>15541</v>
      </c>
      <c r="F122">
        <v>3</v>
      </c>
      <c r="G122">
        <v>1</v>
      </c>
      <c r="H122">
        <v>0.55698370935138297</v>
      </c>
      <c r="I122">
        <v>1.8801062431588099E-2</v>
      </c>
      <c r="J122">
        <v>0.34999999403953502</v>
      </c>
      <c r="K122">
        <v>0.62838461549820901</v>
      </c>
    </row>
    <row r="123" spans="1:11" x14ac:dyDescent="0.2">
      <c r="A123">
        <v>232</v>
      </c>
      <c r="B123">
        <v>30</v>
      </c>
      <c r="C123" t="s">
        <v>12</v>
      </c>
      <c r="D123" t="s">
        <v>11</v>
      </c>
      <c r="E123">
        <v>17180</v>
      </c>
      <c r="F123">
        <v>3</v>
      </c>
      <c r="G123">
        <v>1</v>
      </c>
      <c r="H123">
        <v>0.62235137928266504</v>
      </c>
      <c r="I123">
        <v>5.5196013807861502E-2</v>
      </c>
      <c r="J123">
        <v>0.34999999403953502</v>
      </c>
      <c r="K123">
        <v>0.56238325436500503</v>
      </c>
    </row>
    <row r="124" spans="1:11" x14ac:dyDescent="0.2">
      <c r="A124">
        <v>302</v>
      </c>
      <c r="B124">
        <v>79</v>
      </c>
      <c r="C124" t="s">
        <v>12</v>
      </c>
      <c r="D124" t="s">
        <v>11</v>
      </c>
      <c r="E124">
        <v>17220</v>
      </c>
      <c r="F124">
        <v>3</v>
      </c>
      <c r="G124">
        <v>1</v>
      </c>
      <c r="H124">
        <v>0.55349701969388698</v>
      </c>
      <c r="I124">
        <v>3.4594163100050403E-2</v>
      </c>
      <c r="J124">
        <v>0.34999999403953502</v>
      </c>
      <c r="K124">
        <v>0.632343050795655</v>
      </c>
    </row>
    <row r="125" spans="1:11" x14ac:dyDescent="0.2">
      <c r="A125">
        <v>72</v>
      </c>
      <c r="B125">
        <v>56</v>
      </c>
      <c r="C125" t="s">
        <v>12</v>
      </c>
      <c r="D125" t="s">
        <v>11</v>
      </c>
      <c r="E125">
        <v>21496</v>
      </c>
      <c r="F125">
        <v>3</v>
      </c>
      <c r="G125">
        <v>7</v>
      </c>
      <c r="H125">
        <v>0.58098838220728199</v>
      </c>
      <c r="I125">
        <v>0.107263690405821</v>
      </c>
      <c r="J125">
        <v>0.34999999403953502</v>
      </c>
      <c r="K125">
        <v>0.602421674440064</v>
      </c>
    </row>
    <row r="126" spans="1:11" x14ac:dyDescent="0.2">
      <c r="A126">
        <v>412</v>
      </c>
      <c r="B126">
        <v>78</v>
      </c>
      <c r="C126" t="s">
        <v>12</v>
      </c>
      <c r="D126" t="s">
        <v>11</v>
      </c>
      <c r="E126">
        <v>27099</v>
      </c>
      <c r="F126">
        <v>3</v>
      </c>
      <c r="G126">
        <v>4</v>
      </c>
      <c r="H126">
        <v>0.59371833400893403</v>
      </c>
      <c r="I126">
        <v>2.8530920858220201E-2</v>
      </c>
      <c r="J126">
        <v>0.34999999403953502</v>
      </c>
      <c r="K126">
        <v>0.58950511377381198</v>
      </c>
    </row>
    <row r="127" spans="1:11" x14ac:dyDescent="0.2">
      <c r="A127">
        <v>332</v>
      </c>
      <c r="B127">
        <v>48</v>
      </c>
      <c r="C127" t="s">
        <v>12</v>
      </c>
      <c r="D127" t="s">
        <v>11</v>
      </c>
      <c r="E127">
        <v>31820</v>
      </c>
      <c r="F127">
        <v>3</v>
      </c>
      <c r="G127">
        <v>9</v>
      </c>
      <c r="H127">
        <v>0.48891041645133898</v>
      </c>
      <c r="I127">
        <v>0.114052417954517</v>
      </c>
      <c r="J127">
        <v>0.34999999403953502</v>
      </c>
      <c r="K127">
        <v>0.71587755601515302</v>
      </c>
    </row>
    <row r="128" spans="1:11" x14ac:dyDescent="0.2">
      <c r="A128">
        <v>223</v>
      </c>
      <c r="B128">
        <v>53</v>
      </c>
      <c r="C128" t="s">
        <v>10</v>
      </c>
      <c r="D128" t="s">
        <v>11</v>
      </c>
      <c r="E128">
        <v>2460</v>
      </c>
      <c r="F128">
        <v>4</v>
      </c>
      <c r="G128">
        <v>1</v>
      </c>
      <c r="H128">
        <v>0.61890628814697202</v>
      </c>
      <c r="I128">
        <v>6.3111280414652304E-2</v>
      </c>
      <c r="J128">
        <v>0.55000001192092896</v>
      </c>
      <c r="K128">
        <v>0.88866444315446902</v>
      </c>
    </row>
    <row r="129" spans="1:11" x14ac:dyDescent="0.2">
      <c r="A129">
        <v>63</v>
      </c>
      <c r="B129">
        <v>69</v>
      </c>
      <c r="C129" t="s">
        <v>10</v>
      </c>
      <c r="D129" t="s">
        <v>11</v>
      </c>
      <c r="E129">
        <v>2460</v>
      </c>
      <c r="F129">
        <v>4</v>
      </c>
      <c r="G129">
        <v>1</v>
      </c>
      <c r="H129">
        <v>0.82300747434298105</v>
      </c>
      <c r="I129">
        <v>4.8764593720716396E-3</v>
      </c>
      <c r="J129">
        <v>0.55000001192092896</v>
      </c>
      <c r="K129">
        <v>0.66828070104709703</v>
      </c>
    </row>
    <row r="130" spans="1:11" x14ac:dyDescent="0.2">
      <c r="A130">
        <v>323</v>
      </c>
      <c r="B130">
        <v>83</v>
      </c>
      <c r="C130" t="s">
        <v>10</v>
      </c>
      <c r="D130" t="s">
        <v>11</v>
      </c>
      <c r="E130">
        <v>2590</v>
      </c>
      <c r="F130">
        <v>4</v>
      </c>
      <c r="G130">
        <v>1</v>
      </c>
      <c r="H130">
        <v>0.73804818666898198</v>
      </c>
      <c r="I130">
        <v>0.105205713646097</v>
      </c>
      <c r="J130">
        <v>0.55000001192092896</v>
      </c>
      <c r="K130">
        <v>0.74520881136939299</v>
      </c>
    </row>
    <row r="131" spans="1:11" x14ac:dyDescent="0.2">
      <c r="A131">
        <v>3</v>
      </c>
      <c r="B131">
        <v>61</v>
      </c>
      <c r="C131" t="s">
        <v>10</v>
      </c>
      <c r="D131" t="s">
        <v>11</v>
      </c>
      <c r="E131">
        <v>2983</v>
      </c>
      <c r="F131">
        <v>4</v>
      </c>
      <c r="G131">
        <v>1</v>
      </c>
      <c r="H131">
        <v>0.61333311950006797</v>
      </c>
      <c r="I131">
        <v>2.45902705425949E-2</v>
      </c>
      <c r="J131">
        <v>0.54354839844088398</v>
      </c>
      <c r="K131">
        <v>0.88622052382224803</v>
      </c>
    </row>
    <row r="132" spans="1:11" x14ac:dyDescent="0.2">
      <c r="A132">
        <v>193</v>
      </c>
      <c r="B132">
        <v>31</v>
      </c>
      <c r="C132" t="s">
        <v>10</v>
      </c>
      <c r="D132" t="s">
        <v>11</v>
      </c>
      <c r="E132">
        <v>3370</v>
      </c>
      <c r="F132">
        <v>4</v>
      </c>
      <c r="G132">
        <v>1</v>
      </c>
      <c r="H132">
        <v>0.64886588208815599</v>
      </c>
      <c r="I132">
        <v>3.4233504201298497E-2</v>
      </c>
      <c r="J132">
        <v>0.55000001192092896</v>
      </c>
      <c r="K132">
        <v>0.84763281150018099</v>
      </c>
    </row>
    <row r="133" spans="1:11" x14ac:dyDescent="0.2">
      <c r="A133">
        <v>83</v>
      </c>
      <c r="B133">
        <v>51</v>
      </c>
      <c r="C133" t="s">
        <v>10</v>
      </c>
      <c r="D133" t="s">
        <v>11</v>
      </c>
      <c r="E133">
        <v>3985</v>
      </c>
      <c r="F133">
        <v>4</v>
      </c>
      <c r="G133">
        <v>1</v>
      </c>
      <c r="H133">
        <v>0.71483192938130002</v>
      </c>
      <c r="I133">
        <v>9.4269312800285304E-2</v>
      </c>
      <c r="J133">
        <v>0.55000001192092896</v>
      </c>
      <c r="K133">
        <v>0.76941164673066997</v>
      </c>
    </row>
    <row r="134" spans="1:11" x14ac:dyDescent="0.2">
      <c r="A134">
        <v>383</v>
      </c>
      <c r="B134">
        <v>49</v>
      </c>
      <c r="C134" t="s">
        <v>10</v>
      </c>
      <c r="D134" t="s">
        <v>11</v>
      </c>
      <c r="E134">
        <v>4851</v>
      </c>
      <c r="F134">
        <v>4</v>
      </c>
      <c r="G134">
        <v>1</v>
      </c>
      <c r="H134">
        <v>0.66060293962558103</v>
      </c>
      <c r="I134">
        <v>3.1208406903329499E-2</v>
      </c>
      <c r="J134">
        <v>0.55000001192092896</v>
      </c>
      <c r="K134">
        <v>0.83257275880827797</v>
      </c>
    </row>
    <row r="135" spans="1:11" x14ac:dyDescent="0.2">
      <c r="A135">
        <v>123</v>
      </c>
      <c r="B135">
        <v>33</v>
      </c>
      <c r="C135" t="s">
        <v>10</v>
      </c>
      <c r="D135" t="s">
        <v>11</v>
      </c>
      <c r="E135">
        <v>4950</v>
      </c>
      <c r="F135">
        <v>4</v>
      </c>
      <c r="G135">
        <v>1</v>
      </c>
      <c r="H135">
        <v>0.67700459659099499</v>
      </c>
      <c r="I135">
        <v>0.135563089333506</v>
      </c>
      <c r="J135">
        <v>0.54600001156330102</v>
      </c>
      <c r="K135">
        <v>0.80649380271957005</v>
      </c>
    </row>
    <row r="136" spans="1:11" x14ac:dyDescent="0.2">
      <c r="A136">
        <v>163</v>
      </c>
      <c r="B136">
        <v>43</v>
      </c>
      <c r="C136" t="s">
        <v>10</v>
      </c>
      <c r="D136" t="s">
        <v>11</v>
      </c>
      <c r="E136">
        <v>5331</v>
      </c>
      <c r="F136">
        <v>4</v>
      </c>
      <c r="G136">
        <v>1</v>
      </c>
      <c r="H136">
        <v>0.54976623367380195</v>
      </c>
      <c r="I136">
        <v>3.1403168599404799E-2</v>
      </c>
      <c r="J136">
        <v>0.55000001192092896</v>
      </c>
      <c r="K136">
        <v>1.00042523209467</v>
      </c>
    </row>
    <row r="137" spans="1:11" x14ac:dyDescent="0.2">
      <c r="A137">
        <v>243</v>
      </c>
      <c r="B137">
        <v>37</v>
      </c>
      <c r="C137" t="s">
        <v>10</v>
      </c>
      <c r="D137" t="s">
        <v>11</v>
      </c>
      <c r="E137">
        <v>5991</v>
      </c>
      <c r="F137">
        <v>4</v>
      </c>
      <c r="G137">
        <v>2</v>
      </c>
      <c r="H137">
        <v>0.63058568121956904</v>
      </c>
      <c r="I137">
        <v>1.52890975947682E-2</v>
      </c>
      <c r="J137">
        <v>0.54672132310320098</v>
      </c>
      <c r="K137">
        <v>0.86700560984167396</v>
      </c>
    </row>
    <row r="138" spans="1:11" x14ac:dyDescent="0.2">
      <c r="A138">
        <v>253</v>
      </c>
      <c r="B138">
        <v>39</v>
      </c>
      <c r="C138" t="s">
        <v>10</v>
      </c>
      <c r="D138" t="s">
        <v>11</v>
      </c>
      <c r="E138">
        <v>6221</v>
      </c>
      <c r="F138">
        <v>4</v>
      </c>
      <c r="G138">
        <v>1</v>
      </c>
      <c r="H138">
        <v>0.66883735997336202</v>
      </c>
      <c r="I138">
        <v>5.3699190690403999E-2</v>
      </c>
      <c r="J138">
        <v>0.55000001192092896</v>
      </c>
      <c r="K138">
        <v>0.82232250295173903</v>
      </c>
    </row>
    <row r="139" spans="1:11" x14ac:dyDescent="0.2">
      <c r="A139">
        <v>313</v>
      </c>
      <c r="B139">
        <v>41</v>
      </c>
      <c r="C139" t="s">
        <v>10</v>
      </c>
      <c r="D139" t="s">
        <v>11</v>
      </c>
      <c r="E139">
        <v>6479</v>
      </c>
      <c r="F139">
        <v>4</v>
      </c>
      <c r="G139">
        <v>1</v>
      </c>
      <c r="H139">
        <v>0.60080593553456396</v>
      </c>
      <c r="I139">
        <v>9.2333941152417207E-2</v>
      </c>
      <c r="J139">
        <v>0.54696970861969496</v>
      </c>
      <c r="K139">
        <v>0.91039331715827998</v>
      </c>
    </row>
    <row r="140" spans="1:11" x14ac:dyDescent="0.2">
      <c r="A140">
        <v>53</v>
      </c>
      <c r="B140">
        <v>35</v>
      </c>
      <c r="C140" t="s">
        <v>10</v>
      </c>
      <c r="D140" t="s">
        <v>11</v>
      </c>
      <c r="E140">
        <v>8979</v>
      </c>
      <c r="F140">
        <v>4</v>
      </c>
      <c r="G140">
        <v>1</v>
      </c>
      <c r="H140">
        <v>0.59060371120770705</v>
      </c>
      <c r="I140">
        <v>9.4916282074995299E-3</v>
      </c>
      <c r="J140">
        <v>0.54777778950002398</v>
      </c>
      <c r="K140">
        <v>0.92748788926485104</v>
      </c>
    </row>
    <row r="141" spans="1:11" x14ac:dyDescent="0.2">
      <c r="A141">
        <v>363</v>
      </c>
      <c r="B141">
        <v>71</v>
      </c>
      <c r="C141" t="s">
        <v>10</v>
      </c>
      <c r="D141" t="s">
        <v>11</v>
      </c>
      <c r="E141">
        <v>10365</v>
      </c>
      <c r="F141">
        <v>4</v>
      </c>
      <c r="G141">
        <v>1</v>
      </c>
      <c r="H141">
        <v>0.58818431155195505</v>
      </c>
      <c r="I141">
        <v>4.4872610146303303E-2</v>
      </c>
      <c r="J141">
        <v>0.55000001192092896</v>
      </c>
      <c r="K141">
        <v>0.93508106407959901</v>
      </c>
    </row>
    <row r="142" spans="1:11" x14ac:dyDescent="0.2">
      <c r="A142">
        <v>13</v>
      </c>
      <c r="B142">
        <v>59</v>
      </c>
      <c r="C142" t="s">
        <v>10</v>
      </c>
      <c r="D142" t="s">
        <v>11</v>
      </c>
      <c r="E142">
        <v>10390</v>
      </c>
      <c r="F142">
        <v>4</v>
      </c>
      <c r="G142">
        <v>2</v>
      </c>
      <c r="H142">
        <v>0.74038633154433897</v>
      </c>
      <c r="I142">
        <v>9.1089104749152799E-2</v>
      </c>
      <c r="J142">
        <v>0.55000001192092896</v>
      </c>
      <c r="K142">
        <v>0.74285543707122204</v>
      </c>
    </row>
    <row r="143" spans="1:11" x14ac:dyDescent="0.2">
      <c r="A143">
        <v>403</v>
      </c>
      <c r="B143">
        <v>47</v>
      </c>
      <c r="C143" t="s">
        <v>10</v>
      </c>
      <c r="D143" t="s">
        <v>11</v>
      </c>
      <c r="E143">
        <v>13530</v>
      </c>
      <c r="F143">
        <v>4</v>
      </c>
      <c r="G143">
        <v>1</v>
      </c>
      <c r="H143">
        <v>0.67323182243153501</v>
      </c>
      <c r="I143">
        <v>0.14877802802641901</v>
      </c>
      <c r="J143">
        <v>0.55000001192092896</v>
      </c>
      <c r="K143">
        <v>0.81695486397905803</v>
      </c>
    </row>
    <row r="144" spans="1:11" x14ac:dyDescent="0.2">
      <c r="A144">
        <v>203</v>
      </c>
      <c r="B144">
        <v>65</v>
      </c>
      <c r="C144" t="s">
        <v>10</v>
      </c>
      <c r="D144" t="s">
        <v>11</v>
      </c>
      <c r="E144">
        <v>14130</v>
      </c>
      <c r="F144">
        <v>4</v>
      </c>
      <c r="G144">
        <v>1</v>
      </c>
      <c r="H144">
        <v>0.65419714755200298</v>
      </c>
      <c r="I144">
        <v>3.0138163147632201E-2</v>
      </c>
      <c r="J144">
        <v>0.55000001192092896</v>
      </c>
      <c r="K144">
        <v>0.84072517585718798</v>
      </c>
    </row>
    <row r="145" spans="1:11" x14ac:dyDescent="0.2">
      <c r="A145">
        <v>273</v>
      </c>
      <c r="B145">
        <v>63</v>
      </c>
      <c r="C145" t="s">
        <v>10</v>
      </c>
      <c r="D145" t="s">
        <v>11</v>
      </c>
      <c r="E145">
        <v>14986</v>
      </c>
      <c r="F145">
        <v>4</v>
      </c>
      <c r="G145">
        <v>2</v>
      </c>
      <c r="H145">
        <v>0.754008919795354</v>
      </c>
      <c r="I145">
        <v>6.2107813835071198E-2</v>
      </c>
      <c r="J145">
        <v>0.54866667846838602</v>
      </c>
      <c r="K145">
        <v>0.72766603161312704</v>
      </c>
    </row>
    <row r="146" spans="1:11" x14ac:dyDescent="0.2">
      <c r="A146">
        <v>33</v>
      </c>
      <c r="B146">
        <v>57</v>
      </c>
      <c r="C146" t="s">
        <v>10</v>
      </c>
      <c r="D146" t="s">
        <v>11</v>
      </c>
      <c r="E146">
        <v>16350</v>
      </c>
      <c r="F146">
        <v>4</v>
      </c>
      <c r="G146">
        <v>1</v>
      </c>
      <c r="H146">
        <v>0.80373634546995099</v>
      </c>
      <c r="I146">
        <v>0.30445050399128498</v>
      </c>
      <c r="J146">
        <v>0.55000001192092896</v>
      </c>
      <c r="K146">
        <v>0.68430401962143295</v>
      </c>
    </row>
    <row r="147" spans="1:11" x14ac:dyDescent="0.2">
      <c r="A147">
        <v>263</v>
      </c>
      <c r="B147">
        <v>55</v>
      </c>
      <c r="C147" t="s">
        <v>10</v>
      </c>
      <c r="D147" t="s">
        <v>11</v>
      </c>
      <c r="E147">
        <v>21455</v>
      </c>
      <c r="F147">
        <v>4</v>
      </c>
      <c r="G147">
        <v>2</v>
      </c>
      <c r="H147">
        <v>0.74581133250920195</v>
      </c>
      <c r="I147">
        <v>0.100185798548056</v>
      </c>
      <c r="J147">
        <v>0.55000001192092896</v>
      </c>
      <c r="K147">
        <v>0.73745193716822799</v>
      </c>
    </row>
    <row r="148" spans="1:11" x14ac:dyDescent="0.2">
      <c r="A148">
        <v>133</v>
      </c>
      <c r="B148">
        <v>45</v>
      </c>
      <c r="C148" t="s">
        <v>10</v>
      </c>
      <c r="D148" t="s">
        <v>11</v>
      </c>
      <c r="E148">
        <v>25631</v>
      </c>
      <c r="F148">
        <v>4</v>
      </c>
      <c r="G148">
        <v>1</v>
      </c>
      <c r="H148">
        <v>0.63248779210779404</v>
      </c>
      <c r="I148">
        <v>8.0050022466753301E-2</v>
      </c>
      <c r="J148">
        <v>0.55000001192092896</v>
      </c>
      <c r="K148">
        <v>0.869582020054536</v>
      </c>
    </row>
    <row r="149" spans="1:11" x14ac:dyDescent="0.2">
      <c r="A149">
        <v>23</v>
      </c>
      <c r="B149">
        <v>68</v>
      </c>
      <c r="C149" t="s">
        <v>12</v>
      </c>
      <c r="D149" t="s">
        <v>11</v>
      </c>
      <c r="E149">
        <v>4435</v>
      </c>
      <c r="F149">
        <v>4</v>
      </c>
      <c r="G149">
        <v>1</v>
      </c>
      <c r="H149">
        <v>0.62262574269763504</v>
      </c>
      <c r="I149">
        <v>1.6520346825191299E-2</v>
      </c>
      <c r="J149">
        <v>0.55000001192092896</v>
      </c>
      <c r="K149">
        <v>0.88335572110776595</v>
      </c>
    </row>
    <row r="150" spans="1:11" x14ac:dyDescent="0.2">
      <c r="A150">
        <v>373</v>
      </c>
      <c r="B150">
        <v>82</v>
      </c>
      <c r="C150" t="s">
        <v>12</v>
      </c>
      <c r="D150" t="s">
        <v>11</v>
      </c>
      <c r="E150">
        <v>5389</v>
      </c>
      <c r="F150">
        <v>4</v>
      </c>
      <c r="G150">
        <v>1</v>
      </c>
      <c r="H150">
        <v>0.59988499726074995</v>
      </c>
      <c r="I150">
        <v>4.1456126457703801E-2</v>
      </c>
      <c r="J150">
        <v>0.55000001192092896</v>
      </c>
      <c r="K150">
        <v>0.91684241885092699</v>
      </c>
    </row>
    <row r="151" spans="1:11" x14ac:dyDescent="0.2">
      <c r="A151">
        <v>333</v>
      </c>
      <c r="B151">
        <v>48</v>
      </c>
      <c r="C151" t="s">
        <v>12</v>
      </c>
      <c r="D151" t="s">
        <v>11</v>
      </c>
      <c r="E151">
        <v>5590</v>
      </c>
      <c r="F151">
        <v>4</v>
      </c>
      <c r="G151">
        <v>1</v>
      </c>
      <c r="H151">
        <v>0.73557737281317903</v>
      </c>
      <c r="I151">
        <v>0.31467441852644401</v>
      </c>
      <c r="J151">
        <v>0.55000001192092896</v>
      </c>
      <c r="K151">
        <v>0.74771197735118</v>
      </c>
    </row>
    <row r="152" spans="1:11" x14ac:dyDescent="0.2">
      <c r="A152">
        <v>183</v>
      </c>
      <c r="B152">
        <v>36</v>
      </c>
      <c r="C152" t="s">
        <v>12</v>
      </c>
      <c r="D152" t="s">
        <v>11</v>
      </c>
      <c r="E152">
        <v>5910</v>
      </c>
      <c r="F152">
        <v>4</v>
      </c>
      <c r="G152">
        <v>1</v>
      </c>
      <c r="H152">
        <v>0.61806225062581799</v>
      </c>
      <c r="I152">
        <v>5.1203523354106497E-3</v>
      </c>
      <c r="J152">
        <v>0.55000001192092896</v>
      </c>
      <c r="K152">
        <v>0.88987802015739703</v>
      </c>
    </row>
    <row r="153" spans="1:11" x14ac:dyDescent="0.2">
      <c r="A153">
        <v>413</v>
      </c>
      <c r="B153">
        <v>78</v>
      </c>
      <c r="C153" t="s">
        <v>12</v>
      </c>
      <c r="D153" t="s">
        <v>11</v>
      </c>
      <c r="E153">
        <v>5949</v>
      </c>
      <c r="F153">
        <v>4</v>
      </c>
      <c r="G153">
        <v>1</v>
      </c>
      <c r="H153">
        <v>0.62744391285894197</v>
      </c>
      <c r="I153">
        <v>4.2812058965517603E-2</v>
      </c>
      <c r="J153">
        <v>0.55000001192092896</v>
      </c>
      <c r="K153">
        <v>0.87657239260615205</v>
      </c>
    </row>
    <row r="154" spans="1:11" x14ac:dyDescent="0.2">
      <c r="A154">
        <v>343</v>
      </c>
      <c r="B154">
        <v>70</v>
      </c>
      <c r="C154" t="s">
        <v>12</v>
      </c>
      <c r="D154" t="s">
        <v>11</v>
      </c>
      <c r="E154">
        <v>6031</v>
      </c>
      <c r="F154">
        <v>4</v>
      </c>
      <c r="G154">
        <v>1</v>
      </c>
      <c r="H154">
        <v>0.64318668289355596</v>
      </c>
      <c r="I154">
        <v>2.3293402609397801E-2</v>
      </c>
      <c r="J154">
        <v>0.55000001192092896</v>
      </c>
      <c r="K154">
        <v>0.85511722575877802</v>
      </c>
    </row>
    <row r="155" spans="1:11" x14ac:dyDescent="0.2">
      <c r="A155">
        <v>173</v>
      </c>
      <c r="B155">
        <v>38</v>
      </c>
      <c r="C155" t="s">
        <v>12</v>
      </c>
      <c r="D155" t="s">
        <v>11</v>
      </c>
      <c r="E155">
        <v>6050</v>
      </c>
      <c r="F155">
        <v>4</v>
      </c>
      <c r="G155">
        <v>1</v>
      </c>
      <c r="H155">
        <v>0.620273606050461</v>
      </c>
      <c r="I155">
        <v>2.8145063483632601E-2</v>
      </c>
      <c r="J155">
        <v>0.55000001192092896</v>
      </c>
      <c r="K155">
        <v>0.88670549021585099</v>
      </c>
    </row>
    <row r="156" spans="1:11" x14ac:dyDescent="0.2">
      <c r="A156">
        <v>353</v>
      </c>
      <c r="B156">
        <v>84</v>
      </c>
      <c r="C156" t="s">
        <v>12</v>
      </c>
      <c r="D156" t="s">
        <v>11</v>
      </c>
      <c r="E156">
        <v>6650</v>
      </c>
      <c r="F156">
        <v>4</v>
      </c>
      <c r="G156">
        <v>2</v>
      </c>
      <c r="H156">
        <v>0.64134164584463804</v>
      </c>
      <c r="I156">
        <v>7.7803602418873796E-2</v>
      </c>
      <c r="J156">
        <v>0.55000001192092896</v>
      </c>
      <c r="K156">
        <v>0.85757726086317998</v>
      </c>
    </row>
    <row r="157" spans="1:11" x14ac:dyDescent="0.2">
      <c r="A157">
        <v>43</v>
      </c>
      <c r="B157">
        <v>32</v>
      </c>
      <c r="C157" t="s">
        <v>12</v>
      </c>
      <c r="D157" t="s">
        <v>11</v>
      </c>
      <c r="E157">
        <v>7051</v>
      </c>
      <c r="F157">
        <v>4</v>
      </c>
      <c r="G157">
        <v>2</v>
      </c>
      <c r="H157">
        <v>0.58887897990452298</v>
      </c>
      <c r="I157">
        <v>3.99385823747197E-2</v>
      </c>
      <c r="J157">
        <v>0.55000001192092896</v>
      </c>
      <c r="K157">
        <v>0.93397800004697296</v>
      </c>
    </row>
    <row r="158" spans="1:11" x14ac:dyDescent="0.2">
      <c r="A158">
        <v>103</v>
      </c>
      <c r="B158">
        <v>60</v>
      </c>
      <c r="C158" t="s">
        <v>12</v>
      </c>
      <c r="D158" t="s">
        <v>11</v>
      </c>
      <c r="E158">
        <v>8949</v>
      </c>
      <c r="F158">
        <v>4</v>
      </c>
      <c r="G158">
        <v>1</v>
      </c>
      <c r="H158">
        <v>0.64005991902825399</v>
      </c>
      <c r="I158">
        <v>1.2779269521683E-2</v>
      </c>
      <c r="J158">
        <v>0.55000001192092896</v>
      </c>
      <c r="K158">
        <v>0.85929456847718899</v>
      </c>
    </row>
    <row r="159" spans="1:11" x14ac:dyDescent="0.2">
      <c r="A159">
        <v>233</v>
      </c>
      <c r="B159">
        <v>30</v>
      </c>
      <c r="C159" t="s">
        <v>12</v>
      </c>
      <c r="D159" t="s">
        <v>11</v>
      </c>
      <c r="E159">
        <v>9970</v>
      </c>
      <c r="F159">
        <v>4</v>
      </c>
      <c r="G159">
        <v>1</v>
      </c>
      <c r="H159">
        <v>0.55653602880909503</v>
      </c>
      <c r="I159">
        <v>0.11719207201210401</v>
      </c>
      <c r="J159">
        <v>0.55000001192092896</v>
      </c>
      <c r="K159">
        <v>0.98825589620468501</v>
      </c>
    </row>
    <row r="160" spans="1:11" x14ac:dyDescent="0.2">
      <c r="A160">
        <v>153</v>
      </c>
      <c r="B160">
        <v>44</v>
      </c>
      <c r="C160" t="s">
        <v>12</v>
      </c>
      <c r="D160" t="s">
        <v>11</v>
      </c>
      <c r="E160">
        <v>10120</v>
      </c>
      <c r="F160">
        <v>4</v>
      </c>
      <c r="G160">
        <v>3</v>
      </c>
      <c r="H160">
        <v>0.64665206527707098</v>
      </c>
      <c r="I160">
        <v>5.7146434476698399E-2</v>
      </c>
      <c r="J160">
        <v>0.55000001192092896</v>
      </c>
      <c r="K160">
        <v>0.85053468697307899</v>
      </c>
    </row>
    <row r="161" spans="1:11" x14ac:dyDescent="0.2">
      <c r="A161">
        <v>73</v>
      </c>
      <c r="B161">
        <v>56</v>
      </c>
      <c r="C161" t="s">
        <v>12</v>
      </c>
      <c r="D161" t="s">
        <v>11</v>
      </c>
      <c r="E161">
        <v>10404</v>
      </c>
      <c r="F161">
        <v>4</v>
      </c>
      <c r="G161">
        <v>1</v>
      </c>
      <c r="H161">
        <v>0.71429611400894799</v>
      </c>
      <c r="I161">
        <v>7.6604825394196593E-2</v>
      </c>
      <c r="J161">
        <v>0.55000001192092896</v>
      </c>
      <c r="K161">
        <v>0.76998880595063501</v>
      </c>
    </row>
    <row r="162" spans="1:11" x14ac:dyDescent="0.2">
      <c r="A162">
        <v>303</v>
      </c>
      <c r="B162">
        <v>79</v>
      </c>
      <c r="C162" t="s">
        <v>12</v>
      </c>
      <c r="D162" t="s">
        <v>11</v>
      </c>
      <c r="E162">
        <v>11180</v>
      </c>
      <c r="F162">
        <v>4</v>
      </c>
      <c r="G162">
        <v>1</v>
      </c>
      <c r="H162">
        <v>0.56846835736033197</v>
      </c>
      <c r="I162">
        <v>2.1611827888630301E-2</v>
      </c>
      <c r="J162">
        <v>0.55000001192092896</v>
      </c>
      <c r="K162">
        <v>0.96751209596755605</v>
      </c>
    </row>
    <row r="163" spans="1:11" x14ac:dyDescent="0.2">
      <c r="A163">
        <v>113</v>
      </c>
      <c r="B163">
        <v>34</v>
      </c>
      <c r="C163" t="s">
        <v>12</v>
      </c>
      <c r="D163" t="s">
        <v>11</v>
      </c>
      <c r="E163">
        <v>12880</v>
      </c>
      <c r="F163">
        <v>4</v>
      </c>
      <c r="G163">
        <v>4</v>
      </c>
      <c r="H163">
        <v>0.65885300336598296</v>
      </c>
      <c r="I163">
        <v>7.3957879980518906E-2</v>
      </c>
      <c r="J163">
        <v>0.55000001192092896</v>
      </c>
      <c r="K163">
        <v>0.83478410071906595</v>
      </c>
    </row>
    <row r="164" spans="1:11" x14ac:dyDescent="0.2">
      <c r="A164">
        <v>213</v>
      </c>
      <c r="B164">
        <v>54</v>
      </c>
      <c r="C164" t="s">
        <v>12</v>
      </c>
      <c r="D164" t="s">
        <v>11</v>
      </c>
      <c r="E164">
        <v>13210</v>
      </c>
      <c r="F164">
        <v>4</v>
      </c>
      <c r="G164">
        <v>1</v>
      </c>
      <c r="H164">
        <v>0.68530477366716902</v>
      </c>
      <c r="I164">
        <v>7.5481492620568302E-2</v>
      </c>
      <c r="J164">
        <v>0.55000001192092896</v>
      </c>
      <c r="K164">
        <v>0.80256264519769105</v>
      </c>
    </row>
    <row r="165" spans="1:11" x14ac:dyDescent="0.2">
      <c r="A165">
        <v>93</v>
      </c>
      <c r="B165">
        <v>58</v>
      </c>
      <c r="C165" t="s">
        <v>12</v>
      </c>
      <c r="D165" t="s">
        <v>11</v>
      </c>
      <c r="E165">
        <v>16220</v>
      </c>
      <c r="F165">
        <v>4</v>
      </c>
      <c r="G165">
        <v>1</v>
      </c>
      <c r="H165">
        <v>0.63643863928443001</v>
      </c>
      <c r="I165">
        <v>6.0754728510380003E-2</v>
      </c>
      <c r="J165">
        <v>0.55000001192092896</v>
      </c>
      <c r="K165">
        <v>0.86418387880929504</v>
      </c>
    </row>
    <row r="166" spans="1:11" x14ac:dyDescent="0.2">
      <c r="A166">
        <v>293</v>
      </c>
      <c r="B166">
        <v>46</v>
      </c>
      <c r="C166" t="s">
        <v>12</v>
      </c>
      <c r="D166" t="s">
        <v>11</v>
      </c>
      <c r="E166">
        <v>20655</v>
      </c>
      <c r="F166">
        <v>4</v>
      </c>
      <c r="G166">
        <v>2</v>
      </c>
      <c r="H166">
        <v>0.636227868916596</v>
      </c>
      <c r="I166">
        <v>7.4754921373109504E-2</v>
      </c>
      <c r="J166">
        <v>0.55000001192092896</v>
      </c>
      <c r="K166">
        <v>0.86447016673051202</v>
      </c>
    </row>
    <row r="167" spans="1:11" x14ac:dyDescent="0.2">
      <c r="A167">
        <v>393</v>
      </c>
      <c r="B167">
        <v>40</v>
      </c>
      <c r="C167" t="s">
        <v>12</v>
      </c>
      <c r="D167" t="s">
        <v>11</v>
      </c>
      <c r="E167">
        <v>24237</v>
      </c>
      <c r="F167">
        <v>4</v>
      </c>
      <c r="G167">
        <v>1</v>
      </c>
      <c r="H167">
        <v>0.87458583804577605</v>
      </c>
      <c r="I167">
        <v>0.210609998968284</v>
      </c>
      <c r="J167">
        <v>0.55000001192092896</v>
      </c>
      <c r="K167">
        <v>0.62886910351747705</v>
      </c>
    </row>
    <row r="168" spans="1:11" x14ac:dyDescent="0.2">
      <c r="A168">
        <v>283</v>
      </c>
      <c r="B168">
        <v>64</v>
      </c>
      <c r="C168" t="s">
        <v>12</v>
      </c>
      <c r="D168" t="s">
        <v>11</v>
      </c>
      <c r="E168">
        <v>26230</v>
      </c>
      <c r="F168">
        <v>4</v>
      </c>
      <c r="G168">
        <v>4</v>
      </c>
      <c r="H168">
        <v>0.67832924077478296</v>
      </c>
      <c r="I168">
        <v>9.8192325583871101E-2</v>
      </c>
      <c r="J168">
        <v>0.55000001192092896</v>
      </c>
      <c r="K168">
        <v>0.81081572024334703</v>
      </c>
    </row>
    <row r="169" spans="1:11" x14ac:dyDescent="0.2">
      <c r="A169">
        <v>143</v>
      </c>
      <c r="B169">
        <v>86</v>
      </c>
      <c r="C169" t="s">
        <v>12</v>
      </c>
      <c r="D169" t="s">
        <v>11</v>
      </c>
      <c r="E169">
        <v>27970</v>
      </c>
      <c r="F169">
        <v>4</v>
      </c>
      <c r="G169">
        <v>4</v>
      </c>
      <c r="H169">
        <v>0.63027027384310297</v>
      </c>
      <c r="I169">
        <v>8.6875653677627104E-3</v>
      </c>
      <c r="J169">
        <v>0.55000001192092896</v>
      </c>
      <c r="K169">
        <v>0.87264152340118695</v>
      </c>
    </row>
    <row r="170" spans="1:11" x14ac:dyDescent="0.2">
      <c r="A170">
        <v>274</v>
      </c>
      <c r="B170">
        <v>63</v>
      </c>
      <c r="C170" t="s">
        <v>10</v>
      </c>
      <c r="D170" t="s">
        <v>13</v>
      </c>
      <c r="E170">
        <v>16112</v>
      </c>
      <c r="F170">
        <v>1</v>
      </c>
      <c r="G170">
        <v>1</v>
      </c>
      <c r="H170">
        <v>0.56925204301335997</v>
      </c>
      <c r="I170">
        <v>0.113549181853178</v>
      </c>
      <c r="J170">
        <v>0.55000001192092896</v>
      </c>
      <c r="K170">
        <v>0.96618012824245703</v>
      </c>
    </row>
    <row r="171" spans="1:11" x14ac:dyDescent="0.2">
      <c r="A171">
        <v>324</v>
      </c>
      <c r="B171">
        <v>83</v>
      </c>
      <c r="C171" t="s">
        <v>10</v>
      </c>
      <c r="D171" t="s">
        <v>13</v>
      </c>
      <c r="E171">
        <v>16830</v>
      </c>
      <c r="F171">
        <v>1</v>
      </c>
      <c r="G171">
        <v>1</v>
      </c>
      <c r="H171">
        <v>0.56608897052615503</v>
      </c>
      <c r="I171">
        <v>7.99115964662791E-2</v>
      </c>
      <c r="J171">
        <v>0.55000001192092896</v>
      </c>
      <c r="K171">
        <v>0.97157874566912605</v>
      </c>
    </row>
    <row r="172" spans="1:11" x14ac:dyDescent="0.2">
      <c r="A172">
        <v>364</v>
      </c>
      <c r="B172">
        <v>71</v>
      </c>
      <c r="C172" t="s">
        <v>10</v>
      </c>
      <c r="D172" t="s">
        <v>13</v>
      </c>
      <c r="E172">
        <v>18300</v>
      </c>
      <c r="F172">
        <v>1</v>
      </c>
      <c r="G172">
        <v>1</v>
      </c>
      <c r="H172">
        <v>0.54270370806870805</v>
      </c>
      <c r="I172">
        <v>0.109865793400184</v>
      </c>
      <c r="J172">
        <v>0.55000001192092896</v>
      </c>
      <c r="K172">
        <v>1.0134443596823399</v>
      </c>
    </row>
    <row r="173" spans="1:11" x14ac:dyDescent="0.2">
      <c r="A173">
        <v>4</v>
      </c>
      <c r="B173">
        <v>61</v>
      </c>
      <c r="C173" t="s">
        <v>10</v>
      </c>
      <c r="D173" t="s">
        <v>13</v>
      </c>
      <c r="E173">
        <v>18900</v>
      </c>
      <c r="F173">
        <v>1</v>
      </c>
      <c r="G173">
        <v>1</v>
      </c>
      <c r="H173">
        <v>0.55813006656144204</v>
      </c>
      <c r="I173">
        <v>5.0545496669569499E-2</v>
      </c>
      <c r="J173">
        <v>0.55000001192092896</v>
      </c>
      <c r="K173">
        <v>0.98543340499356702</v>
      </c>
    </row>
    <row r="174" spans="1:11" x14ac:dyDescent="0.2">
      <c r="A174">
        <v>164</v>
      </c>
      <c r="B174">
        <v>43</v>
      </c>
      <c r="C174" t="s">
        <v>10</v>
      </c>
      <c r="D174" t="s">
        <v>13</v>
      </c>
      <c r="E174">
        <v>20060</v>
      </c>
      <c r="F174">
        <v>1</v>
      </c>
      <c r="G174">
        <v>1</v>
      </c>
      <c r="H174">
        <v>0.49242074260808</v>
      </c>
      <c r="I174">
        <v>0.10904567189384499</v>
      </c>
      <c r="J174">
        <v>0.55000001192092896</v>
      </c>
      <c r="K174">
        <v>1.1169310395169001</v>
      </c>
    </row>
    <row r="175" spans="1:11" x14ac:dyDescent="0.2">
      <c r="A175">
        <v>134</v>
      </c>
      <c r="B175">
        <v>45</v>
      </c>
      <c r="C175" t="s">
        <v>10</v>
      </c>
      <c r="D175" t="s">
        <v>13</v>
      </c>
      <c r="E175">
        <v>21353</v>
      </c>
      <c r="F175">
        <v>1</v>
      </c>
      <c r="G175">
        <v>1</v>
      </c>
      <c r="H175">
        <v>0.48536792085284203</v>
      </c>
      <c r="I175">
        <v>0.12500667768986501</v>
      </c>
      <c r="J175">
        <v>0.55000001192092896</v>
      </c>
      <c r="K175">
        <v>1.1331610275242701</v>
      </c>
    </row>
    <row r="176" spans="1:11" x14ac:dyDescent="0.2">
      <c r="A176">
        <v>244</v>
      </c>
      <c r="B176">
        <v>37</v>
      </c>
      <c r="C176" t="s">
        <v>10</v>
      </c>
      <c r="D176" t="s">
        <v>13</v>
      </c>
      <c r="E176">
        <v>21870</v>
      </c>
      <c r="F176">
        <v>1</v>
      </c>
      <c r="G176">
        <v>1</v>
      </c>
      <c r="H176">
        <v>0.59154217006973397</v>
      </c>
      <c r="I176">
        <v>2.27479463762871E-2</v>
      </c>
      <c r="J176">
        <v>0.55000001192092896</v>
      </c>
      <c r="K176">
        <v>0.92977312480713203</v>
      </c>
    </row>
    <row r="177" spans="1:11" x14ac:dyDescent="0.2">
      <c r="A177">
        <v>124</v>
      </c>
      <c r="B177">
        <v>33</v>
      </c>
      <c r="C177" t="s">
        <v>10</v>
      </c>
      <c r="D177" t="s">
        <v>13</v>
      </c>
      <c r="E177">
        <v>21896</v>
      </c>
      <c r="F177">
        <v>1</v>
      </c>
      <c r="G177">
        <v>1</v>
      </c>
      <c r="H177">
        <v>0.48377495509688201</v>
      </c>
      <c r="I177">
        <v>0.17783603095964901</v>
      </c>
      <c r="J177">
        <v>0.55000001192092896</v>
      </c>
      <c r="K177">
        <v>1.1368922804422199</v>
      </c>
    </row>
    <row r="178" spans="1:11" x14ac:dyDescent="0.2">
      <c r="A178">
        <v>384</v>
      </c>
      <c r="B178">
        <v>49</v>
      </c>
      <c r="C178" t="s">
        <v>10</v>
      </c>
      <c r="D178" t="s">
        <v>13</v>
      </c>
      <c r="E178">
        <v>22110</v>
      </c>
      <c r="F178">
        <v>1</v>
      </c>
      <c r="G178">
        <v>1</v>
      </c>
      <c r="H178">
        <v>0.51181252217954998</v>
      </c>
      <c r="I178">
        <v>8.0248618163447097E-2</v>
      </c>
      <c r="J178">
        <v>0.55000001192092896</v>
      </c>
      <c r="K178">
        <v>1.0746122614951901</v>
      </c>
    </row>
    <row r="179" spans="1:11" x14ac:dyDescent="0.2">
      <c r="A179">
        <v>254</v>
      </c>
      <c r="B179">
        <v>39</v>
      </c>
      <c r="C179" t="s">
        <v>10</v>
      </c>
      <c r="D179" t="s">
        <v>13</v>
      </c>
      <c r="E179">
        <v>22240</v>
      </c>
      <c r="F179">
        <v>1</v>
      </c>
      <c r="G179">
        <v>1</v>
      </c>
      <c r="H179">
        <v>0.44748961624749201</v>
      </c>
      <c r="I179">
        <v>7.7397028221607003E-2</v>
      </c>
      <c r="J179">
        <v>0.55000001192092896</v>
      </c>
      <c r="K179">
        <v>1.22907882541064</v>
      </c>
    </row>
    <row r="180" spans="1:11" x14ac:dyDescent="0.2">
      <c r="A180">
        <v>194</v>
      </c>
      <c r="B180">
        <v>31</v>
      </c>
      <c r="C180" t="s">
        <v>10</v>
      </c>
      <c r="D180" t="s">
        <v>13</v>
      </c>
      <c r="E180">
        <v>26275</v>
      </c>
      <c r="F180">
        <v>1</v>
      </c>
      <c r="G180">
        <v>1</v>
      </c>
      <c r="H180">
        <v>0.62358459748473805</v>
      </c>
      <c r="I180">
        <v>2.9595305453005399E-2</v>
      </c>
      <c r="J180">
        <v>0.55000001192092896</v>
      </c>
      <c r="K180">
        <v>0.88199742928126001</v>
      </c>
    </row>
    <row r="181" spans="1:11" x14ac:dyDescent="0.2">
      <c r="A181">
        <v>54</v>
      </c>
      <c r="B181">
        <v>35</v>
      </c>
      <c r="C181" t="s">
        <v>10</v>
      </c>
      <c r="D181" t="s">
        <v>13</v>
      </c>
      <c r="E181">
        <v>26561</v>
      </c>
      <c r="F181">
        <v>1</v>
      </c>
      <c r="G181">
        <v>1</v>
      </c>
      <c r="H181">
        <v>0.60345701723135703</v>
      </c>
      <c r="I181">
        <v>1.5504055680950601E-2</v>
      </c>
      <c r="J181">
        <v>0.55000001192092896</v>
      </c>
      <c r="K181">
        <v>0.911415388695474</v>
      </c>
    </row>
    <row r="182" spans="1:11" x14ac:dyDescent="0.2">
      <c r="A182">
        <v>404</v>
      </c>
      <c r="B182">
        <v>47</v>
      </c>
      <c r="C182" t="s">
        <v>10</v>
      </c>
      <c r="D182" t="s">
        <v>13</v>
      </c>
      <c r="E182">
        <v>26840</v>
      </c>
      <c r="F182">
        <v>1</v>
      </c>
      <c r="G182">
        <v>1</v>
      </c>
      <c r="H182">
        <v>0.51549123405949904</v>
      </c>
      <c r="I182">
        <v>0.133528490488522</v>
      </c>
      <c r="J182">
        <v>0.55000001192092896</v>
      </c>
      <c r="K182">
        <v>1.0669434814432599</v>
      </c>
    </row>
    <row r="183" spans="1:11" x14ac:dyDescent="0.2">
      <c r="A183">
        <v>14</v>
      </c>
      <c r="B183">
        <v>59</v>
      </c>
      <c r="C183" t="s">
        <v>10</v>
      </c>
      <c r="D183" t="s">
        <v>13</v>
      </c>
      <c r="E183">
        <v>30771</v>
      </c>
      <c r="F183">
        <v>1</v>
      </c>
      <c r="G183">
        <v>1</v>
      </c>
      <c r="H183">
        <v>0.63131302271859102</v>
      </c>
      <c r="I183">
        <v>5.1747144562760299E-2</v>
      </c>
      <c r="J183">
        <v>0.55000001192092896</v>
      </c>
      <c r="K183">
        <v>0.87120016874116002</v>
      </c>
    </row>
    <row r="184" spans="1:11" x14ac:dyDescent="0.2">
      <c r="A184">
        <v>264</v>
      </c>
      <c r="B184">
        <v>55</v>
      </c>
      <c r="C184" t="s">
        <v>10</v>
      </c>
      <c r="D184" t="s">
        <v>13</v>
      </c>
      <c r="E184">
        <v>31351</v>
      </c>
      <c r="F184">
        <v>1</v>
      </c>
      <c r="G184">
        <v>1</v>
      </c>
      <c r="H184">
        <v>0.66923552459361502</v>
      </c>
      <c r="I184">
        <v>0.125703863494906</v>
      </c>
      <c r="J184">
        <v>0.55000001192092896</v>
      </c>
      <c r="K184">
        <v>0.82183325856006995</v>
      </c>
    </row>
    <row r="185" spans="1:11" x14ac:dyDescent="0.2">
      <c r="A185">
        <v>204</v>
      </c>
      <c r="B185">
        <v>65</v>
      </c>
      <c r="C185" t="s">
        <v>10</v>
      </c>
      <c r="D185" t="s">
        <v>13</v>
      </c>
      <c r="E185">
        <v>33339</v>
      </c>
      <c r="F185">
        <v>1</v>
      </c>
      <c r="G185">
        <v>1</v>
      </c>
      <c r="H185">
        <v>0.484305759609299</v>
      </c>
      <c r="I185">
        <v>6.3896649341624201E-2</v>
      </c>
      <c r="J185">
        <v>0.55000001192092896</v>
      </c>
      <c r="K185">
        <v>1.1356462338268001</v>
      </c>
    </row>
    <row r="186" spans="1:11" x14ac:dyDescent="0.2">
      <c r="A186">
        <v>314</v>
      </c>
      <c r="B186">
        <v>41</v>
      </c>
      <c r="C186" t="s">
        <v>10</v>
      </c>
      <c r="D186" t="s">
        <v>13</v>
      </c>
      <c r="E186">
        <v>36301</v>
      </c>
      <c r="F186">
        <v>1</v>
      </c>
      <c r="G186">
        <v>1</v>
      </c>
      <c r="H186">
        <v>0.51761911848092901</v>
      </c>
      <c r="I186">
        <v>5.6601175025183803E-2</v>
      </c>
      <c r="J186">
        <v>0.55000001192092896</v>
      </c>
      <c r="K186">
        <v>1.06255737526664</v>
      </c>
    </row>
    <row r="187" spans="1:11" x14ac:dyDescent="0.2">
      <c r="A187">
        <v>224</v>
      </c>
      <c r="B187">
        <v>53</v>
      </c>
      <c r="C187" t="s">
        <v>10</v>
      </c>
      <c r="D187" t="s">
        <v>13</v>
      </c>
      <c r="E187">
        <v>38020</v>
      </c>
      <c r="F187">
        <v>1</v>
      </c>
      <c r="G187">
        <v>1</v>
      </c>
      <c r="H187">
        <v>0.490458639652541</v>
      </c>
      <c r="I187">
        <v>8.5575836772544794E-2</v>
      </c>
      <c r="J187">
        <v>0.55000001192092896</v>
      </c>
      <c r="K187">
        <v>1.12139937490053</v>
      </c>
    </row>
    <row r="188" spans="1:11" x14ac:dyDescent="0.2">
      <c r="A188">
        <v>64</v>
      </c>
      <c r="B188">
        <v>69</v>
      </c>
      <c r="C188" t="s">
        <v>10</v>
      </c>
      <c r="D188" t="s">
        <v>13</v>
      </c>
      <c r="E188">
        <v>39941</v>
      </c>
      <c r="F188">
        <v>1</v>
      </c>
      <c r="G188">
        <v>1</v>
      </c>
      <c r="H188">
        <v>0.62140896731568795</v>
      </c>
      <c r="I188">
        <v>0.10245800271743501</v>
      </c>
      <c r="J188">
        <v>0.55000001192092896</v>
      </c>
      <c r="K188">
        <v>0.88508541210271496</v>
      </c>
    </row>
    <row r="189" spans="1:11" x14ac:dyDescent="0.2">
      <c r="A189">
        <v>84</v>
      </c>
      <c r="B189">
        <v>51</v>
      </c>
      <c r="C189" t="s">
        <v>10</v>
      </c>
      <c r="D189" t="s">
        <v>13</v>
      </c>
      <c r="E189">
        <v>63332</v>
      </c>
      <c r="F189">
        <v>1</v>
      </c>
      <c r="G189">
        <v>2</v>
      </c>
      <c r="H189">
        <v>0.55808400260667201</v>
      </c>
      <c r="I189">
        <v>6.7937940078652601E-2</v>
      </c>
      <c r="J189">
        <v>0.55000001192092896</v>
      </c>
      <c r="K189">
        <v>0.98551474213920198</v>
      </c>
    </row>
    <row r="190" spans="1:11" x14ac:dyDescent="0.2">
      <c r="A190">
        <v>34</v>
      </c>
      <c r="B190">
        <v>57</v>
      </c>
      <c r="C190" t="s">
        <v>10</v>
      </c>
      <c r="D190" t="s">
        <v>13</v>
      </c>
      <c r="E190">
        <v>66561</v>
      </c>
      <c r="F190">
        <v>1</v>
      </c>
      <c r="G190">
        <v>1</v>
      </c>
      <c r="H190">
        <v>0.58057510576248095</v>
      </c>
      <c r="I190">
        <v>0.26763345258024102</v>
      </c>
      <c r="J190">
        <v>0.55000001192092896</v>
      </c>
      <c r="K190">
        <v>0.94733654003059897</v>
      </c>
    </row>
    <row r="191" spans="1:11" x14ac:dyDescent="0.2">
      <c r="A191">
        <v>184</v>
      </c>
      <c r="B191">
        <v>36</v>
      </c>
      <c r="C191" t="s">
        <v>12</v>
      </c>
      <c r="D191" t="s">
        <v>13</v>
      </c>
      <c r="E191">
        <v>13390</v>
      </c>
      <c r="F191">
        <v>1</v>
      </c>
      <c r="G191">
        <v>1</v>
      </c>
      <c r="H191">
        <v>0.51808542519367995</v>
      </c>
      <c r="I191">
        <v>2.9926210597966001E-2</v>
      </c>
      <c r="J191">
        <v>0.55000001192092896</v>
      </c>
      <c r="K191">
        <v>1.0616010124494699</v>
      </c>
    </row>
    <row r="192" spans="1:11" x14ac:dyDescent="0.2">
      <c r="A192">
        <v>24</v>
      </c>
      <c r="B192">
        <v>68</v>
      </c>
      <c r="C192" t="s">
        <v>12</v>
      </c>
      <c r="D192" t="s">
        <v>13</v>
      </c>
      <c r="E192">
        <v>14831</v>
      </c>
      <c r="F192">
        <v>1</v>
      </c>
      <c r="G192">
        <v>1</v>
      </c>
      <c r="H192">
        <v>0.60851633999434296</v>
      </c>
      <c r="I192">
        <v>1.39059126319236E-2</v>
      </c>
      <c r="J192">
        <v>0.55000001192092896</v>
      </c>
      <c r="K192">
        <v>0.90383770454880696</v>
      </c>
    </row>
    <row r="193" spans="1:11" x14ac:dyDescent="0.2">
      <c r="A193">
        <v>354</v>
      </c>
      <c r="B193">
        <v>84</v>
      </c>
      <c r="C193" t="s">
        <v>12</v>
      </c>
      <c r="D193" t="s">
        <v>13</v>
      </c>
      <c r="E193">
        <v>15920</v>
      </c>
      <c r="F193">
        <v>1</v>
      </c>
      <c r="G193">
        <v>1</v>
      </c>
      <c r="H193">
        <v>0.49573284684598501</v>
      </c>
      <c r="I193">
        <v>4.6153837944758101E-2</v>
      </c>
      <c r="J193">
        <v>0.55000001192092896</v>
      </c>
      <c r="K193">
        <v>1.1094685684440899</v>
      </c>
    </row>
    <row r="194" spans="1:11" x14ac:dyDescent="0.2">
      <c r="A194">
        <v>214</v>
      </c>
      <c r="B194">
        <v>54</v>
      </c>
      <c r="C194" t="s">
        <v>12</v>
      </c>
      <c r="D194" t="s">
        <v>13</v>
      </c>
      <c r="E194">
        <v>16610</v>
      </c>
      <c r="F194">
        <v>1</v>
      </c>
      <c r="G194">
        <v>1</v>
      </c>
      <c r="H194">
        <v>0.470696267671184</v>
      </c>
      <c r="I194">
        <v>8.9115202919601996E-2</v>
      </c>
      <c r="J194">
        <v>0.55000001192092896</v>
      </c>
      <c r="K194">
        <v>1.1684817783708099</v>
      </c>
    </row>
    <row r="195" spans="1:11" x14ac:dyDescent="0.2">
      <c r="A195">
        <v>44</v>
      </c>
      <c r="B195">
        <v>32</v>
      </c>
      <c r="C195" t="s">
        <v>12</v>
      </c>
      <c r="D195" t="s">
        <v>13</v>
      </c>
      <c r="E195">
        <v>16741</v>
      </c>
      <c r="F195">
        <v>1</v>
      </c>
      <c r="G195">
        <v>1</v>
      </c>
      <c r="H195">
        <v>0.55162159369025598</v>
      </c>
      <c r="I195">
        <v>5.9771427322516398E-2</v>
      </c>
      <c r="J195">
        <v>0.55000001192092896</v>
      </c>
      <c r="K195">
        <v>0.99706033667304494</v>
      </c>
    </row>
    <row r="196" spans="1:11" x14ac:dyDescent="0.2">
      <c r="A196">
        <v>104</v>
      </c>
      <c r="B196">
        <v>60</v>
      </c>
      <c r="C196" t="s">
        <v>12</v>
      </c>
      <c r="D196" t="s">
        <v>13</v>
      </c>
      <c r="E196">
        <v>16890</v>
      </c>
      <c r="F196">
        <v>1</v>
      </c>
      <c r="G196">
        <v>1</v>
      </c>
      <c r="H196">
        <v>0.48616791739908599</v>
      </c>
      <c r="I196">
        <v>7.0547831707025901E-2</v>
      </c>
      <c r="J196">
        <v>0.55000001192092896</v>
      </c>
      <c r="K196">
        <v>1.1312963941827601</v>
      </c>
    </row>
    <row r="197" spans="1:11" x14ac:dyDescent="0.2">
      <c r="A197">
        <v>284</v>
      </c>
      <c r="B197">
        <v>64</v>
      </c>
      <c r="C197" t="s">
        <v>12</v>
      </c>
      <c r="D197" t="s">
        <v>13</v>
      </c>
      <c r="E197">
        <v>16971</v>
      </c>
      <c r="F197">
        <v>1</v>
      </c>
      <c r="G197">
        <v>1</v>
      </c>
      <c r="H197">
        <v>0.52912960232854001</v>
      </c>
      <c r="I197">
        <v>6.2483978091259898E-2</v>
      </c>
      <c r="J197">
        <v>0.55000001192092896</v>
      </c>
      <c r="K197">
        <v>1.03944290680495</v>
      </c>
    </row>
    <row r="198" spans="1:11" x14ac:dyDescent="0.2">
      <c r="A198">
        <v>334</v>
      </c>
      <c r="B198">
        <v>48</v>
      </c>
      <c r="C198" t="s">
        <v>12</v>
      </c>
      <c r="D198" t="s">
        <v>13</v>
      </c>
      <c r="E198">
        <v>18520</v>
      </c>
      <c r="F198">
        <v>1</v>
      </c>
      <c r="G198">
        <v>1</v>
      </c>
      <c r="H198">
        <v>0.59306080419769203</v>
      </c>
      <c r="I198">
        <v>0.24342822777068099</v>
      </c>
      <c r="J198">
        <v>0.55000001192092896</v>
      </c>
      <c r="K198">
        <v>0.92739228090614201</v>
      </c>
    </row>
    <row r="199" spans="1:11" x14ac:dyDescent="0.2">
      <c r="A199">
        <v>304</v>
      </c>
      <c r="B199">
        <v>79</v>
      </c>
      <c r="C199" t="s">
        <v>12</v>
      </c>
      <c r="D199" t="s">
        <v>13</v>
      </c>
      <c r="E199">
        <v>18721</v>
      </c>
      <c r="F199">
        <v>1</v>
      </c>
      <c r="G199">
        <v>1</v>
      </c>
      <c r="H199">
        <v>0.54250478203584396</v>
      </c>
      <c r="I199">
        <v>4.9293935142147798E-2</v>
      </c>
      <c r="J199">
        <v>0.55000001192092896</v>
      </c>
      <c r="K199">
        <v>1.01381597016888</v>
      </c>
    </row>
    <row r="200" spans="1:11" x14ac:dyDescent="0.2">
      <c r="A200">
        <v>234</v>
      </c>
      <c r="B200">
        <v>30</v>
      </c>
      <c r="C200" t="s">
        <v>12</v>
      </c>
      <c r="D200" t="s">
        <v>13</v>
      </c>
      <c r="E200">
        <v>21701</v>
      </c>
      <c r="F200">
        <v>1</v>
      </c>
      <c r="G200">
        <v>1</v>
      </c>
      <c r="H200">
        <v>0.45640460528573001</v>
      </c>
      <c r="I200">
        <v>0.14283995671125599</v>
      </c>
      <c r="J200">
        <v>0.55000001192092896</v>
      </c>
      <c r="K200">
        <v>1.2050711266960199</v>
      </c>
    </row>
    <row r="201" spans="1:11" x14ac:dyDescent="0.2">
      <c r="A201">
        <v>394</v>
      </c>
      <c r="B201">
        <v>40</v>
      </c>
      <c r="C201" t="s">
        <v>12</v>
      </c>
      <c r="D201" t="s">
        <v>13</v>
      </c>
      <c r="E201">
        <v>22380</v>
      </c>
      <c r="F201">
        <v>1</v>
      </c>
      <c r="G201">
        <v>1</v>
      </c>
      <c r="H201">
        <v>0.63543220893091301</v>
      </c>
      <c r="I201">
        <v>0.140750959036093</v>
      </c>
      <c r="J201">
        <v>0.55000001192092896</v>
      </c>
      <c r="K201">
        <v>0.86555261787292703</v>
      </c>
    </row>
    <row r="202" spans="1:11" x14ac:dyDescent="0.2">
      <c r="A202">
        <v>94</v>
      </c>
      <c r="B202">
        <v>58</v>
      </c>
      <c r="C202" t="s">
        <v>12</v>
      </c>
      <c r="D202" t="s">
        <v>13</v>
      </c>
      <c r="E202">
        <v>22540</v>
      </c>
      <c r="F202">
        <v>1</v>
      </c>
      <c r="G202">
        <v>1</v>
      </c>
      <c r="H202">
        <v>0.51416875159520203</v>
      </c>
      <c r="I202">
        <v>0.104981277315255</v>
      </c>
      <c r="J202">
        <v>0.55000001192092896</v>
      </c>
      <c r="K202">
        <v>1.06968774398397</v>
      </c>
    </row>
    <row r="203" spans="1:11" x14ac:dyDescent="0.2">
      <c r="A203">
        <v>74</v>
      </c>
      <c r="B203">
        <v>56</v>
      </c>
      <c r="C203" t="s">
        <v>12</v>
      </c>
      <c r="D203" t="s">
        <v>13</v>
      </c>
      <c r="E203">
        <v>24967</v>
      </c>
      <c r="F203">
        <v>1</v>
      </c>
      <c r="G203">
        <v>1</v>
      </c>
      <c r="H203">
        <v>0.51101013649285598</v>
      </c>
      <c r="I203">
        <v>0.12645632300943399</v>
      </c>
      <c r="J203">
        <v>0.55000001192092896</v>
      </c>
      <c r="K203">
        <v>1.07629961255889</v>
      </c>
    </row>
    <row r="204" spans="1:11" x14ac:dyDescent="0.2">
      <c r="A204">
        <v>344</v>
      </c>
      <c r="B204">
        <v>70</v>
      </c>
      <c r="C204" t="s">
        <v>12</v>
      </c>
      <c r="D204" t="s">
        <v>13</v>
      </c>
      <c r="E204">
        <v>25960</v>
      </c>
      <c r="F204">
        <v>1</v>
      </c>
      <c r="G204">
        <v>2</v>
      </c>
      <c r="H204">
        <v>0.56820013562817895</v>
      </c>
      <c r="I204">
        <v>5.7192055890257901E-2</v>
      </c>
      <c r="J204">
        <v>0.55000001192092896</v>
      </c>
      <c r="K204">
        <v>0.96796881491918496</v>
      </c>
    </row>
    <row r="205" spans="1:11" x14ac:dyDescent="0.2">
      <c r="A205">
        <v>414</v>
      </c>
      <c r="B205">
        <v>78</v>
      </c>
      <c r="C205" t="s">
        <v>12</v>
      </c>
      <c r="D205" t="s">
        <v>13</v>
      </c>
      <c r="E205">
        <v>32371</v>
      </c>
      <c r="F205">
        <v>1</v>
      </c>
      <c r="G205">
        <v>1</v>
      </c>
      <c r="H205">
        <v>0.532984369281024</v>
      </c>
      <c r="I205">
        <v>5.6319774302151099E-2</v>
      </c>
      <c r="J205">
        <v>0.55000001192092896</v>
      </c>
      <c r="K205">
        <v>1.0319252188630901</v>
      </c>
    </row>
    <row r="206" spans="1:11" x14ac:dyDescent="0.2">
      <c r="A206">
        <v>374</v>
      </c>
      <c r="B206">
        <v>82</v>
      </c>
      <c r="C206" t="s">
        <v>12</v>
      </c>
      <c r="D206" t="s">
        <v>13</v>
      </c>
      <c r="E206">
        <v>32481</v>
      </c>
      <c r="F206">
        <v>1</v>
      </c>
      <c r="G206">
        <v>1</v>
      </c>
      <c r="H206">
        <v>0.432959983003188</v>
      </c>
      <c r="I206">
        <v>0.10264173787108501</v>
      </c>
      <c r="J206">
        <v>0.55000001192092896</v>
      </c>
      <c r="K206">
        <v>1.27032528065504</v>
      </c>
    </row>
    <row r="207" spans="1:11" x14ac:dyDescent="0.2">
      <c r="A207">
        <v>114</v>
      </c>
      <c r="B207">
        <v>34</v>
      </c>
      <c r="C207" t="s">
        <v>12</v>
      </c>
      <c r="D207" t="s">
        <v>13</v>
      </c>
      <c r="E207">
        <v>33459</v>
      </c>
      <c r="F207">
        <v>1</v>
      </c>
      <c r="G207">
        <v>1</v>
      </c>
      <c r="H207">
        <v>0.76119363659185102</v>
      </c>
      <c r="I207">
        <v>0.15948653537865101</v>
      </c>
      <c r="J207">
        <v>0.55000001192092896</v>
      </c>
      <c r="K207">
        <v>0.72254940856243099</v>
      </c>
    </row>
    <row r="208" spans="1:11" x14ac:dyDescent="0.2">
      <c r="A208">
        <v>154</v>
      </c>
      <c r="B208">
        <v>44</v>
      </c>
      <c r="C208" t="s">
        <v>12</v>
      </c>
      <c r="D208" t="s">
        <v>13</v>
      </c>
      <c r="E208">
        <v>35321</v>
      </c>
      <c r="F208">
        <v>1</v>
      </c>
      <c r="G208">
        <v>1</v>
      </c>
      <c r="H208">
        <v>0.61427430282037199</v>
      </c>
      <c r="I208">
        <v>7.3706796487301801E-2</v>
      </c>
      <c r="J208">
        <v>0.55000001192092896</v>
      </c>
      <c r="K208">
        <v>0.89536548964471496</v>
      </c>
    </row>
    <row r="209" spans="1:11" x14ac:dyDescent="0.2">
      <c r="A209">
        <v>174</v>
      </c>
      <c r="B209">
        <v>38</v>
      </c>
      <c r="C209" t="s">
        <v>12</v>
      </c>
      <c r="D209" t="s">
        <v>13</v>
      </c>
      <c r="E209">
        <v>35881</v>
      </c>
      <c r="F209">
        <v>1</v>
      </c>
      <c r="G209">
        <v>2</v>
      </c>
      <c r="H209">
        <v>0.59683385458240701</v>
      </c>
      <c r="I209">
        <v>3.8585082641356898E-2</v>
      </c>
      <c r="J209">
        <v>0.55000001192092896</v>
      </c>
      <c r="K209">
        <v>0.92152951394781801</v>
      </c>
    </row>
    <row r="210" spans="1:11" x14ac:dyDescent="0.2">
      <c r="A210">
        <v>294</v>
      </c>
      <c r="B210">
        <v>46</v>
      </c>
      <c r="C210" t="s">
        <v>12</v>
      </c>
      <c r="D210" t="s">
        <v>13</v>
      </c>
      <c r="E210">
        <v>39420</v>
      </c>
      <c r="F210">
        <v>1</v>
      </c>
      <c r="G210">
        <v>1</v>
      </c>
      <c r="H210">
        <v>0.73324685230547504</v>
      </c>
      <c r="I210">
        <v>0.12645048624182501</v>
      </c>
      <c r="J210">
        <v>0.55000001192092896</v>
      </c>
      <c r="K210">
        <v>0.75008847319510197</v>
      </c>
    </row>
    <row r="211" spans="1:11" x14ac:dyDescent="0.2">
      <c r="A211">
        <v>144</v>
      </c>
      <c r="B211">
        <v>86</v>
      </c>
      <c r="C211" t="s">
        <v>12</v>
      </c>
      <c r="D211" t="s">
        <v>13</v>
      </c>
      <c r="E211">
        <v>47231</v>
      </c>
      <c r="F211">
        <v>1</v>
      </c>
      <c r="G211">
        <v>1</v>
      </c>
      <c r="H211">
        <v>0.55857494540578001</v>
      </c>
      <c r="I211">
        <v>6.4170034027756104E-2</v>
      </c>
      <c r="J211">
        <v>0.55000001192092896</v>
      </c>
      <c r="K211">
        <v>0.98464855333132995</v>
      </c>
    </row>
    <row r="212" spans="1:11" x14ac:dyDescent="0.2">
      <c r="A212">
        <v>5</v>
      </c>
      <c r="B212">
        <v>61</v>
      </c>
      <c r="C212" t="s">
        <v>10</v>
      </c>
      <c r="D212" t="s">
        <v>13</v>
      </c>
      <c r="E212">
        <v>13570</v>
      </c>
      <c r="F212">
        <v>2</v>
      </c>
      <c r="G212">
        <v>1</v>
      </c>
      <c r="H212">
        <v>0.58424703163259095</v>
      </c>
      <c r="I212">
        <v>8.9951916323115499E-2</v>
      </c>
      <c r="J212">
        <v>0.89999997615814198</v>
      </c>
      <c r="K212">
        <v>1.54044424264035</v>
      </c>
    </row>
    <row r="213" spans="1:11" x14ac:dyDescent="0.2">
      <c r="A213">
        <v>125</v>
      </c>
      <c r="B213">
        <v>33</v>
      </c>
      <c r="C213" t="s">
        <v>10</v>
      </c>
      <c r="D213" t="s">
        <v>13</v>
      </c>
      <c r="E213">
        <v>17790</v>
      </c>
      <c r="F213">
        <v>2</v>
      </c>
      <c r="G213">
        <v>1</v>
      </c>
      <c r="H213">
        <v>0.42962470616613102</v>
      </c>
      <c r="I213">
        <v>0.16432757037664</v>
      </c>
      <c r="J213">
        <v>0.89999997615814198</v>
      </c>
      <c r="K213">
        <v>2.0948515372626599</v>
      </c>
    </row>
    <row r="214" spans="1:11" x14ac:dyDescent="0.2">
      <c r="A214">
        <v>325</v>
      </c>
      <c r="B214">
        <v>83</v>
      </c>
      <c r="C214" t="s">
        <v>10</v>
      </c>
      <c r="D214" t="s">
        <v>13</v>
      </c>
      <c r="E214">
        <v>18709</v>
      </c>
      <c r="F214">
        <v>2</v>
      </c>
      <c r="G214">
        <v>1</v>
      </c>
      <c r="H214">
        <v>0.572654025849475</v>
      </c>
      <c r="I214">
        <v>7.1310741189629295E-2</v>
      </c>
      <c r="J214">
        <v>0.89811825592030703</v>
      </c>
      <c r="K214">
        <v>1.56834356414073</v>
      </c>
    </row>
    <row r="215" spans="1:11" x14ac:dyDescent="0.2">
      <c r="A215">
        <v>405</v>
      </c>
      <c r="B215">
        <v>47</v>
      </c>
      <c r="C215" t="s">
        <v>10</v>
      </c>
      <c r="D215" t="s">
        <v>13</v>
      </c>
      <c r="E215">
        <v>21502</v>
      </c>
      <c r="F215">
        <v>2</v>
      </c>
      <c r="G215">
        <v>1</v>
      </c>
      <c r="H215">
        <v>0.507863292391871</v>
      </c>
      <c r="I215">
        <v>0.18379707088142</v>
      </c>
      <c r="J215">
        <v>0.89999997615814198</v>
      </c>
      <c r="K215">
        <v>1.7721303934360599</v>
      </c>
    </row>
    <row r="216" spans="1:11" x14ac:dyDescent="0.2">
      <c r="A216">
        <v>55</v>
      </c>
      <c r="B216">
        <v>35</v>
      </c>
      <c r="C216" t="s">
        <v>10</v>
      </c>
      <c r="D216" t="s">
        <v>13</v>
      </c>
      <c r="E216">
        <v>23720</v>
      </c>
      <c r="F216">
        <v>2</v>
      </c>
      <c r="G216">
        <v>1</v>
      </c>
      <c r="H216">
        <v>0.61163173841707597</v>
      </c>
      <c r="I216">
        <v>1.6381191472211499E-2</v>
      </c>
      <c r="J216">
        <v>0.89999997615814198</v>
      </c>
      <c r="K216">
        <v>1.47147363295333</v>
      </c>
    </row>
    <row r="217" spans="1:11" x14ac:dyDescent="0.2">
      <c r="A217">
        <v>85</v>
      </c>
      <c r="B217">
        <v>51</v>
      </c>
      <c r="C217" t="s">
        <v>10</v>
      </c>
      <c r="D217" t="s">
        <v>13</v>
      </c>
      <c r="E217">
        <v>24620</v>
      </c>
      <c r="F217">
        <v>2</v>
      </c>
      <c r="G217">
        <v>1</v>
      </c>
      <c r="H217">
        <v>0.58253835699685796</v>
      </c>
      <c r="I217">
        <v>8.7219977559530495E-2</v>
      </c>
      <c r="J217">
        <v>0.89999997615814198</v>
      </c>
      <c r="K217">
        <v>1.5449626026308101</v>
      </c>
    </row>
    <row r="218" spans="1:11" x14ac:dyDescent="0.2">
      <c r="A218">
        <v>65</v>
      </c>
      <c r="B218">
        <v>69</v>
      </c>
      <c r="C218" t="s">
        <v>10</v>
      </c>
      <c r="D218" t="s">
        <v>13</v>
      </c>
      <c r="E218">
        <v>25180</v>
      </c>
      <c r="F218">
        <v>2</v>
      </c>
      <c r="G218">
        <v>1</v>
      </c>
      <c r="H218">
        <v>0.51279714475235605</v>
      </c>
      <c r="I218">
        <v>9.9228745252150197E-2</v>
      </c>
      <c r="J218">
        <v>0.89999997615814198</v>
      </c>
      <c r="K218">
        <v>1.75507992852178</v>
      </c>
    </row>
    <row r="219" spans="1:11" x14ac:dyDescent="0.2">
      <c r="A219">
        <v>245</v>
      </c>
      <c r="B219">
        <v>37</v>
      </c>
      <c r="C219" t="s">
        <v>10</v>
      </c>
      <c r="D219" t="s">
        <v>13</v>
      </c>
      <c r="E219">
        <v>25400</v>
      </c>
      <c r="F219">
        <v>2</v>
      </c>
      <c r="G219">
        <v>1</v>
      </c>
      <c r="H219">
        <v>0.58653480064868901</v>
      </c>
      <c r="I219">
        <v>9.5386080288812597E-2</v>
      </c>
      <c r="J219">
        <v>0.89999997615814198</v>
      </c>
      <c r="K219">
        <v>1.5344357660666801</v>
      </c>
    </row>
    <row r="220" spans="1:11" x14ac:dyDescent="0.2">
      <c r="A220">
        <v>315</v>
      </c>
      <c r="B220">
        <v>41</v>
      </c>
      <c r="C220" t="s">
        <v>10</v>
      </c>
      <c r="D220" t="s">
        <v>13</v>
      </c>
      <c r="E220">
        <v>26860</v>
      </c>
      <c r="F220">
        <v>2</v>
      </c>
      <c r="G220">
        <v>1</v>
      </c>
      <c r="H220">
        <v>0.54652053998275196</v>
      </c>
      <c r="I220">
        <v>5.8171934007395697E-2</v>
      </c>
      <c r="J220">
        <v>0.89867421871784903</v>
      </c>
      <c r="K220">
        <v>1.64435579813013</v>
      </c>
    </row>
    <row r="221" spans="1:11" x14ac:dyDescent="0.2">
      <c r="A221">
        <v>255</v>
      </c>
      <c r="B221">
        <v>39</v>
      </c>
      <c r="C221" t="s">
        <v>10</v>
      </c>
      <c r="D221" t="s">
        <v>13</v>
      </c>
      <c r="E221">
        <v>26950</v>
      </c>
      <c r="F221">
        <v>2</v>
      </c>
      <c r="G221">
        <v>1</v>
      </c>
      <c r="H221">
        <v>0.57092141010092901</v>
      </c>
      <c r="I221">
        <v>7.2760525159849099E-2</v>
      </c>
      <c r="J221">
        <v>0.89867421871784903</v>
      </c>
      <c r="K221">
        <v>1.5740769269083399</v>
      </c>
    </row>
    <row r="222" spans="1:11" x14ac:dyDescent="0.2">
      <c r="A222">
        <v>365</v>
      </c>
      <c r="B222">
        <v>71</v>
      </c>
      <c r="C222" t="s">
        <v>10</v>
      </c>
      <c r="D222" t="s">
        <v>13</v>
      </c>
      <c r="E222">
        <v>32531</v>
      </c>
      <c r="F222">
        <v>2</v>
      </c>
      <c r="G222">
        <v>1</v>
      </c>
      <c r="H222">
        <v>0.550469206978908</v>
      </c>
      <c r="I222">
        <v>9.8932216350255606E-2</v>
      </c>
      <c r="J222">
        <v>0.89999997615814198</v>
      </c>
      <c r="K222">
        <v>1.6349687952529299</v>
      </c>
    </row>
    <row r="223" spans="1:11" x14ac:dyDescent="0.2">
      <c r="A223">
        <v>15</v>
      </c>
      <c r="B223">
        <v>59</v>
      </c>
      <c r="C223" t="s">
        <v>10</v>
      </c>
      <c r="D223" t="s">
        <v>13</v>
      </c>
      <c r="E223">
        <v>32559</v>
      </c>
      <c r="F223">
        <v>2</v>
      </c>
      <c r="G223">
        <v>1</v>
      </c>
      <c r="H223">
        <v>0.58556860986192105</v>
      </c>
      <c r="I223">
        <v>5.2802568377742401E-2</v>
      </c>
      <c r="J223">
        <v>0.89999997615814198</v>
      </c>
      <c r="K223">
        <v>1.53696759184267</v>
      </c>
    </row>
    <row r="224" spans="1:11" x14ac:dyDescent="0.2">
      <c r="A224">
        <v>135</v>
      </c>
      <c r="B224">
        <v>45</v>
      </c>
      <c r="C224" t="s">
        <v>10</v>
      </c>
      <c r="D224" t="s">
        <v>13</v>
      </c>
      <c r="E224">
        <v>35540</v>
      </c>
      <c r="F224">
        <v>2</v>
      </c>
      <c r="G224">
        <v>1</v>
      </c>
      <c r="H224">
        <v>0.61502707231008502</v>
      </c>
      <c r="I224">
        <v>0.19143775721188899</v>
      </c>
      <c r="J224">
        <v>0.89999997615814198</v>
      </c>
      <c r="K224">
        <v>1.4633501786802201</v>
      </c>
    </row>
    <row r="225" spans="1:11" x14ac:dyDescent="0.2">
      <c r="A225">
        <v>35</v>
      </c>
      <c r="B225">
        <v>57</v>
      </c>
      <c r="C225" t="s">
        <v>10</v>
      </c>
      <c r="D225" t="s">
        <v>13</v>
      </c>
      <c r="E225">
        <v>37311</v>
      </c>
      <c r="F225">
        <v>2</v>
      </c>
      <c r="G225">
        <v>1</v>
      </c>
      <c r="H225">
        <v>0.88560641185486799</v>
      </c>
      <c r="I225">
        <v>0.508603098128102</v>
      </c>
      <c r="J225">
        <v>0.89999997615814198</v>
      </c>
      <c r="K225">
        <v>1.0162527778825801</v>
      </c>
    </row>
    <row r="226" spans="1:11" x14ac:dyDescent="0.2">
      <c r="A226">
        <v>385</v>
      </c>
      <c r="B226">
        <v>49</v>
      </c>
      <c r="C226" t="s">
        <v>10</v>
      </c>
      <c r="D226" t="s">
        <v>13</v>
      </c>
      <c r="E226">
        <v>39951</v>
      </c>
      <c r="F226">
        <v>2</v>
      </c>
      <c r="G226">
        <v>1</v>
      </c>
      <c r="H226">
        <v>0.50544722290149302</v>
      </c>
      <c r="I226">
        <v>5.3940398095799397E-2</v>
      </c>
      <c r="J226">
        <v>0.89999997615814198</v>
      </c>
      <c r="K226">
        <v>1.7806012880864901</v>
      </c>
    </row>
    <row r="227" spans="1:11" x14ac:dyDescent="0.2">
      <c r="A227">
        <v>275</v>
      </c>
      <c r="B227">
        <v>63</v>
      </c>
      <c r="C227" t="s">
        <v>10</v>
      </c>
      <c r="D227" t="s">
        <v>13</v>
      </c>
      <c r="E227">
        <v>55191</v>
      </c>
      <c r="F227">
        <v>2</v>
      </c>
      <c r="G227">
        <v>1</v>
      </c>
      <c r="H227">
        <v>0.54646896874882001</v>
      </c>
      <c r="I227">
        <v>7.4141313319461194E-2</v>
      </c>
      <c r="J227">
        <v>0.89999997615814198</v>
      </c>
      <c r="K227">
        <v>1.6469370222773201</v>
      </c>
    </row>
    <row r="228" spans="1:11" x14ac:dyDescent="0.2">
      <c r="A228">
        <v>265</v>
      </c>
      <c r="B228">
        <v>55</v>
      </c>
      <c r="C228" t="s">
        <v>10</v>
      </c>
      <c r="D228" t="s">
        <v>13</v>
      </c>
      <c r="E228">
        <v>57371</v>
      </c>
      <c r="F228">
        <v>2</v>
      </c>
      <c r="G228">
        <v>1</v>
      </c>
      <c r="H228">
        <v>0.57492206183796701</v>
      </c>
      <c r="I228">
        <v>9.5624525664858503E-2</v>
      </c>
      <c r="J228">
        <v>0.89999997615814198</v>
      </c>
      <c r="K228">
        <v>1.5654295354068199</v>
      </c>
    </row>
    <row r="229" spans="1:11" x14ac:dyDescent="0.2">
      <c r="A229">
        <v>225</v>
      </c>
      <c r="B229">
        <v>53</v>
      </c>
      <c r="C229" t="s">
        <v>10</v>
      </c>
      <c r="D229" t="s">
        <v>13</v>
      </c>
      <c r="E229">
        <v>62361</v>
      </c>
      <c r="F229">
        <v>2</v>
      </c>
      <c r="G229">
        <v>2</v>
      </c>
      <c r="H229">
        <v>0.47250917385302799</v>
      </c>
      <c r="I229">
        <v>8.1091298495558295E-2</v>
      </c>
      <c r="J229">
        <v>0.89941761348886196</v>
      </c>
      <c r="K229">
        <v>1.9034923833428501</v>
      </c>
    </row>
    <row r="230" spans="1:11" x14ac:dyDescent="0.2">
      <c r="A230">
        <v>205</v>
      </c>
      <c r="B230">
        <v>65</v>
      </c>
      <c r="C230" t="s">
        <v>10</v>
      </c>
      <c r="D230" t="s">
        <v>13</v>
      </c>
      <c r="E230">
        <v>139502</v>
      </c>
      <c r="F230">
        <v>2</v>
      </c>
      <c r="G230">
        <v>1</v>
      </c>
      <c r="H230">
        <v>0.69425281985701004</v>
      </c>
      <c r="I230">
        <v>0.359118148272978</v>
      </c>
      <c r="J230">
        <v>0.89999997615814198</v>
      </c>
      <c r="K230">
        <v>1.2963576818362901</v>
      </c>
    </row>
    <row r="231" spans="1:11" x14ac:dyDescent="0.2">
      <c r="A231">
        <v>195</v>
      </c>
      <c r="B231">
        <v>31</v>
      </c>
      <c r="C231" t="s">
        <v>10</v>
      </c>
      <c r="D231" t="s">
        <v>13</v>
      </c>
      <c r="E231">
        <v>188332</v>
      </c>
      <c r="F231">
        <v>2</v>
      </c>
      <c r="G231">
        <v>4</v>
      </c>
      <c r="H231">
        <v>0.65815072977393196</v>
      </c>
      <c r="I231">
        <v>0.109490331580919</v>
      </c>
      <c r="J231">
        <v>0.89999997615814198</v>
      </c>
      <c r="K231">
        <v>1.3674678693546101</v>
      </c>
    </row>
    <row r="232" spans="1:11" x14ac:dyDescent="0.2">
      <c r="A232">
        <v>165</v>
      </c>
      <c r="B232">
        <v>43</v>
      </c>
      <c r="C232" t="s">
        <v>10</v>
      </c>
      <c r="D232" t="s">
        <v>13</v>
      </c>
      <c r="E232">
        <v>252785</v>
      </c>
      <c r="F232">
        <v>2</v>
      </c>
      <c r="G232">
        <v>3</v>
      </c>
      <c r="H232">
        <v>0.53263392542711996</v>
      </c>
      <c r="I232">
        <v>0.19433202962112001</v>
      </c>
      <c r="J232">
        <v>0.89999997615814198</v>
      </c>
      <c r="K232">
        <v>1.6897158314435701</v>
      </c>
    </row>
    <row r="233" spans="1:11" x14ac:dyDescent="0.2">
      <c r="A233">
        <v>185</v>
      </c>
      <c r="B233">
        <v>36</v>
      </c>
      <c r="C233" t="s">
        <v>12</v>
      </c>
      <c r="D233" t="s">
        <v>13</v>
      </c>
      <c r="E233">
        <v>12400</v>
      </c>
      <c r="F233">
        <v>2</v>
      </c>
      <c r="G233">
        <v>1</v>
      </c>
      <c r="H233">
        <v>0.58409553300983896</v>
      </c>
      <c r="I233">
        <v>5.1076021638040502E-2</v>
      </c>
      <c r="J233">
        <v>0.89999997615814198</v>
      </c>
      <c r="K233">
        <v>1.54084379231672</v>
      </c>
    </row>
    <row r="234" spans="1:11" x14ac:dyDescent="0.2">
      <c r="A234">
        <v>155</v>
      </c>
      <c r="B234">
        <v>44</v>
      </c>
      <c r="C234" t="s">
        <v>12</v>
      </c>
      <c r="D234" t="s">
        <v>13</v>
      </c>
      <c r="E234">
        <v>12710</v>
      </c>
      <c r="F234">
        <v>2</v>
      </c>
      <c r="G234">
        <v>1</v>
      </c>
      <c r="H234">
        <v>0.51317348877005098</v>
      </c>
      <c r="I234">
        <v>0.107217903917257</v>
      </c>
      <c r="J234">
        <v>0.89999997615814198</v>
      </c>
      <c r="K234">
        <v>1.7537928124759801</v>
      </c>
    </row>
    <row r="235" spans="1:11" x14ac:dyDescent="0.2">
      <c r="A235">
        <v>25</v>
      </c>
      <c r="B235">
        <v>68</v>
      </c>
      <c r="C235" t="s">
        <v>12</v>
      </c>
      <c r="D235" t="s">
        <v>13</v>
      </c>
      <c r="E235">
        <v>13650</v>
      </c>
      <c r="F235">
        <v>2</v>
      </c>
      <c r="G235">
        <v>1</v>
      </c>
      <c r="H235">
        <v>0.59903545893610399</v>
      </c>
      <c r="I235">
        <v>3.9351037195838698E-2</v>
      </c>
      <c r="J235">
        <v>0.89999997615814198</v>
      </c>
      <c r="K235">
        <v>1.5024151955153899</v>
      </c>
    </row>
    <row r="236" spans="1:11" x14ac:dyDescent="0.2">
      <c r="A236">
        <v>345</v>
      </c>
      <c r="B236">
        <v>70</v>
      </c>
      <c r="C236" t="s">
        <v>12</v>
      </c>
      <c r="D236" t="s">
        <v>13</v>
      </c>
      <c r="E236">
        <v>15810</v>
      </c>
      <c r="F236">
        <v>2</v>
      </c>
      <c r="G236">
        <v>1</v>
      </c>
      <c r="H236">
        <v>0.60711285351030198</v>
      </c>
      <c r="I236">
        <v>6.3162063719474901E-2</v>
      </c>
      <c r="J236">
        <v>0.89999997615814198</v>
      </c>
      <c r="K236">
        <v>1.4824261600695401</v>
      </c>
    </row>
    <row r="237" spans="1:11" x14ac:dyDescent="0.2">
      <c r="A237">
        <v>235</v>
      </c>
      <c r="B237">
        <v>30</v>
      </c>
      <c r="C237" t="s">
        <v>12</v>
      </c>
      <c r="D237" t="s">
        <v>13</v>
      </c>
      <c r="E237">
        <v>16280</v>
      </c>
      <c r="F237">
        <v>2</v>
      </c>
      <c r="G237">
        <v>1</v>
      </c>
      <c r="H237">
        <v>0.52262500438762305</v>
      </c>
      <c r="I237">
        <v>0.197676817783002</v>
      </c>
      <c r="J237">
        <v>0.89999997615814198</v>
      </c>
      <c r="K237">
        <v>1.7220759982823599</v>
      </c>
    </row>
    <row r="238" spans="1:11" x14ac:dyDescent="0.2">
      <c r="A238">
        <v>105</v>
      </c>
      <c r="B238">
        <v>60</v>
      </c>
      <c r="C238" t="s">
        <v>12</v>
      </c>
      <c r="D238" t="s">
        <v>13</v>
      </c>
      <c r="E238">
        <v>17030</v>
      </c>
      <c r="F238">
        <v>2</v>
      </c>
      <c r="G238">
        <v>1</v>
      </c>
      <c r="H238">
        <v>0.54515216551789802</v>
      </c>
      <c r="I238">
        <v>8.6755347871537696E-3</v>
      </c>
      <c r="J238">
        <v>0.89999997615814198</v>
      </c>
      <c r="K238">
        <v>1.65091516293095</v>
      </c>
    </row>
    <row r="239" spans="1:11" x14ac:dyDescent="0.2">
      <c r="A239">
        <v>175</v>
      </c>
      <c r="B239">
        <v>38</v>
      </c>
      <c r="C239" t="s">
        <v>12</v>
      </c>
      <c r="D239" t="s">
        <v>13</v>
      </c>
      <c r="E239">
        <v>18399</v>
      </c>
      <c r="F239">
        <v>2</v>
      </c>
      <c r="G239">
        <v>1</v>
      </c>
      <c r="H239">
        <v>0.59443417040428304</v>
      </c>
      <c r="I239">
        <v>4.4971143851483097E-2</v>
      </c>
      <c r="J239">
        <v>0.89999997615814198</v>
      </c>
      <c r="K239">
        <v>1.51404481937173</v>
      </c>
    </row>
    <row r="240" spans="1:11" x14ac:dyDescent="0.2">
      <c r="A240">
        <v>75</v>
      </c>
      <c r="B240">
        <v>56</v>
      </c>
      <c r="C240" t="s">
        <v>12</v>
      </c>
      <c r="D240" t="s">
        <v>13</v>
      </c>
      <c r="E240">
        <v>19651</v>
      </c>
      <c r="F240">
        <v>2</v>
      </c>
      <c r="G240">
        <v>1</v>
      </c>
      <c r="H240">
        <v>0.50031887384596796</v>
      </c>
      <c r="I240">
        <v>0.100770175934395</v>
      </c>
      <c r="J240">
        <v>0.89999997615814198</v>
      </c>
      <c r="K240">
        <v>1.7988527381343999</v>
      </c>
    </row>
    <row r="241" spans="1:11" x14ac:dyDescent="0.2">
      <c r="A241">
        <v>355</v>
      </c>
      <c r="B241">
        <v>84</v>
      </c>
      <c r="C241" t="s">
        <v>12</v>
      </c>
      <c r="D241" t="s">
        <v>13</v>
      </c>
      <c r="E241">
        <v>19761</v>
      </c>
      <c r="F241">
        <v>2</v>
      </c>
      <c r="G241">
        <v>1</v>
      </c>
      <c r="H241">
        <v>0.53940799055963995</v>
      </c>
      <c r="I241">
        <v>6.1219023567170898E-2</v>
      </c>
      <c r="J241">
        <v>0.89999997615814198</v>
      </c>
      <c r="K241">
        <v>1.6684958174690401</v>
      </c>
    </row>
    <row r="242" spans="1:11" x14ac:dyDescent="0.2">
      <c r="A242">
        <v>145</v>
      </c>
      <c r="B242">
        <v>86</v>
      </c>
      <c r="C242" t="s">
        <v>12</v>
      </c>
      <c r="D242" t="s">
        <v>13</v>
      </c>
      <c r="E242">
        <v>23560</v>
      </c>
      <c r="F242">
        <v>2</v>
      </c>
      <c r="G242">
        <v>1</v>
      </c>
      <c r="H242">
        <v>0.57677419205546299</v>
      </c>
      <c r="I242">
        <v>1.53846304970127E-2</v>
      </c>
      <c r="J242">
        <v>0.89999997615814198</v>
      </c>
      <c r="K242">
        <v>1.5604026472661501</v>
      </c>
    </row>
    <row r="243" spans="1:11" x14ac:dyDescent="0.2">
      <c r="A243">
        <v>305</v>
      </c>
      <c r="B243">
        <v>79</v>
      </c>
      <c r="C243" t="s">
        <v>12</v>
      </c>
      <c r="D243" t="s">
        <v>13</v>
      </c>
      <c r="E243">
        <v>25611</v>
      </c>
      <c r="F243">
        <v>2</v>
      </c>
      <c r="G243">
        <v>1</v>
      </c>
      <c r="H243">
        <v>0.51722045527051697</v>
      </c>
      <c r="I243">
        <v>5.25644947253558E-2</v>
      </c>
      <c r="J243">
        <v>0.89999997615814198</v>
      </c>
      <c r="K243">
        <v>1.7400703452213999</v>
      </c>
    </row>
    <row r="244" spans="1:11" x14ac:dyDescent="0.2">
      <c r="A244">
        <v>115</v>
      </c>
      <c r="B244">
        <v>34</v>
      </c>
      <c r="C244" t="s">
        <v>12</v>
      </c>
      <c r="D244" t="s">
        <v>13</v>
      </c>
      <c r="E244">
        <v>26190</v>
      </c>
      <c r="F244">
        <v>2</v>
      </c>
      <c r="G244">
        <v>1</v>
      </c>
      <c r="H244">
        <v>0.449771771647551</v>
      </c>
      <c r="I244">
        <v>0.151274741744647</v>
      </c>
      <c r="J244">
        <v>0.89999997615814198</v>
      </c>
      <c r="K244">
        <v>2.0010148099365201</v>
      </c>
    </row>
    <row r="245" spans="1:11" x14ac:dyDescent="0.2">
      <c r="A245">
        <v>295</v>
      </c>
      <c r="B245">
        <v>46</v>
      </c>
      <c r="C245" t="s">
        <v>12</v>
      </c>
      <c r="D245" t="s">
        <v>13</v>
      </c>
      <c r="E245">
        <v>28199</v>
      </c>
      <c r="F245">
        <v>2</v>
      </c>
      <c r="G245">
        <v>1</v>
      </c>
      <c r="H245">
        <v>0.54048975576305303</v>
      </c>
      <c r="I245">
        <v>8.3982424128479102E-2</v>
      </c>
      <c r="J245">
        <v>0.89999997615814198</v>
      </c>
      <c r="K245">
        <v>1.6651564003975201</v>
      </c>
    </row>
    <row r="246" spans="1:11" x14ac:dyDescent="0.2">
      <c r="A246">
        <v>45</v>
      </c>
      <c r="B246">
        <v>32</v>
      </c>
      <c r="C246" t="s">
        <v>12</v>
      </c>
      <c r="D246" t="s">
        <v>13</v>
      </c>
      <c r="E246">
        <v>28440</v>
      </c>
      <c r="F246">
        <v>2</v>
      </c>
      <c r="G246">
        <v>1</v>
      </c>
      <c r="H246">
        <v>0.51762585567534303</v>
      </c>
      <c r="I246">
        <v>6.3600267279432604E-2</v>
      </c>
      <c r="J246">
        <v>0.89999997615814198</v>
      </c>
      <c r="K246">
        <v>1.73870753612938</v>
      </c>
    </row>
    <row r="247" spans="1:11" x14ac:dyDescent="0.2">
      <c r="A247">
        <v>375</v>
      </c>
      <c r="B247">
        <v>82</v>
      </c>
      <c r="C247" t="s">
        <v>12</v>
      </c>
      <c r="D247" t="s">
        <v>13</v>
      </c>
      <c r="E247">
        <v>30071</v>
      </c>
      <c r="F247">
        <v>2</v>
      </c>
      <c r="G247">
        <v>1</v>
      </c>
      <c r="H247">
        <v>0.452800147365711</v>
      </c>
      <c r="I247">
        <v>0.114384236411625</v>
      </c>
      <c r="J247">
        <v>0.89999997615814198</v>
      </c>
      <c r="K247">
        <v>1.9876318092962999</v>
      </c>
    </row>
    <row r="248" spans="1:11" x14ac:dyDescent="0.2">
      <c r="A248">
        <v>415</v>
      </c>
      <c r="B248">
        <v>78</v>
      </c>
      <c r="C248" t="s">
        <v>12</v>
      </c>
      <c r="D248" t="s">
        <v>13</v>
      </c>
      <c r="E248">
        <v>33200</v>
      </c>
      <c r="F248">
        <v>2</v>
      </c>
      <c r="G248">
        <v>1</v>
      </c>
      <c r="H248">
        <v>0.598334236707319</v>
      </c>
      <c r="I248">
        <v>5.8568819469437698E-2</v>
      </c>
      <c r="J248">
        <v>0.89999997615814198</v>
      </c>
      <c r="K248">
        <v>1.5041759621025701</v>
      </c>
    </row>
    <row r="249" spans="1:11" x14ac:dyDescent="0.2">
      <c r="A249">
        <v>395</v>
      </c>
      <c r="B249">
        <v>40</v>
      </c>
      <c r="C249" t="s">
        <v>12</v>
      </c>
      <c r="D249" t="s">
        <v>13</v>
      </c>
      <c r="E249">
        <v>34691</v>
      </c>
      <c r="F249">
        <v>2</v>
      </c>
      <c r="G249">
        <v>1</v>
      </c>
      <c r="H249">
        <v>0.56518693337866899</v>
      </c>
      <c r="I249">
        <v>0.100600309793643</v>
      </c>
      <c r="J249">
        <v>0.89999997615814198</v>
      </c>
      <c r="K249">
        <v>1.5923934595903899</v>
      </c>
    </row>
    <row r="250" spans="1:11" x14ac:dyDescent="0.2">
      <c r="A250">
        <v>95</v>
      </c>
      <c r="B250">
        <v>58</v>
      </c>
      <c r="C250" t="s">
        <v>12</v>
      </c>
      <c r="D250" t="s">
        <v>13</v>
      </c>
      <c r="E250">
        <v>38590</v>
      </c>
      <c r="F250">
        <v>2</v>
      </c>
      <c r="G250">
        <v>1</v>
      </c>
      <c r="H250">
        <v>0.50871032654520898</v>
      </c>
      <c r="I250">
        <v>7.3309710505301995E-2</v>
      </c>
      <c r="J250">
        <v>0.89999997615814198</v>
      </c>
      <c r="K250">
        <v>1.76917968673898</v>
      </c>
    </row>
    <row r="251" spans="1:11" x14ac:dyDescent="0.2">
      <c r="A251">
        <v>285</v>
      </c>
      <c r="B251">
        <v>64</v>
      </c>
      <c r="C251" t="s">
        <v>12</v>
      </c>
      <c r="D251" t="s">
        <v>13</v>
      </c>
      <c r="E251">
        <v>46300</v>
      </c>
      <c r="F251">
        <v>2</v>
      </c>
      <c r="G251">
        <v>1</v>
      </c>
      <c r="H251">
        <v>0.970470538873347</v>
      </c>
      <c r="I251">
        <v>1.5374546531533501E-2</v>
      </c>
      <c r="J251">
        <v>0.89999997615814198</v>
      </c>
      <c r="K251">
        <v>0.92738516019557204</v>
      </c>
    </row>
    <row r="252" spans="1:11" x14ac:dyDescent="0.2">
      <c r="A252">
        <v>215</v>
      </c>
      <c r="B252">
        <v>54</v>
      </c>
      <c r="C252" t="s">
        <v>12</v>
      </c>
      <c r="D252" t="s">
        <v>13</v>
      </c>
      <c r="E252">
        <v>53321</v>
      </c>
      <c r="F252">
        <v>2</v>
      </c>
      <c r="G252">
        <v>1</v>
      </c>
      <c r="H252">
        <v>0.52081793447063096</v>
      </c>
      <c r="I252">
        <v>4.9412057961468601E-2</v>
      </c>
      <c r="J252">
        <v>0.89999997615814198</v>
      </c>
      <c r="K252">
        <v>1.72805104546355</v>
      </c>
    </row>
    <row r="253" spans="1:11" x14ac:dyDescent="0.2">
      <c r="A253">
        <v>335</v>
      </c>
      <c r="B253">
        <v>48</v>
      </c>
      <c r="C253" t="s">
        <v>12</v>
      </c>
      <c r="D253" t="s">
        <v>13</v>
      </c>
      <c r="E253">
        <v>115313</v>
      </c>
      <c r="F253">
        <v>2</v>
      </c>
      <c r="G253">
        <v>1</v>
      </c>
      <c r="H253">
        <v>0.59502111912109801</v>
      </c>
      <c r="I253">
        <v>0.133647401694689</v>
      </c>
      <c r="J253">
        <v>0.89999997615814198</v>
      </c>
      <c r="K253">
        <v>1.51255131496429</v>
      </c>
    </row>
    <row r="254" spans="1:11" x14ac:dyDescent="0.2">
      <c r="A254">
        <v>6</v>
      </c>
      <c r="B254">
        <v>61</v>
      </c>
      <c r="C254" t="s">
        <v>10</v>
      </c>
      <c r="D254" t="s">
        <v>14</v>
      </c>
      <c r="E254">
        <v>10451</v>
      </c>
      <c r="F254">
        <v>1</v>
      </c>
      <c r="G254">
        <v>2</v>
      </c>
      <c r="H254">
        <v>0.73196966298902799</v>
      </c>
      <c r="I254">
        <v>0.11662331237250299</v>
      </c>
      <c r="J254">
        <v>0.30000001192092801</v>
      </c>
      <c r="K254">
        <v>0.40985306781139802</v>
      </c>
    </row>
    <row r="255" spans="1:11" x14ac:dyDescent="0.2">
      <c r="A255">
        <v>126</v>
      </c>
      <c r="B255">
        <v>33</v>
      </c>
      <c r="C255" t="s">
        <v>10</v>
      </c>
      <c r="D255" t="s">
        <v>14</v>
      </c>
      <c r="E255">
        <v>11970</v>
      </c>
      <c r="F255">
        <v>1</v>
      </c>
      <c r="G255">
        <v>2</v>
      </c>
      <c r="H255">
        <v>0.77508926888306895</v>
      </c>
      <c r="I255">
        <v>0.34757487817194699</v>
      </c>
      <c r="J255">
        <v>0.30000001192092801</v>
      </c>
      <c r="K255">
        <v>0.38705220671321999</v>
      </c>
    </row>
    <row r="256" spans="1:11" x14ac:dyDescent="0.2">
      <c r="A256">
        <v>406</v>
      </c>
      <c r="B256">
        <v>47</v>
      </c>
      <c r="C256" t="s">
        <v>10</v>
      </c>
      <c r="D256" t="s">
        <v>14</v>
      </c>
      <c r="E256">
        <v>12014</v>
      </c>
      <c r="F256">
        <v>1</v>
      </c>
      <c r="G256">
        <v>2</v>
      </c>
      <c r="H256">
        <v>0.698229602698622</v>
      </c>
      <c r="I256">
        <v>0.28117891477785201</v>
      </c>
      <c r="J256">
        <v>0.30517242540573197</v>
      </c>
      <c r="K256">
        <v>0.43706600841078103</v>
      </c>
    </row>
    <row r="257" spans="1:11" x14ac:dyDescent="0.2">
      <c r="A257">
        <v>256</v>
      </c>
      <c r="B257">
        <v>39</v>
      </c>
      <c r="C257" t="s">
        <v>10</v>
      </c>
      <c r="D257" t="s">
        <v>14</v>
      </c>
      <c r="E257">
        <v>12680</v>
      </c>
      <c r="F257">
        <v>1</v>
      </c>
      <c r="G257">
        <v>2</v>
      </c>
      <c r="H257">
        <v>0.74175783693790398</v>
      </c>
      <c r="I257">
        <v>0.17581263283620299</v>
      </c>
      <c r="J257">
        <v>0.30000001192092801</v>
      </c>
      <c r="K257">
        <v>0.40444468124445698</v>
      </c>
    </row>
    <row r="258" spans="1:11" x14ac:dyDescent="0.2">
      <c r="A258">
        <v>16</v>
      </c>
      <c r="B258">
        <v>59</v>
      </c>
      <c r="C258" t="s">
        <v>10</v>
      </c>
      <c r="D258" t="s">
        <v>14</v>
      </c>
      <c r="E258">
        <v>12940</v>
      </c>
      <c r="F258">
        <v>1</v>
      </c>
      <c r="G258">
        <v>2</v>
      </c>
      <c r="H258">
        <v>0.67203457568719105</v>
      </c>
      <c r="I258">
        <v>4.4106521570841099E-2</v>
      </c>
      <c r="J258">
        <v>0.30000001192092801</v>
      </c>
      <c r="K258">
        <v>0.44640562074378798</v>
      </c>
    </row>
    <row r="259" spans="1:11" x14ac:dyDescent="0.2">
      <c r="A259">
        <v>316</v>
      </c>
      <c r="B259">
        <v>41</v>
      </c>
      <c r="C259" t="s">
        <v>10</v>
      </c>
      <c r="D259" t="s">
        <v>14</v>
      </c>
      <c r="E259">
        <v>15320</v>
      </c>
      <c r="F259">
        <v>1</v>
      </c>
      <c r="G259">
        <v>2</v>
      </c>
      <c r="H259">
        <v>0.83141570512940199</v>
      </c>
      <c r="I259">
        <v>0.111692937827053</v>
      </c>
      <c r="J259">
        <v>0.30000001192092801</v>
      </c>
      <c r="K259">
        <v>0.360830340430286</v>
      </c>
    </row>
    <row r="260" spans="1:11" x14ac:dyDescent="0.2">
      <c r="A260">
        <v>136</v>
      </c>
      <c r="B260">
        <v>45</v>
      </c>
      <c r="C260" t="s">
        <v>10</v>
      </c>
      <c r="D260" t="s">
        <v>14</v>
      </c>
      <c r="E260">
        <v>15800</v>
      </c>
      <c r="F260">
        <v>1</v>
      </c>
      <c r="G260">
        <v>2</v>
      </c>
      <c r="H260">
        <v>0.77926678563419105</v>
      </c>
      <c r="I260">
        <v>0.23421549073945599</v>
      </c>
      <c r="J260">
        <v>0.30000001192092801</v>
      </c>
      <c r="K260">
        <v>0.38497728563752298</v>
      </c>
    </row>
    <row r="261" spans="1:11" x14ac:dyDescent="0.2">
      <c r="A261">
        <v>66</v>
      </c>
      <c r="B261">
        <v>69</v>
      </c>
      <c r="C261" t="s">
        <v>10</v>
      </c>
      <c r="D261" t="s">
        <v>14</v>
      </c>
      <c r="E261">
        <v>17460</v>
      </c>
      <c r="F261">
        <v>1</v>
      </c>
      <c r="G261">
        <v>2</v>
      </c>
      <c r="H261">
        <v>0.71169325779465997</v>
      </c>
      <c r="I261">
        <v>0.110179788520781</v>
      </c>
      <c r="J261">
        <v>0.30000001192092801</v>
      </c>
      <c r="K261">
        <v>0.421529933907966</v>
      </c>
    </row>
    <row r="262" spans="1:11" x14ac:dyDescent="0.2">
      <c r="A262">
        <v>86</v>
      </c>
      <c r="B262">
        <v>51</v>
      </c>
      <c r="C262" t="s">
        <v>10</v>
      </c>
      <c r="D262" t="s">
        <v>14</v>
      </c>
      <c r="E262">
        <v>18471</v>
      </c>
      <c r="F262">
        <v>1</v>
      </c>
      <c r="G262">
        <v>2</v>
      </c>
      <c r="H262">
        <v>0.65239884346895805</v>
      </c>
      <c r="I262">
        <v>0.21793235069726399</v>
      </c>
      <c r="J262">
        <v>0.30000001192092801</v>
      </c>
      <c r="K262">
        <v>0.45984142204446299</v>
      </c>
    </row>
    <row r="263" spans="1:11" x14ac:dyDescent="0.2">
      <c r="A263">
        <v>366</v>
      </c>
      <c r="B263">
        <v>71</v>
      </c>
      <c r="C263" t="s">
        <v>10</v>
      </c>
      <c r="D263" t="s">
        <v>14</v>
      </c>
      <c r="E263">
        <v>19271</v>
      </c>
      <c r="F263">
        <v>1</v>
      </c>
      <c r="G263">
        <v>4</v>
      </c>
      <c r="H263">
        <v>0.73088711822355101</v>
      </c>
      <c r="I263">
        <v>0.17707935054742399</v>
      </c>
      <c r="J263">
        <v>0.30000001192092801</v>
      </c>
      <c r="K263">
        <v>0.41046011680995298</v>
      </c>
    </row>
    <row r="264" spans="1:11" x14ac:dyDescent="0.2">
      <c r="A264">
        <v>266</v>
      </c>
      <c r="B264">
        <v>55</v>
      </c>
      <c r="C264" t="s">
        <v>10</v>
      </c>
      <c r="D264" t="s">
        <v>14</v>
      </c>
      <c r="E264">
        <v>24050</v>
      </c>
      <c r="F264">
        <v>1</v>
      </c>
      <c r="G264">
        <v>2</v>
      </c>
      <c r="H264">
        <v>0.694982694030849</v>
      </c>
      <c r="I264">
        <v>0.23208670708600099</v>
      </c>
      <c r="J264">
        <v>0.30000001192092801</v>
      </c>
      <c r="K264">
        <v>0.43166544217230801</v>
      </c>
    </row>
    <row r="265" spans="1:11" x14ac:dyDescent="0.2">
      <c r="A265">
        <v>36</v>
      </c>
      <c r="B265">
        <v>57</v>
      </c>
      <c r="C265" t="s">
        <v>10</v>
      </c>
      <c r="D265" t="s">
        <v>14</v>
      </c>
      <c r="E265">
        <v>24260</v>
      </c>
      <c r="F265">
        <v>1</v>
      </c>
      <c r="G265">
        <v>2</v>
      </c>
      <c r="H265">
        <v>0.80118264077287704</v>
      </c>
      <c r="I265">
        <v>0.44994964027365902</v>
      </c>
      <c r="J265">
        <v>0.30000001192092801</v>
      </c>
      <c r="K265">
        <v>0.37444647032233203</v>
      </c>
    </row>
    <row r="266" spans="1:11" x14ac:dyDescent="0.2">
      <c r="A266">
        <v>206</v>
      </c>
      <c r="B266">
        <v>65</v>
      </c>
      <c r="C266" t="s">
        <v>10</v>
      </c>
      <c r="D266" t="s">
        <v>14</v>
      </c>
      <c r="E266">
        <v>24801</v>
      </c>
      <c r="F266">
        <v>1</v>
      </c>
      <c r="G266">
        <v>2</v>
      </c>
      <c r="H266">
        <v>0.60764029675775799</v>
      </c>
      <c r="I266">
        <v>0.21152872172619999</v>
      </c>
      <c r="J266">
        <v>0.30000001192092801</v>
      </c>
      <c r="K266">
        <v>0.49371316142406302</v>
      </c>
    </row>
    <row r="267" spans="1:11" x14ac:dyDescent="0.2">
      <c r="A267">
        <v>386</v>
      </c>
      <c r="B267">
        <v>49</v>
      </c>
      <c r="C267" t="s">
        <v>10</v>
      </c>
      <c r="D267" t="s">
        <v>14</v>
      </c>
      <c r="E267">
        <v>29951</v>
      </c>
      <c r="F267">
        <v>1</v>
      </c>
      <c r="G267">
        <v>2</v>
      </c>
      <c r="H267">
        <v>0.46548735028818999</v>
      </c>
      <c r="I267">
        <v>0.12908342336862</v>
      </c>
      <c r="J267">
        <v>0.30000001192092801</v>
      </c>
      <c r="K267">
        <v>0.64448585280608395</v>
      </c>
    </row>
    <row r="268" spans="1:11" x14ac:dyDescent="0.2">
      <c r="A268">
        <v>276</v>
      </c>
      <c r="B268">
        <v>63</v>
      </c>
      <c r="C268" t="s">
        <v>10</v>
      </c>
      <c r="D268" t="s">
        <v>14</v>
      </c>
      <c r="E268">
        <v>31040</v>
      </c>
      <c r="F268">
        <v>1</v>
      </c>
      <c r="G268">
        <v>8</v>
      </c>
      <c r="H268">
        <v>0.57099767929355505</v>
      </c>
      <c r="I268">
        <v>0.132763927857318</v>
      </c>
      <c r="J268">
        <v>0.30000001192092801</v>
      </c>
      <c r="K268">
        <v>0.52539620177106805</v>
      </c>
    </row>
    <row r="269" spans="1:11" x14ac:dyDescent="0.2">
      <c r="A269">
        <v>56</v>
      </c>
      <c r="B269">
        <v>35</v>
      </c>
      <c r="C269" t="s">
        <v>10</v>
      </c>
      <c r="D269" t="s">
        <v>14</v>
      </c>
      <c r="E269">
        <v>47041</v>
      </c>
      <c r="F269">
        <v>1</v>
      </c>
      <c r="G269">
        <v>2</v>
      </c>
      <c r="H269">
        <v>0.52581102329898899</v>
      </c>
      <c r="I269">
        <v>8.6556572725976805E-2</v>
      </c>
      <c r="J269">
        <v>0.30000001192092801</v>
      </c>
      <c r="K269">
        <v>0.57054720922109903</v>
      </c>
    </row>
    <row r="270" spans="1:11" x14ac:dyDescent="0.2">
      <c r="A270">
        <v>166</v>
      </c>
      <c r="B270">
        <v>43</v>
      </c>
      <c r="C270" t="s">
        <v>10</v>
      </c>
      <c r="D270" t="s">
        <v>14</v>
      </c>
      <c r="E270">
        <v>62196</v>
      </c>
      <c r="F270">
        <v>1</v>
      </c>
      <c r="G270">
        <v>17</v>
      </c>
      <c r="H270">
        <v>0.59274813233792301</v>
      </c>
      <c r="I270">
        <v>9.4451014468638295E-2</v>
      </c>
      <c r="J270">
        <v>0.30000001192092801</v>
      </c>
      <c r="K270">
        <v>0.50611717786045995</v>
      </c>
    </row>
    <row r="271" spans="1:11" x14ac:dyDescent="0.2">
      <c r="A271">
        <v>196</v>
      </c>
      <c r="B271">
        <v>31</v>
      </c>
      <c r="C271" t="s">
        <v>10</v>
      </c>
      <c r="D271" t="s">
        <v>14</v>
      </c>
      <c r="E271">
        <v>104120</v>
      </c>
      <c r="F271">
        <v>1</v>
      </c>
      <c r="G271">
        <v>20</v>
      </c>
      <c r="H271">
        <v>0.71930345524249595</v>
      </c>
      <c r="I271">
        <v>5.9176293038201003E-2</v>
      </c>
      <c r="J271">
        <v>0.30000001192092801</v>
      </c>
      <c r="K271">
        <v>0.41707016660971102</v>
      </c>
    </row>
    <row r="272" spans="1:11" x14ac:dyDescent="0.2">
      <c r="A272">
        <v>326</v>
      </c>
      <c r="B272">
        <v>83</v>
      </c>
      <c r="C272" t="s">
        <v>10</v>
      </c>
      <c r="D272" t="s">
        <v>14</v>
      </c>
      <c r="E272">
        <v>104131</v>
      </c>
      <c r="F272">
        <v>1</v>
      </c>
      <c r="G272">
        <v>22</v>
      </c>
      <c r="H272">
        <v>0.62415029797103405</v>
      </c>
      <c r="I272">
        <v>8.3223820829260498E-2</v>
      </c>
      <c r="J272">
        <v>0.30000001192092801</v>
      </c>
      <c r="K272">
        <v>0.48065347865114899</v>
      </c>
    </row>
    <row r="273" spans="1:11" x14ac:dyDescent="0.2">
      <c r="A273">
        <v>226</v>
      </c>
      <c r="B273">
        <v>53</v>
      </c>
      <c r="C273" t="s">
        <v>10</v>
      </c>
      <c r="D273" t="s">
        <v>14</v>
      </c>
      <c r="E273">
        <v>211213</v>
      </c>
      <c r="F273">
        <v>1</v>
      </c>
      <c r="G273">
        <v>23</v>
      </c>
      <c r="H273">
        <v>0.79027594324020201</v>
      </c>
      <c r="I273">
        <v>0.19598966341034399</v>
      </c>
      <c r="J273">
        <v>0.30000001192092801</v>
      </c>
      <c r="K273">
        <v>0.37961425308089403</v>
      </c>
    </row>
    <row r="274" spans="1:11" x14ac:dyDescent="0.2">
      <c r="A274">
        <v>246</v>
      </c>
      <c r="B274">
        <v>37</v>
      </c>
      <c r="C274" t="s">
        <v>10</v>
      </c>
      <c r="D274" t="s">
        <v>14</v>
      </c>
      <c r="E274">
        <v>407942</v>
      </c>
      <c r="F274">
        <v>1</v>
      </c>
      <c r="G274">
        <v>51</v>
      </c>
      <c r="H274">
        <v>0.72689644522666896</v>
      </c>
      <c r="I274">
        <v>0.18720633985509699</v>
      </c>
      <c r="J274">
        <v>0.30000001192092801</v>
      </c>
      <c r="K274">
        <v>0.41271354935210802</v>
      </c>
    </row>
    <row r="275" spans="1:11" x14ac:dyDescent="0.2">
      <c r="A275">
        <v>46</v>
      </c>
      <c r="B275">
        <v>32</v>
      </c>
      <c r="C275" t="s">
        <v>12</v>
      </c>
      <c r="D275" t="s">
        <v>14</v>
      </c>
      <c r="E275">
        <v>10321</v>
      </c>
      <c r="F275">
        <v>1</v>
      </c>
      <c r="G275">
        <v>2</v>
      </c>
      <c r="H275">
        <v>0.61995468917055896</v>
      </c>
      <c r="I275">
        <v>0.17423316737974701</v>
      </c>
      <c r="J275">
        <v>0.30000001192092801</v>
      </c>
      <c r="K275">
        <v>0.48390635180500102</v>
      </c>
    </row>
    <row r="276" spans="1:11" x14ac:dyDescent="0.2">
      <c r="A276">
        <v>306</v>
      </c>
      <c r="B276">
        <v>79</v>
      </c>
      <c r="C276" t="s">
        <v>12</v>
      </c>
      <c r="D276" t="s">
        <v>14</v>
      </c>
      <c r="E276">
        <v>12180</v>
      </c>
      <c r="F276">
        <v>1</v>
      </c>
      <c r="G276">
        <v>2</v>
      </c>
      <c r="H276">
        <v>0.59551054613239696</v>
      </c>
      <c r="I276">
        <v>0.120804413790846</v>
      </c>
      <c r="J276">
        <v>0.30000001192092801</v>
      </c>
      <c r="K276">
        <v>0.50376943593914303</v>
      </c>
    </row>
    <row r="277" spans="1:11" x14ac:dyDescent="0.2">
      <c r="A277">
        <v>76</v>
      </c>
      <c r="B277">
        <v>56</v>
      </c>
      <c r="C277" t="s">
        <v>12</v>
      </c>
      <c r="D277" t="s">
        <v>14</v>
      </c>
      <c r="E277">
        <v>14430</v>
      </c>
      <c r="F277">
        <v>1</v>
      </c>
      <c r="G277">
        <v>2</v>
      </c>
      <c r="H277">
        <v>0.75201629044246798</v>
      </c>
      <c r="I277">
        <v>0.17594456869511399</v>
      </c>
      <c r="J277">
        <v>0.30000001192092801</v>
      </c>
      <c r="K277">
        <v>0.398927544168512</v>
      </c>
    </row>
    <row r="278" spans="1:11" x14ac:dyDescent="0.2">
      <c r="A278">
        <v>296</v>
      </c>
      <c r="B278">
        <v>46</v>
      </c>
      <c r="C278" t="s">
        <v>12</v>
      </c>
      <c r="D278" t="s">
        <v>14</v>
      </c>
      <c r="E278">
        <v>14470</v>
      </c>
      <c r="F278">
        <v>1</v>
      </c>
      <c r="G278">
        <v>2</v>
      </c>
      <c r="H278">
        <v>0.61381982725597495</v>
      </c>
      <c r="I278">
        <v>0.16180694460154901</v>
      </c>
      <c r="J278">
        <v>0.30000001192092801</v>
      </c>
      <c r="K278">
        <v>0.48874278509713698</v>
      </c>
    </row>
    <row r="279" spans="1:11" x14ac:dyDescent="0.2">
      <c r="A279">
        <v>236</v>
      </c>
      <c r="B279">
        <v>30</v>
      </c>
      <c r="C279" t="s">
        <v>12</v>
      </c>
      <c r="D279" t="s">
        <v>14</v>
      </c>
      <c r="E279">
        <v>16921</v>
      </c>
      <c r="F279">
        <v>1</v>
      </c>
      <c r="G279">
        <v>2</v>
      </c>
      <c r="H279">
        <v>0.56327282604745998</v>
      </c>
      <c r="I279">
        <v>0.25381213349111198</v>
      </c>
      <c r="J279">
        <v>0.30000001192092801</v>
      </c>
      <c r="K279">
        <v>0.53260160626966102</v>
      </c>
    </row>
    <row r="280" spans="1:11" x14ac:dyDescent="0.2">
      <c r="A280">
        <v>186</v>
      </c>
      <c r="B280">
        <v>36</v>
      </c>
      <c r="C280" t="s">
        <v>12</v>
      </c>
      <c r="D280" t="s">
        <v>14</v>
      </c>
      <c r="E280">
        <v>17100</v>
      </c>
      <c r="F280">
        <v>1</v>
      </c>
      <c r="G280">
        <v>8</v>
      </c>
      <c r="H280">
        <v>0.58249821053292405</v>
      </c>
      <c r="I280">
        <v>4.9681858536652801E-2</v>
      </c>
      <c r="J280">
        <v>0.30000001192092801</v>
      </c>
      <c r="K280">
        <v>0.51502306186736702</v>
      </c>
    </row>
    <row r="281" spans="1:11" x14ac:dyDescent="0.2">
      <c r="A281">
        <v>376</v>
      </c>
      <c r="B281">
        <v>82</v>
      </c>
      <c r="C281" t="s">
        <v>12</v>
      </c>
      <c r="D281" t="s">
        <v>14</v>
      </c>
      <c r="E281">
        <v>17200</v>
      </c>
      <c r="F281">
        <v>1</v>
      </c>
      <c r="G281">
        <v>2</v>
      </c>
      <c r="H281">
        <v>0.61043104969443296</v>
      </c>
      <c r="I281">
        <v>0.27679443407124099</v>
      </c>
      <c r="J281">
        <v>0.30000001192092801</v>
      </c>
      <c r="K281">
        <v>0.49145601632010899</v>
      </c>
    </row>
    <row r="282" spans="1:11" x14ac:dyDescent="0.2">
      <c r="A282">
        <v>216</v>
      </c>
      <c r="B282">
        <v>54</v>
      </c>
      <c r="C282" t="s">
        <v>12</v>
      </c>
      <c r="D282" t="s">
        <v>14</v>
      </c>
      <c r="E282">
        <v>18719</v>
      </c>
      <c r="F282">
        <v>1</v>
      </c>
      <c r="G282">
        <v>2</v>
      </c>
      <c r="H282">
        <v>0.62982515681302698</v>
      </c>
      <c r="I282">
        <v>0.13281932746734601</v>
      </c>
      <c r="J282">
        <v>0.30000001192092801</v>
      </c>
      <c r="K282">
        <v>0.476322688409202</v>
      </c>
    </row>
    <row r="283" spans="1:11" x14ac:dyDescent="0.2">
      <c r="A283">
        <v>346</v>
      </c>
      <c r="B283">
        <v>70</v>
      </c>
      <c r="C283" t="s">
        <v>12</v>
      </c>
      <c r="D283" t="s">
        <v>14</v>
      </c>
      <c r="E283">
        <v>18989</v>
      </c>
      <c r="F283">
        <v>1</v>
      </c>
      <c r="G283">
        <v>2</v>
      </c>
      <c r="H283">
        <v>0.59581204244499797</v>
      </c>
      <c r="I283">
        <v>8.6091480361522907E-2</v>
      </c>
      <c r="J283">
        <v>0.30000001192092801</v>
      </c>
      <c r="K283">
        <v>0.50351451556742099</v>
      </c>
    </row>
    <row r="284" spans="1:11" x14ac:dyDescent="0.2">
      <c r="A284">
        <v>96</v>
      </c>
      <c r="B284">
        <v>58</v>
      </c>
      <c r="C284" t="s">
        <v>12</v>
      </c>
      <c r="D284" t="s">
        <v>14</v>
      </c>
      <c r="E284">
        <v>20421</v>
      </c>
      <c r="F284">
        <v>1</v>
      </c>
      <c r="G284">
        <v>6</v>
      </c>
      <c r="H284">
        <v>0.58726364449977198</v>
      </c>
      <c r="I284">
        <v>0.23846527710041701</v>
      </c>
      <c r="J284">
        <v>0.30000001192092801</v>
      </c>
      <c r="K284">
        <v>0.510843834333499</v>
      </c>
    </row>
    <row r="285" spans="1:11" x14ac:dyDescent="0.2">
      <c r="A285">
        <v>176</v>
      </c>
      <c r="B285">
        <v>38</v>
      </c>
      <c r="C285" t="s">
        <v>12</v>
      </c>
      <c r="D285" t="s">
        <v>14</v>
      </c>
      <c r="E285">
        <v>20451</v>
      </c>
      <c r="F285">
        <v>1</v>
      </c>
      <c r="G285">
        <v>4</v>
      </c>
      <c r="H285">
        <v>0.62480890673607303</v>
      </c>
      <c r="I285">
        <v>7.1117486756975101E-2</v>
      </c>
      <c r="J285">
        <v>0.30000001192092801</v>
      </c>
      <c r="K285">
        <v>0.48014682359138</v>
      </c>
    </row>
    <row r="286" spans="1:11" x14ac:dyDescent="0.2">
      <c r="A286">
        <v>356</v>
      </c>
      <c r="B286">
        <v>84</v>
      </c>
      <c r="C286" t="s">
        <v>12</v>
      </c>
      <c r="D286" t="s">
        <v>14</v>
      </c>
      <c r="E286">
        <v>24130</v>
      </c>
      <c r="F286">
        <v>1</v>
      </c>
      <c r="G286">
        <v>8</v>
      </c>
      <c r="H286">
        <v>0.57864400695746598</v>
      </c>
      <c r="I286">
        <v>0.11899812299373599</v>
      </c>
      <c r="J286">
        <v>0.30000001192092801</v>
      </c>
      <c r="K286">
        <v>0.51845350217716901</v>
      </c>
    </row>
    <row r="287" spans="1:11" x14ac:dyDescent="0.2">
      <c r="A287">
        <v>116</v>
      </c>
      <c r="B287">
        <v>34</v>
      </c>
      <c r="C287" t="s">
        <v>12</v>
      </c>
      <c r="D287" t="s">
        <v>14</v>
      </c>
      <c r="E287">
        <v>24821</v>
      </c>
      <c r="F287">
        <v>1</v>
      </c>
      <c r="G287">
        <v>8</v>
      </c>
      <c r="H287">
        <v>0.55108331659452203</v>
      </c>
      <c r="I287">
        <v>0.219513121536832</v>
      </c>
      <c r="J287">
        <v>0.30000001192092801</v>
      </c>
      <c r="K287">
        <v>0.54438231549960603</v>
      </c>
    </row>
    <row r="288" spans="1:11" x14ac:dyDescent="0.2">
      <c r="A288">
        <v>106</v>
      </c>
      <c r="B288">
        <v>60</v>
      </c>
      <c r="C288" t="s">
        <v>12</v>
      </c>
      <c r="D288" t="s">
        <v>14</v>
      </c>
      <c r="E288">
        <v>25051</v>
      </c>
      <c r="F288">
        <v>1</v>
      </c>
      <c r="G288">
        <v>2</v>
      </c>
      <c r="H288">
        <v>0.56112812236627496</v>
      </c>
      <c r="I288">
        <v>3.1546602858376897E-2</v>
      </c>
      <c r="J288">
        <v>0.30000001192092801</v>
      </c>
      <c r="K288">
        <v>0.53463727794613103</v>
      </c>
    </row>
    <row r="289" spans="1:11" x14ac:dyDescent="0.2">
      <c r="A289">
        <v>416</v>
      </c>
      <c r="B289">
        <v>78</v>
      </c>
      <c r="C289" t="s">
        <v>12</v>
      </c>
      <c r="D289" t="s">
        <v>14</v>
      </c>
      <c r="E289">
        <v>25280</v>
      </c>
      <c r="F289">
        <v>1</v>
      </c>
      <c r="G289">
        <v>3</v>
      </c>
      <c r="H289">
        <v>0.54748773694642405</v>
      </c>
      <c r="I289">
        <v>0.114109187390561</v>
      </c>
      <c r="J289">
        <v>0.30000001192092801</v>
      </c>
      <c r="K289">
        <v>0.54795750055363501</v>
      </c>
    </row>
    <row r="290" spans="1:11" x14ac:dyDescent="0.2">
      <c r="A290">
        <v>396</v>
      </c>
      <c r="B290">
        <v>40</v>
      </c>
      <c r="C290" t="s">
        <v>12</v>
      </c>
      <c r="D290" t="s">
        <v>14</v>
      </c>
      <c r="E290">
        <v>29216</v>
      </c>
      <c r="F290">
        <v>1</v>
      </c>
      <c r="G290">
        <v>2</v>
      </c>
      <c r="H290">
        <v>0.65115422564150705</v>
      </c>
      <c r="I290">
        <v>0.195827379888457</v>
      </c>
      <c r="J290">
        <v>0.30000001192092801</v>
      </c>
      <c r="K290">
        <v>0.46072036409711298</v>
      </c>
    </row>
    <row r="291" spans="1:11" x14ac:dyDescent="0.2">
      <c r="A291">
        <v>286</v>
      </c>
      <c r="B291">
        <v>64</v>
      </c>
      <c r="C291" t="s">
        <v>12</v>
      </c>
      <c r="D291" t="s">
        <v>14</v>
      </c>
      <c r="E291">
        <v>31901</v>
      </c>
      <c r="F291">
        <v>1</v>
      </c>
      <c r="G291">
        <v>2</v>
      </c>
      <c r="H291">
        <v>0.47900898518403701</v>
      </c>
      <c r="I291">
        <v>8.7099030591448495E-2</v>
      </c>
      <c r="J291">
        <v>0.30000001192092801</v>
      </c>
      <c r="K291">
        <v>0.62629307841828297</v>
      </c>
    </row>
    <row r="292" spans="1:11" x14ac:dyDescent="0.2">
      <c r="A292">
        <v>26</v>
      </c>
      <c r="B292">
        <v>68</v>
      </c>
      <c r="C292" t="s">
        <v>12</v>
      </c>
      <c r="D292" t="s">
        <v>14</v>
      </c>
      <c r="E292">
        <v>32120</v>
      </c>
      <c r="F292">
        <v>1</v>
      </c>
      <c r="G292">
        <v>2</v>
      </c>
      <c r="H292">
        <v>0.52901848097859905</v>
      </c>
      <c r="I292">
        <v>0.12952679792755201</v>
      </c>
      <c r="J292">
        <v>0.30000001192092801</v>
      </c>
      <c r="K292">
        <v>0.56708796139971596</v>
      </c>
    </row>
    <row r="293" spans="1:11" x14ac:dyDescent="0.2">
      <c r="A293">
        <v>146</v>
      </c>
      <c r="B293">
        <v>86</v>
      </c>
      <c r="C293" t="s">
        <v>12</v>
      </c>
      <c r="D293" t="s">
        <v>14</v>
      </c>
      <c r="E293">
        <v>44691</v>
      </c>
      <c r="F293">
        <v>1</v>
      </c>
      <c r="G293">
        <v>2</v>
      </c>
      <c r="H293">
        <v>0.59376096815203805</v>
      </c>
      <c r="I293">
        <v>9.7080088671648801E-2</v>
      </c>
      <c r="J293">
        <v>0.30000001192092801</v>
      </c>
      <c r="K293">
        <v>0.50525384458095701</v>
      </c>
    </row>
    <row r="294" spans="1:11" x14ac:dyDescent="0.2">
      <c r="A294">
        <v>156</v>
      </c>
      <c r="B294">
        <v>44</v>
      </c>
      <c r="C294" t="s">
        <v>12</v>
      </c>
      <c r="D294" t="s">
        <v>14</v>
      </c>
      <c r="E294">
        <v>48740</v>
      </c>
      <c r="F294">
        <v>1</v>
      </c>
      <c r="G294">
        <v>24</v>
      </c>
      <c r="H294">
        <v>0.47740508139912102</v>
      </c>
      <c r="I294">
        <v>0.13643153335623401</v>
      </c>
      <c r="J294">
        <v>0.30000001192092801</v>
      </c>
      <c r="K294">
        <v>0.62839719058231303</v>
      </c>
    </row>
    <row r="295" spans="1:11" x14ac:dyDescent="0.2">
      <c r="A295">
        <v>336</v>
      </c>
      <c r="B295">
        <v>48</v>
      </c>
      <c r="C295" t="s">
        <v>12</v>
      </c>
      <c r="D295" t="s">
        <v>14</v>
      </c>
      <c r="E295">
        <v>63301</v>
      </c>
      <c r="F295">
        <v>1</v>
      </c>
      <c r="G295">
        <v>15</v>
      </c>
      <c r="H295">
        <v>0.53772467557371695</v>
      </c>
      <c r="I295">
        <v>0.23700925518119201</v>
      </c>
      <c r="J295">
        <v>0.30000001192092801</v>
      </c>
      <c r="K295">
        <v>0.55790635161171998</v>
      </c>
    </row>
    <row r="296" spans="1:11" x14ac:dyDescent="0.2">
      <c r="A296">
        <v>257</v>
      </c>
      <c r="B296">
        <v>39</v>
      </c>
      <c r="C296" t="s">
        <v>10</v>
      </c>
      <c r="D296" t="s">
        <v>14</v>
      </c>
      <c r="E296">
        <v>21280</v>
      </c>
      <c r="F296">
        <v>2</v>
      </c>
      <c r="G296">
        <v>11</v>
      </c>
      <c r="H296">
        <v>0.58645726210222704</v>
      </c>
      <c r="I296">
        <v>0.107694239355259</v>
      </c>
      <c r="J296">
        <v>0.43000000715255698</v>
      </c>
      <c r="K296">
        <v>0.73321627156797298</v>
      </c>
    </row>
    <row r="297" spans="1:11" x14ac:dyDescent="0.2">
      <c r="A297">
        <v>167</v>
      </c>
      <c r="B297">
        <v>43</v>
      </c>
      <c r="C297" t="s">
        <v>10</v>
      </c>
      <c r="D297" t="s">
        <v>14</v>
      </c>
      <c r="E297">
        <v>21716</v>
      </c>
      <c r="F297">
        <v>2</v>
      </c>
      <c r="G297">
        <v>11</v>
      </c>
      <c r="H297">
        <v>0.57631158115158598</v>
      </c>
      <c r="I297">
        <v>0.15142955703480199</v>
      </c>
      <c r="J297">
        <v>0.43000000715255698</v>
      </c>
      <c r="K297">
        <v>0.74612418215391496</v>
      </c>
    </row>
    <row r="298" spans="1:11" x14ac:dyDescent="0.2">
      <c r="A298">
        <v>277</v>
      </c>
      <c r="B298">
        <v>63</v>
      </c>
      <c r="C298" t="s">
        <v>10</v>
      </c>
      <c r="D298" t="s">
        <v>14</v>
      </c>
      <c r="E298">
        <v>29661</v>
      </c>
      <c r="F298">
        <v>2</v>
      </c>
      <c r="G298">
        <v>11</v>
      </c>
      <c r="H298">
        <v>0.65206925352136502</v>
      </c>
      <c r="I298">
        <v>0.103621297166889</v>
      </c>
      <c r="J298">
        <v>0.43000000715255698</v>
      </c>
      <c r="K298">
        <v>0.65943916973608296</v>
      </c>
    </row>
    <row r="299" spans="1:11" x14ac:dyDescent="0.2">
      <c r="A299">
        <v>407</v>
      </c>
      <c r="B299">
        <v>47</v>
      </c>
      <c r="C299" t="s">
        <v>10</v>
      </c>
      <c r="D299" t="s">
        <v>14</v>
      </c>
      <c r="E299">
        <v>31820</v>
      </c>
      <c r="F299">
        <v>2</v>
      </c>
      <c r="G299">
        <v>16</v>
      </c>
      <c r="H299">
        <v>0.56545919218873597</v>
      </c>
      <c r="I299">
        <v>0.185937460960718</v>
      </c>
      <c r="J299">
        <v>0.43000000715255698</v>
      </c>
      <c r="K299">
        <v>0.76044392432307195</v>
      </c>
    </row>
    <row r="300" spans="1:11" x14ac:dyDescent="0.2">
      <c r="A300">
        <v>7</v>
      </c>
      <c r="B300">
        <v>61</v>
      </c>
      <c r="C300" t="s">
        <v>10</v>
      </c>
      <c r="D300" t="s">
        <v>14</v>
      </c>
      <c r="E300">
        <v>32670</v>
      </c>
      <c r="F300">
        <v>2</v>
      </c>
      <c r="G300">
        <v>17</v>
      </c>
      <c r="H300">
        <v>0.59998152428453</v>
      </c>
      <c r="I300">
        <v>9.5181970780753897E-2</v>
      </c>
      <c r="J300">
        <v>0.43000000715255698</v>
      </c>
      <c r="K300">
        <v>0.71668874748322597</v>
      </c>
    </row>
    <row r="301" spans="1:11" x14ac:dyDescent="0.2">
      <c r="A301">
        <v>267</v>
      </c>
      <c r="B301">
        <v>55</v>
      </c>
      <c r="C301" t="s">
        <v>10</v>
      </c>
      <c r="D301" t="s">
        <v>14</v>
      </c>
      <c r="E301">
        <v>34731</v>
      </c>
      <c r="F301">
        <v>2</v>
      </c>
      <c r="G301">
        <v>18</v>
      </c>
      <c r="H301">
        <v>0.554929355871422</v>
      </c>
      <c r="I301">
        <v>0.124108453364493</v>
      </c>
      <c r="J301">
        <v>0.42960245365031902</v>
      </c>
      <c r="K301">
        <v>0.774157014951393</v>
      </c>
    </row>
    <row r="302" spans="1:11" x14ac:dyDescent="0.2">
      <c r="A302">
        <v>87</v>
      </c>
      <c r="B302">
        <v>51</v>
      </c>
      <c r="C302" t="s">
        <v>10</v>
      </c>
      <c r="D302" t="s">
        <v>14</v>
      </c>
      <c r="E302">
        <v>38921</v>
      </c>
      <c r="F302">
        <v>2</v>
      </c>
      <c r="G302">
        <v>15</v>
      </c>
      <c r="H302">
        <v>0.58796092163285396</v>
      </c>
      <c r="I302">
        <v>9.2087464029059402E-2</v>
      </c>
      <c r="J302">
        <v>0.43000000715255698</v>
      </c>
      <c r="K302">
        <v>0.73134113396241196</v>
      </c>
    </row>
    <row r="303" spans="1:11" x14ac:dyDescent="0.2">
      <c r="A303">
        <v>17</v>
      </c>
      <c r="B303">
        <v>59</v>
      </c>
      <c r="C303" t="s">
        <v>10</v>
      </c>
      <c r="D303" t="s">
        <v>14</v>
      </c>
      <c r="E303">
        <v>52901</v>
      </c>
      <c r="F303">
        <v>2</v>
      </c>
      <c r="G303">
        <v>19</v>
      </c>
      <c r="H303">
        <v>0.59965163699495105</v>
      </c>
      <c r="I303">
        <v>3.56709797915363E-2</v>
      </c>
      <c r="J303">
        <v>0.43000000715255698</v>
      </c>
      <c r="K303">
        <v>0.71708302058079398</v>
      </c>
    </row>
    <row r="304" spans="1:11" x14ac:dyDescent="0.2">
      <c r="A304">
        <v>137</v>
      </c>
      <c r="B304">
        <v>45</v>
      </c>
      <c r="C304" t="s">
        <v>10</v>
      </c>
      <c r="D304" t="s">
        <v>14</v>
      </c>
      <c r="E304">
        <v>53481</v>
      </c>
      <c r="F304">
        <v>2</v>
      </c>
      <c r="G304">
        <v>19</v>
      </c>
      <c r="H304">
        <v>0.72924895404327295</v>
      </c>
      <c r="I304">
        <v>0.26651617110926801</v>
      </c>
      <c r="J304">
        <v>0.43000000715255698</v>
      </c>
      <c r="K304">
        <v>0.589647753032007</v>
      </c>
    </row>
    <row r="305" spans="1:11" x14ac:dyDescent="0.2">
      <c r="A305">
        <v>127</v>
      </c>
      <c r="B305">
        <v>33</v>
      </c>
      <c r="C305" t="s">
        <v>10</v>
      </c>
      <c r="D305" t="s">
        <v>14</v>
      </c>
      <c r="E305">
        <v>54381</v>
      </c>
      <c r="F305">
        <v>2</v>
      </c>
      <c r="G305">
        <v>15</v>
      </c>
      <c r="H305">
        <v>0.53992329094551805</v>
      </c>
      <c r="I305">
        <v>0.228741311588013</v>
      </c>
      <c r="J305">
        <v>0.43000000715255698</v>
      </c>
      <c r="K305">
        <v>0.79640944253310098</v>
      </c>
    </row>
    <row r="306" spans="1:11" x14ac:dyDescent="0.2">
      <c r="A306">
        <v>67</v>
      </c>
      <c r="B306">
        <v>69</v>
      </c>
      <c r="C306" t="s">
        <v>10</v>
      </c>
      <c r="D306" t="s">
        <v>14</v>
      </c>
      <c r="E306">
        <v>56271</v>
      </c>
      <c r="F306">
        <v>2</v>
      </c>
      <c r="G306">
        <v>36</v>
      </c>
      <c r="H306">
        <v>0.54215633038801003</v>
      </c>
      <c r="I306">
        <v>8.8502989750987901E-2</v>
      </c>
      <c r="J306">
        <v>0.43000000715255698</v>
      </c>
      <c r="K306">
        <v>0.793129182582475</v>
      </c>
    </row>
    <row r="307" spans="1:11" x14ac:dyDescent="0.2">
      <c r="A307">
        <v>327</v>
      </c>
      <c r="B307">
        <v>83</v>
      </c>
      <c r="C307" t="s">
        <v>10</v>
      </c>
      <c r="D307" t="s">
        <v>14</v>
      </c>
      <c r="E307">
        <v>60371</v>
      </c>
      <c r="F307">
        <v>2</v>
      </c>
      <c r="G307">
        <v>30</v>
      </c>
      <c r="H307">
        <v>0.60288467183709105</v>
      </c>
      <c r="I307">
        <v>0.132951014520165</v>
      </c>
      <c r="J307">
        <v>0.43000000715255698</v>
      </c>
      <c r="K307">
        <v>0.71323758463169196</v>
      </c>
    </row>
    <row r="308" spans="1:11" x14ac:dyDescent="0.2">
      <c r="A308">
        <v>247</v>
      </c>
      <c r="B308">
        <v>37</v>
      </c>
      <c r="C308" t="s">
        <v>10</v>
      </c>
      <c r="D308" t="s">
        <v>14</v>
      </c>
      <c r="E308">
        <v>62923</v>
      </c>
      <c r="F308">
        <v>2</v>
      </c>
      <c r="G308">
        <v>20</v>
      </c>
      <c r="H308">
        <v>0.58939259054293602</v>
      </c>
      <c r="I308">
        <v>0.14739562085265101</v>
      </c>
      <c r="J308">
        <v>0.43000000715255698</v>
      </c>
      <c r="K308">
        <v>0.72956466377775397</v>
      </c>
    </row>
    <row r="309" spans="1:11" x14ac:dyDescent="0.2">
      <c r="A309">
        <v>207</v>
      </c>
      <c r="B309">
        <v>65</v>
      </c>
      <c r="C309" t="s">
        <v>10</v>
      </c>
      <c r="D309" t="s">
        <v>14</v>
      </c>
      <c r="E309">
        <v>69901</v>
      </c>
      <c r="F309">
        <v>2</v>
      </c>
      <c r="G309">
        <v>30</v>
      </c>
      <c r="H309">
        <v>0.62730693694476602</v>
      </c>
      <c r="I309">
        <v>6.9949749775308601E-2</v>
      </c>
      <c r="J309">
        <v>0.43000000715255698</v>
      </c>
      <c r="K309">
        <v>0.68546987420038297</v>
      </c>
    </row>
    <row r="310" spans="1:11" x14ac:dyDescent="0.2">
      <c r="A310">
        <v>37</v>
      </c>
      <c r="B310">
        <v>57</v>
      </c>
      <c r="C310" t="s">
        <v>10</v>
      </c>
      <c r="D310" t="s">
        <v>14</v>
      </c>
      <c r="E310">
        <v>71941</v>
      </c>
      <c r="F310">
        <v>2</v>
      </c>
      <c r="G310">
        <v>43</v>
      </c>
      <c r="H310">
        <v>0.56729712294358103</v>
      </c>
      <c r="I310">
        <v>0.23857035197406501</v>
      </c>
      <c r="J310">
        <v>0.43000000715255698</v>
      </c>
      <c r="K310">
        <v>0.75798023603818099</v>
      </c>
    </row>
    <row r="311" spans="1:11" x14ac:dyDescent="0.2">
      <c r="A311">
        <v>317</v>
      </c>
      <c r="B311">
        <v>41</v>
      </c>
      <c r="C311" t="s">
        <v>10</v>
      </c>
      <c r="D311" t="s">
        <v>14</v>
      </c>
      <c r="E311">
        <v>72051</v>
      </c>
      <c r="F311">
        <v>2</v>
      </c>
      <c r="G311">
        <v>25</v>
      </c>
      <c r="H311">
        <v>0.63301129267169898</v>
      </c>
      <c r="I311">
        <v>6.2168784900634398E-2</v>
      </c>
      <c r="J311">
        <v>0.42980798352592198</v>
      </c>
      <c r="K311">
        <v>0.67898944063362099</v>
      </c>
    </row>
    <row r="312" spans="1:11" x14ac:dyDescent="0.2">
      <c r="A312">
        <v>227</v>
      </c>
      <c r="B312">
        <v>53</v>
      </c>
      <c r="C312" t="s">
        <v>10</v>
      </c>
      <c r="D312" t="s">
        <v>14</v>
      </c>
      <c r="E312">
        <v>75820</v>
      </c>
      <c r="F312">
        <v>2</v>
      </c>
      <c r="G312">
        <v>31</v>
      </c>
      <c r="H312">
        <v>0.592941706108842</v>
      </c>
      <c r="I312">
        <v>6.4627593425716598E-2</v>
      </c>
      <c r="J312">
        <v>0.42981376074104999</v>
      </c>
      <c r="K312">
        <v>0.724883671215654</v>
      </c>
    </row>
    <row r="313" spans="1:11" x14ac:dyDescent="0.2">
      <c r="A313">
        <v>387</v>
      </c>
      <c r="B313">
        <v>49</v>
      </c>
      <c r="C313" t="s">
        <v>10</v>
      </c>
      <c r="D313" t="s">
        <v>14</v>
      </c>
      <c r="E313">
        <v>82341</v>
      </c>
      <c r="F313">
        <v>2</v>
      </c>
      <c r="G313">
        <v>21</v>
      </c>
      <c r="H313">
        <v>0.65474209370151604</v>
      </c>
      <c r="I313">
        <v>0.15679816772517999</v>
      </c>
      <c r="J313">
        <v>0.43000000715255698</v>
      </c>
      <c r="K313">
        <v>0.65674715477906198</v>
      </c>
    </row>
    <row r="314" spans="1:11" x14ac:dyDescent="0.2">
      <c r="A314">
        <v>367</v>
      </c>
      <c r="B314">
        <v>71</v>
      </c>
      <c r="C314" t="s">
        <v>10</v>
      </c>
      <c r="D314" t="s">
        <v>14</v>
      </c>
      <c r="E314">
        <v>83171</v>
      </c>
      <c r="F314">
        <v>2</v>
      </c>
      <c r="G314">
        <v>27</v>
      </c>
      <c r="H314">
        <v>0.58113068626406195</v>
      </c>
      <c r="I314">
        <v>9.9137349720293103E-2</v>
      </c>
      <c r="J314">
        <v>0.43000000715255698</v>
      </c>
      <c r="K314">
        <v>0.73993684607659405</v>
      </c>
    </row>
    <row r="315" spans="1:11" x14ac:dyDescent="0.2">
      <c r="A315">
        <v>57</v>
      </c>
      <c r="B315">
        <v>35</v>
      </c>
      <c r="C315" t="s">
        <v>10</v>
      </c>
      <c r="D315" t="s">
        <v>14</v>
      </c>
      <c r="E315">
        <v>106552</v>
      </c>
      <c r="F315">
        <v>2</v>
      </c>
      <c r="G315">
        <v>35</v>
      </c>
      <c r="H315">
        <v>0.54284675631773804</v>
      </c>
      <c r="I315">
        <v>3.1253674967935699E-2</v>
      </c>
      <c r="J315">
        <v>0.43000000715255698</v>
      </c>
      <c r="K315">
        <v>0.79212043205222704</v>
      </c>
    </row>
    <row r="316" spans="1:11" x14ac:dyDescent="0.2">
      <c r="A316">
        <v>197</v>
      </c>
      <c r="B316">
        <v>31</v>
      </c>
      <c r="C316" t="s">
        <v>10</v>
      </c>
      <c r="D316" t="s">
        <v>14</v>
      </c>
      <c r="E316">
        <v>156502</v>
      </c>
      <c r="F316">
        <v>2</v>
      </c>
      <c r="G316">
        <v>24</v>
      </c>
      <c r="H316">
        <v>0.75912474316894196</v>
      </c>
      <c r="I316">
        <v>0.12341233704526899</v>
      </c>
      <c r="J316">
        <v>0.43000000715255698</v>
      </c>
      <c r="K316">
        <v>0.56644182793665199</v>
      </c>
    </row>
    <row r="317" spans="1:11" x14ac:dyDescent="0.2">
      <c r="A317">
        <v>187</v>
      </c>
      <c r="B317">
        <v>36</v>
      </c>
      <c r="C317" t="s">
        <v>12</v>
      </c>
      <c r="D317" t="s">
        <v>14</v>
      </c>
      <c r="E317">
        <v>17020</v>
      </c>
      <c r="F317">
        <v>2</v>
      </c>
      <c r="G317">
        <v>11</v>
      </c>
      <c r="H317">
        <v>0.59812580852111696</v>
      </c>
      <c r="I317">
        <v>5.5302528558502602E-2</v>
      </c>
      <c r="J317">
        <v>0.43000000715255698</v>
      </c>
      <c r="K317">
        <v>0.71891231079920104</v>
      </c>
    </row>
    <row r="318" spans="1:11" x14ac:dyDescent="0.2">
      <c r="A318">
        <v>97</v>
      </c>
      <c r="B318">
        <v>58</v>
      </c>
      <c r="C318" t="s">
        <v>12</v>
      </c>
      <c r="D318" t="s">
        <v>14</v>
      </c>
      <c r="E318">
        <v>20420</v>
      </c>
      <c r="F318">
        <v>2</v>
      </c>
      <c r="G318">
        <v>14</v>
      </c>
      <c r="H318">
        <v>0.59545854141751298</v>
      </c>
      <c r="I318">
        <v>0.10569911071610399</v>
      </c>
      <c r="J318">
        <v>0.43000000715255698</v>
      </c>
      <c r="K318">
        <v>0.72213257052107205</v>
      </c>
    </row>
    <row r="319" spans="1:11" x14ac:dyDescent="0.2">
      <c r="A319">
        <v>337</v>
      </c>
      <c r="B319">
        <v>48</v>
      </c>
      <c r="C319" t="s">
        <v>12</v>
      </c>
      <c r="D319" t="s">
        <v>14</v>
      </c>
      <c r="E319">
        <v>20441</v>
      </c>
      <c r="F319">
        <v>2</v>
      </c>
      <c r="G319">
        <v>11</v>
      </c>
      <c r="H319">
        <v>0.65370852153541803</v>
      </c>
      <c r="I319">
        <v>0.32916129028728203</v>
      </c>
      <c r="J319">
        <v>0.43000000715255698</v>
      </c>
      <c r="K319">
        <v>0.65778553129853801</v>
      </c>
    </row>
    <row r="320" spans="1:11" x14ac:dyDescent="0.2">
      <c r="A320">
        <v>417</v>
      </c>
      <c r="B320">
        <v>78</v>
      </c>
      <c r="C320" t="s">
        <v>12</v>
      </c>
      <c r="D320" t="s">
        <v>14</v>
      </c>
      <c r="E320">
        <v>21980</v>
      </c>
      <c r="F320">
        <v>2</v>
      </c>
      <c r="G320">
        <v>11</v>
      </c>
      <c r="H320">
        <v>0.58744201701736298</v>
      </c>
      <c r="I320">
        <v>8.41106581882273E-2</v>
      </c>
      <c r="J320">
        <v>0.43000000715255698</v>
      </c>
      <c r="K320">
        <v>0.73198714885225402</v>
      </c>
    </row>
    <row r="321" spans="1:11" x14ac:dyDescent="0.2">
      <c r="A321">
        <v>177</v>
      </c>
      <c r="B321">
        <v>38</v>
      </c>
      <c r="C321" t="s">
        <v>12</v>
      </c>
      <c r="D321" t="s">
        <v>14</v>
      </c>
      <c r="E321">
        <v>27610</v>
      </c>
      <c r="F321">
        <v>2</v>
      </c>
      <c r="G321">
        <v>13</v>
      </c>
      <c r="H321">
        <v>0.65640015390892403</v>
      </c>
      <c r="I321">
        <v>0.13215352689076301</v>
      </c>
      <c r="J321">
        <v>0.43000000715255698</v>
      </c>
      <c r="K321">
        <v>0.65508821805093598</v>
      </c>
    </row>
    <row r="322" spans="1:11" x14ac:dyDescent="0.2">
      <c r="A322">
        <v>347</v>
      </c>
      <c r="B322">
        <v>70</v>
      </c>
      <c r="C322" t="s">
        <v>12</v>
      </c>
      <c r="D322" t="s">
        <v>14</v>
      </c>
      <c r="E322">
        <v>27610</v>
      </c>
      <c r="F322">
        <v>2</v>
      </c>
      <c r="G322">
        <v>17</v>
      </c>
      <c r="H322">
        <v>0.62999729565981699</v>
      </c>
      <c r="I322">
        <v>4.5228702261845603E-2</v>
      </c>
      <c r="J322">
        <v>0.43000000715255698</v>
      </c>
      <c r="K322">
        <v>0.68254262377777997</v>
      </c>
    </row>
    <row r="323" spans="1:11" x14ac:dyDescent="0.2">
      <c r="A323">
        <v>107</v>
      </c>
      <c r="B323">
        <v>60</v>
      </c>
      <c r="C323" t="s">
        <v>12</v>
      </c>
      <c r="D323" t="s">
        <v>14</v>
      </c>
      <c r="E323">
        <v>28271</v>
      </c>
      <c r="F323">
        <v>2</v>
      </c>
      <c r="G323">
        <v>11</v>
      </c>
      <c r="H323">
        <v>0.53284310291175596</v>
      </c>
      <c r="I323">
        <v>0.10996118443113399</v>
      </c>
      <c r="J323">
        <v>0.43000000715255698</v>
      </c>
      <c r="K323">
        <v>0.806991785767319</v>
      </c>
    </row>
    <row r="324" spans="1:11" x14ac:dyDescent="0.2">
      <c r="A324">
        <v>147</v>
      </c>
      <c r="B324">
        <v>86</v>
      </c>
      <c r="C324" t="s">
        <v>12</v>
      </c>
      <c r="D324" t="s">
        <v>14</v>
      </c>
      <c r="E324">
        <v>30281</v>
      </c>
      <c r="F324">
        <v>2</v>
      </c>
      <c r="G324">
        <v>11</v>
      </c>
      <c r="H324">
        <v>0.67110535924277503</v>
      </c>
      <c r="I324">
        <v>1.9759960310235199E-2</v>
      </c>
      <c r="J324">
        <v>0.43000000715255698</v>
      </c>
      <c r="K324">
        <v>0.64073397899509699</v>
      </c>
    </row>
    <row r="325" spans="1:11" x14ac:dyDescent="0.2">
      <c r="A325">
        <v>157</v>
      </c>
      <c r="B325">
        <v>44</v>
      </c>
      <c r="C325" t="s">
        <v>12</v>
      </c>
      <c r="D325" t="s">
        <v>14</v>
      </c>
      <c r="E325">
        <v>34145</v>
      </c>
      <c r="F325">
        <v>2</v>
      </c>
      <c r="G325">
        <v>20</v>
      </c>
      <c r="H325">
        <v>0.589124018405357</v>
      </c>
      <c r="I325">
        <v>0.103091811789583</v>
      </c>
      <c r="J325">
        <v>0.43000000715255698</v>
      </c>
      <c r="K325">
        <v>0.72989726054028803</v>
      </c>
    </row>
    <row r="326" spans="1:11" x14ac:dyDescent="0.2">
      <c r="A326">
        <v>287</v>
      </c>
      <c r="B326">
        <v>64</v>
      </c>
      <c r="C326" t="s">
        <v>12</v>
      </c>
      <c r="D326" t="s">
        <v>14</v>
      </c>
      <c r="E326">
        <v>34171</v>
      </c>
      <c r="F326">
        <v>2</v>
      </c>
      <c r="G326">
        <v>21</v>
      </c>
      <c r="H326">
        <v>0.52645510102776405</v>
      </c>
      <c r="I326">
        <v>4.4973655125043803E-2</v>
      </c>
      <c r="J326">
        <v>0.43000000715255698</v>
      </c>
      <c r="K326">
        <v>0.81678381748623097</v>
      </c>
    </row>
    <row r="327" spans="1:11" x14ac:dyDescent="0.2">
      <c r="A327">
        <v>27</v>
      </c>
      <c r="B327">
        <v>68</v>
      </c>
      <c r="C327" t="s">
        <v>12</v>
      </c>
      <c r="D327" t="s">
        <v>14</v>
      </c>
      <c r="E327">
        <v>38646</v>
      </c>
      <c r="F327">
        <v>2</v>
      </c>
      <c r="G327">
        <v>17</v>
      </c>
      <c r="H327">
        <v>0.62477452001425104</v>
      </c>
      <c r="I327">
        <v>3.5479770198941399E-2</v>
      </c>
      <c r="J327">
        <v>0.43000000715255698</v>
      </c>
      <c r="K327">
        <v>0.68824830939448201</v>
      </c>
    </row>
    <row r="328" spans="1:11" x14ac:dyDescent="0.2">
      <c r="A328">
        <v>47</v>
      </c>
      <c r="B328">
        <v>32</v>
      </c>
      <c r="C328" t="s">
        <v>12</v>
      </c>
      <c r="D328" t="s">
        <v>14</v>
      </c>
      <c r="E328">
        <v>39910</v>
      </c>
      <c r="F328">
        <v>2</v>
      </c>
      <c r="G328">
        <v>21</v>
      </c>
      <c r="H328">
        <v>0.52077154592390995</v>
      </c>
      <c r="I328">
        <v>8.3734299105527904E-2</v>
      </c>
      <c r="J328">
        <v>0.43000000715255698</v>
      </c>
      <c r="K328">
        <v>0.82569796779062898</v>
      </c>
    </row>
    <row r="329" spans="1:11" x14ac:dyDescent="0.2">
      <c r="A329">
        <v>357</v>
      </c>
      <c r="B329">
        <v>84</v>
      </c>
      <c r="C329" t="s">
        <v>12</v>
      </c>
      <c r="D329" t="s">
        <v>14</v>
      </c>
      <c r="E329">
        <v>41441</v>
      </c>
      <c r="F329">
        <v>2</v>
      </c>
      <c r="G329">
        <v>26</v>
      </c>
      <c r="H329">
        <v>0.61067962904575401</v>
      </c>
      <c r="I329">
        <v>0.12447317505748801</v>
      </c>
      <c r="J329">
        <v>0.43000000715255698</v>
      </c>
      <c r="K329">
        <v>0.70413353696515701</v>
      </c>
    </row>
    <row r="330" spans="1:11" x14ac:dyDescent="0.2">
      <c r="A330">
        <v>237</v>
      </c>
      <c r="B330">
        <v>30</v>
      </c>
      <c r="C330" t="s">
        <v>12</v>
      </c>
      <c r="D330" t="s">
        <v>14</v>
      </c>
      <c r="E330">
        <v>41531</v>
      </c>
      <c r="F330">
        <v>2</v>
      </c>
      <c r="G330">
        <v>21</v>
      </c>
      <c r="H330">
        <v>0.56580128442298705</v>
      </c>
      <c r="I330">
        <v>0.14886846044588001</v>
      </c>
      <c r="J330">
        <v>0.43000000715255698</v>
      </c>
      <c r="K330">
        <v>0.75998414812910398</v>
      </c>
    </row>
    <row r="331" spans="1:11" x14ac:dyDescent="0.2">
      <c r="A331">
        <v>307</v>
      </c>
      <c r="B331">
        <v>79</v>
      </c>
      <c r="C331" t="s">
        <v>12</v>
      </c>
      <c r="D331" t="s">
        <v>14</v>
      </c>
      <c r="E331">
        <v>42901</v>
      </c>
      <c r="F331">
        <v>2</v>
      </c>
      <c r="G331">
        <v>21</v>
      </c>
      <c r="H331">
        <v>0.55154135535413196</v>
      </c>
      <c r="I331">
        <v>9.4497020229199105E-2</v>
      </c>
      <c r="J331">
        <v>0.43000000715255698</v>
      </c>
      <c r="K331">
        <v>0.77963330034692202</v>
      </c>
    </row>
    <row r="332" spans="1:11" x14ac:dyDescent="0.2">
      <c r="A332">
        <v>117</v>
      </c>
      <c r="B332">
        <v>34</v>
      </c>
      <c r="C332" t="s">
        <v>12</v>
      </c>
      <c r="D332" t="s">
        <v>14</v>
      </c>
      <c r="E332">
        <v>50521</v>
      </c>
      <c r="F332">
        <v>2</v>
      </c>
      <c r="G332">
        <v>23</v>
      </c>
      <c r="H332">
        <v>0.53436561857651599</v>
      </c>
      <c r="I332">
        <v>0.19045662200565</v>
      </c>
      <c r="J332">
        <v>0.43000000715255698</v>
      </c>
      <c r="K332">
        <v>0.80469250304318596</v>
      </c>
    </row>
    <row r="333" spans="1:11" x14ac:dyDescent="0.2">
      <c r="A333">
        <v>217</v>
      </c>
      <c r="B333">
        <v>54</v>
      </c>
      <c r="C333" t="s">
        <v>12</v>
      </c>
      <c r="D333" t="s">
        <v>14</v>
      </c>
      <c r="E333">
        <v>73552</v>
      </c>
      <c r="F333">
        <v>2</v>
      </c>
      <c r="G333">
        <v>25</v>
      </c>
      <c r="H333">
        <v>0.55497378171919198</v>
      </c>
      <c r="I333">
        <v>9.7167878473642194E-2</v>
      </c>
      <c r="J333">
        <v>0.43000000715255698</v>
      </c>
      <c r="K333">
        <v>0.77481138986513398</v>
      </c>
    </row>
    <row r="334" spans="1:11" x14ac:dyDescent="0.2">
      <c r="A334">
        <v>377</v>
      </c>
      <c r="B334">
        <v>82</v>
      </c>
      <c r="C334" t="s">
        <v>12</v>
      </c>
      <c r="D334" t="s">
        <v>14</v>
      </c>
      <c r="E334">
        <v>88042</v>
      </c>
      <c r="F334">
        <v>2</v>
      </c>
      <c r="G334">
        <v>53</v>
      </c>
      <c r="H334">
        <v>0.52756277200625401</v>
      </c>
      <c r="I334">
        <v>0.110178949380509</v>
      </c>
      <c r="J334">
        <v>0.43000000715255698</v>
      </c>
      <c r="K334">
        <v>0.81506889790066395</v>
      </c>
    </row>
    <row r="335" spans="1:11" x14ac:dyDescent="0.2">
      <c r="A335">
        <v>297</v>
      </c>
      <c r="B335">
        <v>46</v>
      </c>
      <c r="C335" t="s">
        <v>12</v>
      </c>
      <c r="D335" t="s">
        <v>14</v>
      </c>
      <c r="E335">
        <v>140108</v>
      </c>
      <c r="F335">
        <v>2</v>
      </c>
      <c r="G335">
        <v>37</v>
      </c>
      <c r="H335">
        <v>0.68551963068799404</v>
      </c>
      <c r="I335">
        <v>0.17422336699434501</v>
      </c>
      <c r="J335">
        <v>0.43000000715255698</v>
      </c>
      <c r="K335">
        <v>0.62726140565953603</v>
      </c>
    </row>
    <row r="336" spans="1:11" x14ac:dyDescent="0.2">
      <c r="A336">
        <v>77</v>
      </c>
      <c r="B336">
        <v>56</v>
      </c>
      <c r="C336" t="s">
        <v>12</v>
      </c>
      <c r="D336" t="s">
        <v>14</v>
      </c>
      <c r="E336">
        <v>148363</v>
      </c>
      <c r="F336">
        <v>2</v>
      </c>
      <c r="G336">
        <v>45</v>
      </c>
      <c r="H336">
        <v>0.71607955012434699</v>
      </c>
      <c r="I336">
        <v>0.198877188172982</v>
      </c>
      <c r="J336">
        <v>0.43000000715255698</v>
      </c>
      <c r="K336">
        <v>0.60049195243445697</v>
      </c>
    </row>
    <row r="337" spans="1:11" x14ac:dyDescent="0.2">
      <c r="A337">
        <v>397</v>
      </c>
      <c r="B337">
        <v>40</v>
      </c>
      <c r="C337" t="s">
        <v>12</v>
      </c>
      <c r="D337" t="s">
        <v>14</v>
      </c>
      <c r="E337">
        <v>329776</v>
      </c>
      <c r="F337">
        <v>2</v>
      </c>
      <c r="G337">
        <v>51</v>
      </c>
      <c r="H337">
        <v>0.61427884185280301</v>
      </c>
      <c r="I337">
        <v>0.13222862061294</v>
      </c>
      <c r="J337">
        <v>0.43000000715255698</v>
      </c>
      <c r="K337">
        <v>0.70000784310848196</v>
      </c>
    </row>
    <row r="338" spans="1:11" x14ac:dyDescent="0.2">
      <c r="A338">
        <v>198</v>
      </c>
      <c r="B338">
        <v>31</v>
      </c>
      <c r="C338" t="s">
        <v>10</v>
      </c>
      <c r="D338" t="s">
        <v>14</v>
      </c>
      <c r="E338">
        <v>9141</v>
      </c>
      <c r="F338">
        <v>3</v>
      </c>
      <c r="G338">
        <v>3</v>
      </c>
      <c r="H338">
        <v>0.65008711096752103</v>
      </c>
      <c r="I338">
        <v>1.54461601797167E-2</v>
      </c>
      <c r="J338">
        <v>0.76999998092651301</v>
      </c>
      <c r="K338">
        <v>1.18445661809926</v>
      </c>
    </row>
    <row r="339" spans="1:11" x14ac:dyDescent="0.2">
      <c r="A339">
        <v>248</v>
      </c>
      <c r="B339">
        <v>37</v>
      </c>
      <c r="C339" t="s">
        <v>10</v>
      </c>
      <c r="D339" t="s">
        <v>14</v>
      </c>
      <c r="E339">
        <v>9460</v>
      </c>
      <c r="F339">
        <v>3</v>
      </c>
      <c r="G339">
        <v>3</v>
      </c>
      <c r="H339">
        <v>0.62289522713925405</v>
      </c>
      <c r="I339">
        <v>8.8293029349016894E-2</v>
      </c>
      <c r="J339">
        <v>0.76999998092651301</v>
      </c>
      <c r="K339">
        <v>1.23616291693686</v>
      </c>
    </row>
    <row r="340" spans="1:11" x14ac:dyDescent="0.2">
      <c r="A340">
        <v>8</v>
      </c>
      <c r="B340">
        <v>61</v>
      </c>
      <c r="C340" t="s">
        <v>10</v>
      </c>
      <c r="D340" t="s">
        <v>14</v>
      </c>
      <c r="E340">
        <v>10160</v>
      </c>
      <c r="F340">
        <v>3</v>
      </c>
      <c r="G340">
        <v>3</v>
      </c>
      <c r="H340">
        <v>0.71785862197970396</v>
      </c>
      <c r="I340">
        <v>0.112621858633128</v>
      </c>
      <c r="J340">
        <v>0.76999998092651301</v>
      </c>
      <c r="K340">
        <v>1.07263457921981</v>
      </c>
    </row>
    <row r="341" spans="1:11" x14ac:dyDescent="0.2">
      <c r="A341">
        <v>388</v>
      </c>
      <c r="B341">
        <v>49</v>
      </c>
      <c r="C341" t="s">
        <v>10</v>
      </c>
      <c r="D341" t="s">
        <v>14</v>
      </c>
      <c r="E341">
        <v>12990</v>
      </c>
      <c r="F341">
        <v>3</v>
      </c>
      <c r="G341">
        <v>3</v>
      </c>
      <c r="H341">
        <v>0.56254932113358203</v>
      </c>
      <c r="I341">
        <v>0.119532764152181</v>
      </c>
      <c r="J341">
        <v>0.76721309589557896</v>
      </c>
      <c r="K341">
        <v>1.3638148106722101</v>
      </c>
    </row>
    <row r="342" spans="1:11" x14ac:dyDescent="0.2">
      <c r="A342">
        <v>318</v>
      </c>
      <c r="B342">
        <v>41</v>
      </c>
      <c r="C342" t="s">
        <v>10</v>
      </c>
      <c r="D342" t="s">
        <v>14</v>
      </c>
      <c r="E342">
        <v>13650</v>
      </c>
      <c r="F342">
        <v>3</v>
      </c>
      <c r="G342">
        <v>3</v>
      </c>
      <c r="H342">
        <v>0.62564788506581204</v>
      </c>
      <c r="I342">
        <v>2.3185827801549899E-2</v>
      </c>
      <c r="J342">
        <v>0.76999998092651301</v>
      </c>
      <c r="K342">
        <v>1.2307241809752401</v>
      </c>
    </row>
    <row r="343" spans="1:11" x14ac:dyDescent="0.2">
      <c r="A343">
        <v>228</v>
      </c>
      <c r="B343">
        <v>53</v>
      </c>
      <c r="C343" t="s">
        <v>10</v>
      </c>
      <c r="D343" t="s">
        <v>14</v>
      </c>
      <c r="E343">
        <v>14111</v>
      </c>
      <c r="F343">
        <v>3</v>
      </c>
      <c r="G343">
        <v>3</v>
      </c>
      <c r="H343">
        <v>0.68873267722644305</v>
      </c>
      <c r="I343">
        <v>9.4597325467017906E-2</v>
      </c>
      <c r="J343">
        <v>0.76999998092651301</v>
      </c>
      <c r="K343">
        <v>1.1179954231696001</v>
      </c>
    </row>
    <row r="344" spans="1:11" x14ac:dyDescent="0.2">
      <c r="A344">
        <v>58</v>
      </c>
      <c r="B344">
        <v>35</v>
      </c>
      <c r="C344" t="s">
        <v>10</v>
      </c>
      <c r="D344" t="s">
        <v>14</v>
      </c>
      <c r="E344">
        <v>14442</v>
      </c>
      <c r="F344">
        <v>3</v>
      </c>
      <c r="G344">
        <v>3</v>
      </c>
      <c r="H344">
        <v>0.63306161359692203</v>
      </c>
      <c r="I344">
        <v>1.50423172610299E-2</v>
      </c>
      <c r="J344">
        <v>0.76999998092651301</v>
      </c>
      <c r="K344">
        <v>1.21631127901048</v>
      </c>
    </row>
    <row r="345" spans="1:11" x14ac:dyDescent="0.2">
      <c r="A345">
        <v>408</v>
      </c>
      <c r="B345">
        <v>47</v>
      </c>
      <c r="C345" t="s">
        <v>10</v>
      </c>
      <c r="D345" t="s">
        <v>14</v>
      </c>
      <c r="E345">
        <v>16470</v>
      </c>
      <c r="F345">
        <v>3</v>
      </c>
      <c r="G345">
        <v>7</v>
      </c>
      <c r="H345">
        <v>0.68132390553438205</v>
      </c>
      <c r="I345">
        <v>0.26259217995823703</v>
      </c>
      <c r="J345">
        <v>0.76999998092651301</v>
      </c>
      <c r="K345">
        <v>1.1301525965430199</v>
      </c>
    </row>
    <row r="346" spans="1:11" x14ac:dyDescent="0.2">
      <c r="A346">
        <v>278</v>
      </c>
      <c r="B346">
        <v>63</v>
      </c>
      <c r="C346" t="s">
        <v>10</v>
      </c>
      <c r="D346" t="s">
        <v>14</v>
      </c>
      <c r="E346">
        <v>19071</v>
      </c>
      <c r="F346">
        <v>3</v>
      </c>
      <c r="G346">
        <v>7</v>
      </c>
      <c r="H346">
        <v>0.58791913283603803</v>
      </c>
      <c r="I346">
        <v>0.209944947448307</v>
      </c>
      <c r="J346">
        <v>0.76999998092651301</v>
      </c>
      <c r="K346">
        <v>1.30970389960289</v>
      </c>
    </row>
    <row r="347" spans="1:11" x14ac:dyDescent="0.2">
      <c r="A347">
        <v>38</v>
      </c>
      <c r="B347">
        <v>57</v>
      </c>
      <c r="C347" t="s">
        <v>10</v>
      </c>
      <c r="D347" t="s">
        <v>14</v>
      </c>
      <c r="E347">
        <v>19870</v>
      </c>
      <c r="F347">
        <v>3</v>
      </c>
      <c r="G347">
        <v>3</v>
      </c>
      <c r="H347">
        <v>0.63419118431898203</v>
      </c>
      <c r="I347">
        <v>0.39767440868397602</v>
      </c>
      <c r="J347">
        <v>0.76999998092651301</v>
      </c>
      <c r="K347">
        <v>1.21414488243536</v>
      </c>
    </row>
    <row r="348" spans="1:11" x14ac:dyDescent="0.2">
      <c r="A348">
        <v>328</v>
      </c>
      <c r="B348">
        <v>83</v>
      </c>
      <c r="C348" t="s">
        <v>10</v>
      </c>
      <c r="D348" t="s">
        <v>14</v>
      </c>
      <c r="E348">
        <v>21910</v>
      </c>
      <c r="F348">
        <v>3</v>
      </c>
      <c r="G348">
        <v>6</v>
      </c>
      <c r="H348">
        <v>0.68538801986459297</v>
      </c>
      <c r="I348">
        <v>0.15051610632297999</v>
      </c>
      <c r="J348">
        <v>0.76999998092651301</v>
      </c>
      <c r="K348">
        <v>1.1234511818263699</v>
      </c>
    </row>
    <row r="349" spans="1:11" x14ac:dyDescent="0.2">
      <c r="A349">
        <v>68</v>
      </c>
      <c r="B349">
        <v>69</v>
      </c>
      <c r="C349" t="s">
        <v>10</v>
      </c>
      <c r="D349" t="s">
        <v>14</v>
      </c>
      <c r="E349">
        <v>23070</v>
      </c>
      <c r="F349">
        <v>3</v>
      </c>
      <c r="G349">
        <v>3</v>
      </c>
      <c r="H349">
        <v>0.63987096850112901</v>
      </c>
      <c r="I349">
        <v>0.1804639735527</v>
      </c>
      <c r="J349">
        <v>0.76999998092651301</v>
      </c>
      <c r="K349">
        <v>1.2033675832022901</v>
      </c>
    </row>
    <row r="350" spans="1:11" x14ac:dyDescent="0.2">
      <c r="A350">
        <v>168</v>
      </c>
      <c r="B350">
        <v>43</v>
      </c>
      <c r="C350" t="s">
        <v>10</v>
      </c>
      <c r="D350" t="s">
        <v>14</v>
      </c>
      <c r="E350">
        <v>28403</v>
      </c>
      <c r="F350">
        <v>3</v>
      </c>
      <c r="G350">
        <v>8</v>
      </c>
      <c r="H350">
        <v>0.62501089879567995</v>
      </c>
      <c r="I350">
        <v>0.179899335655134</v>
      </c>
      <c r="J350">
        <v>0.76999998092651301</v>
      </c>
      <c r="K350">
        <v>1.2319784861515299</v>
      </c>
    </row>
    <row r="351" spans="1:11" x14ac:dyDescent="0.2">
      <c r="A351">
        <v>138</v>
      </c>
      <c r="B351">
        <v>45</v>
      </c>
      <c r="C351" t="s">
        <v>10</v>
      </c>
      <c r="D351" t="s">
        <v>14</v>
      </c>
      <c r="E351">
        <v>33971</v>
      </c>
      <c r="F351">
        <v>3</v>
      </c>
      <c r="G351">
        <v>5</v>
      </c>
      <c r="H351">
        <v>0.76915038910517097</v>
      </c>
      <c r="I351">
        <v>0.18553446014259301</v>
      </c>
      <c r="J351">
        <v>0.76999998092651301</v>
      </c>
      <c r="K351">
        <v>1.0011045847904001</v>
      </c>
    </row>
    <row r="352" spans="1:11" x14ac:dyDescent="0.2">
      <c r="A352">
        <v>18</v>
      </c>
      <c r="B352">
        <v>59</v>
      </c>
      <c r="C352" t="s">
        <v>10</v>
      </c>
      <c r="D352" t="s">
        <v>14</v>
      </c>
      <c r="E352">
        <v>35621</v>
      </c>
      <c r="F352">
        <v>3</v>
      </c>
      <c r="G352">
        <v>10</v>
      </c>
      <c r="H352">
        <v>0.63795667348033103</v>
      </c>
      <c r="I352">
        <v>5.06930844304836E-2</v>
      </c>
      <c r="J352">
        <v>0.76999998092651301</v>
      </c>
      <c r="K352">
        <v>1.20697848762335</v>
      </c>
    </row>
    <row r="353" spans="1:11" x14ac:dyDescent="0.2">
      <c r="A353">
        <v>128</v>
      </c>
      <c r="B353">
        <v>33</v>
      </c>
      <c r="C353" t="s">
        <v>10</v>
      </c>
      <c r="D353" t="s">
        <v>14</v>
      </c>
      <c r="E353">
        <v>55260</v>
      </c>
      <c r="F353">
        <v>3</v>
      </c>
      <c r="G353">
        <v>13</v>
      </c>
      <c r="H353">
        <v>0.48875965801047899</v>
      </c>
      <c r="I353">
        <v>0.27502165553473601</v>
      </c>
      <c r="J353">
        <v>0.76999998092651301</v>
      </c>
      <c r="K353">
        <v>1.57541640007859</v>
      </c>
    </row>
    <row r="354" spans="1:11" x14ac:dyDescent="0.2">
      <c r="A354">
        <v>88</v>
      </c>
      <c r="B354">
        <v>51</v>
      </c>
      <c r="C354" t="s">
        <v>10</v>
      </c>
      <c r="D354" t="s">
        <v>14</v>
      </c>
      <c r="E354">
        <v>57871</v>
      </c>
      <c r="F354">
        <v>3</v>
      </c>
      <c r="G354">
        <v>17</v>
      </c>
      <c r="H354">
        <v>0.65366136711737699</v>
      </c>
      <c r="I354">
        <v>0.13209221277042801</v>
      </c>
      <c r="J354">
        <v>0.76999998092651301</v>
      </c>
      <c r="K354">
        <v>1.17797994445072</v>
      </c>
    </row>
    <row r="355" spans="1:11" x14ac:dyDescent="0.2">
      <c r="A355">
        <v>368</v>
      </c>
      <c r="B355">
        <v>71</v>
      </c>
      <c r="C355" t="s">
        <v>10</v>
      </c>
      <c r="D355" t="s">
        <v>14</v>
      </c>
      <c r="E355">
        <v>71791</v>
      </c>
      <c r="F355">
        <v>3</v>
      </c>
      <c r="G355">
        <v>21</v>
      </c>
      <c r="H355">
        <v>0.56819259586618898</v>
      </c>
      <c r="I355">
        <v>9.8283950969705394E-2</v>
      </c>
      <c r="J355">
        <v>0.76999998092651301</v>
      </c>
      <c r="K355">
        <v>1.35517426050347</v>
      </c>
    </row>
    <row r="356" spans="1:11" x14ac:dyDescent="0.2">
      <c r="A356">
        <v>258</v>
      </c>
      <c r="B356">
        <v>39</v>
      </c>
      <c r="C356" t="s">
        <v>10</v>
      </c>
      <c r="D356" t="s">
        <v>14</v>
      </c>
      <c r="E356">
        <v>150887</v>
      </c>
      <c r="F356">
        <v>3</v>
      </c>
      <c r="G356">
        <v>11</v>
      </c>
      <c r="H356">
        <v>0.59614623795631005</v>
      </c>
      <c r="I356">
        <v>0.14642104927757699</v>
      </c>
      <c r="J356">
        <v>0.76974775542668095</v>
      </c>
      <c r="K356">
        <v>1.29120626184861</v>
      </c>
    </row>
    <row r="357" spans="1:11" x14ac:dyDescent="0.2">
      <c r="A357">
        <v>208</v>
      </c>
      <c r="B357">
        <v>65</v>
      </c>
      <c r="C357" t="s">
        <v>10</v>
      </c>
      <c r="D357" t="s">
        <v>14</v>
      </c>
      <c r="E357">
        <v>183804</v>
      </c>
      <c r="F357">
        <v>3</v>
      </c>
      <c r="G357">
        <v>110</v>
      </c>
      <c r="H357">
        <v>0.51014531012469899</v>
      </c>
      <c r="I357">
        <v>0.123964043220001</v>
      </c>
      <c r="J357">
        <v>0.76999998092651301</v>
      </c>
      <c r="K357">
        <v>1.5093738306411</v>
      </c>
    </row>
    <row r="358" spans="1:11" x14ac:dyDescent="0.2">
      <c r="A358">
        <v>268</v>
      </c>
      <c r="B358">
        <v>55</v>
      </c>
      <c r="C358" t="s">
        <v>10</v>
      </c>
      <c r="D358" t="s">
        <v>14</v>
      </c>
      <c r="E358">
        <v>263695</v>
      </c>
      <c r="F358">
        <v>3</v>
      </c>
      <c r="G358">
        <v>68</v>
      </c>
      <c r="H358">
        <v>0.83039749660242601</v>
      </c>
      <c r="I358">
        <v>0.32243887207944</v>
      </c>
      <c r="J358">
        <v>0.76984264637131905</v>
      </c>
      <c r="K358">
        <v>0.92707727265692996</v>
      </c>
    </row>
    <row r="359" spans="1:11" x14ac:dyDescent="0.2">
      <c r="A359">
        <v>48</v>
      </c>
      <c r="B359">
        <v>32</v>
      </c>
      <c r="C359" t="s">
        <v>12</v>
      </c>
      <c r="D359" t="s">
        <v>14</v>
      </c>
      <c r="E359">
        <v>7954</v>
      </c>
      <c r="F359">
        <v>3</v>
      </c>
      <c r="G359">
        <v>3</v>
      </c>
      <c r="H359">
        <v>0.64459121289929999</v>
      </c>
      <c r="I359">
        <v>0.203883357260495</v>
      </c>
      <c r="J359">
        <v>0.76999998092651301</v>
      </c>
      <c r="K359">
        <v>1.19455550357743</v>
      </c>
    </row>
    <row r="360" spans="1:11" x14ac:dyDescent="0.2">
      <c r="A360">
        <v>378</v>
      </c>
      <c r="B360">
        <v>82</v>
      </c>
      <c r="C360" t="s">
        <v>12</v>
      </c>
      <c r="D360" t="s">
        <v>14</v>
      </c>
      <c r="E360">
        <v>8480</v>
      </c>
      <c r="F360">
        <v>3</v>
      </c>
      <c r="G360">
        <v>3</v>
      </c>
      <c r="H360">
        <v>0.80069689616212603</v>
      </c>
      <c r="I360">
        <v>0.29961979722083798</v>
      </c>
      <c r="J360">
        <v>0.76999998092651301</v>
      </c>
      <c r="K360">
        <v>0.96166225274164496</v>
      </c>
    </row>
    <row r="361" spans="1:11" x14ac:dyDescent="0.2">
      <c r="A361">
        <v>238</v>
      </c>
      <c r="B361">
        <v>30</v>
      </c>
      <c r="C361" t="s">
        <v>12</v>
      </c>
      <c r="D361" t="s">
        <v>14</v>
      </c>
      <c r="E361">
        <v>9373</v>
      </c>
      <c r="F361">
        <v>3</v>
      </c>
      <c r="G361">
        <v>3</v>
      </c>
      <c r="H361">
        <v>0.76460957772444604</v>
      </c>
      <c r="I361">
        <v>0.30205214608952802</v>
      </c>
      <c r="J361">
        <v>0.76999998092651301</v>
      </c>
      <c r="K361">
        <v>1.0070498766417599</v>
      </c>
    </row>
    <row r="362" spans="1:11" x14ac:dyDescent="0.2">
      <c r="A362">
        <v>348</v>
      </c>
      <c r="B362">
        <v>70</v>
      </c>
      <c r="C362" t="s">
        <v>12</v>
      </c>
      <c r="D362" t="s">
        <v>14</v>
      </c>
      <c r="E362">
        <v>10470</v>
      </c>
      <c r="F362">
        <v>3</v>
      </c>
      <c r="G362">
        <v>9</v>
      </c>
      <c r="H362">
        <v>0.61755702656867695</v>
      </c>
      <c r="I362">
        <v>8.2442765181318101E-2</v>
      </c>
      <c r="J362">
        <v>0.76999998092651301</v>
      </c>
      <c r="K362">
        <v>1.24684838452062</v>
      </c>
    </row>
    <row r="363" spans="1:11" x14ac:dyDescent="0.2">
      <c r="A363">
        <v>188</v>
      </c>
      <c r="B363">
        <v>36</v>
      </c>
      <c r="C363" t="s">
        <v>12</v>
      </c>
      <c r="D363" t="s">
        <v>14</v>
      </c>
      <c r="E363">
        <v>10820</v>
      </c>
      <c r="F363">
        <v>3</v>
      </c>
      <c r="G363">
        <v>7</v>
      </c>
      <c r="H363">
        <v>0.60624176494044901</v>
      </c>
      <c r="I363">
        <v>7.8673648560566606E-2</v>
      </c>
      <c r="J363">
        <v>0.76999998092651301</v>
      </c>
      <c r="K363">
        <v>1.27012031413267</v>
      </c>
    </row>
    <row r="364" spans="1:11" x14ac:dyDescent="0.2">
      <c r="A364">
        <v>98</v>
      </c>
      <c r="B364">
        <v>58</v>
      </c>
      <c r="C364" t="s">
        <v>12</v>
      </c>
      <c r="D364" t="s">
        <v>14</v>
      </c>
      <c r="E364">
        <v>10938</v>
      </c>
      <c r="F364">
        <v>3</v>
      </c>
      <c r="G364">
        <v>3</v>
      </c>
      <c r="H364">
        <v>0.55721278079837699</v>
      </c>
      <c r="I364">
        <v>0.244817013014971</v>
      </c>
      <c r="J364">
        <v>0.76999998092651301</v>
      </c>
      <c r="K364">
        <v>1.38187781662734</v>
      </c>
    </row>
    <row r="365" spans="1:11" x14ac:dyDescent="0.2">
      <c r="A365">
        <v>358</v>
      </c>
      <c r="B365">
        <v>84</v>
      </c>
      <c r="C365" t="s">
        <v>12</v>
      </c>
      <c r="D365" t="s">
        <v>14</v>
      </c>
      <c r="E365">
        <v>12950</v>
      </c>
      <c r="F365">
        <v>3</v>
      </c>
      <c r="G365">
        <v>3</v>
      </c>
      <c r="H365">
        <v>0.94386695318482905</v>
      </c>
      <c r="I365">
        <v>0.25089375078290399</v>
      </c>
      <c r="J365">
        <v>0.76999998092651301</v>
      </c>
      <c r="K365">
        <v>0.81579292328050301</v>
      </c>
    </row>
    <row r="366" spans="1:11" x14ac:dyDescent="0.2">
      <c r="A366">
        <v>178</v>
      </c>
      <c r="B366">
        <v>38</v>
      </c>
      <c r="C366" t="s">
        <v>12</v>
      </c>
      <c r="D366" t="s">
        <v>14</v>
      </c>
      <c r="E366">
        <v>13329</v>
      </c>
      <c r="F366">
        <v>3</v>
      </c>
      <c r="G366">
        <v>3</v>
      </c>
      <c r="H366">
        <v>0.74768930861776395</v>
      </c>
      <c r="I366">
        <v>0.12466971615514499</v>
      </c>
      <c r="J366">
        <v>0.76999998092651301</v>
      </c>
      <c r="K366">
        <v>1.02983949623406</v>
      </c>
    </row>
    <row r="367" spans="1:11" x14ac:dyDescent="0.2">
      <c r="A367">
        <v>398</v>
      </c>
      <c r="B367">
        <v>40</v>
      </c>
      <c r="C367" t="s">
        <v>12</v>
      </c>
      <c r="D367" t="s">
        <v>14</v>
      </c>
      <c r="E367">
        <v>14081</v>
      </c>
      <c r="F367">
        <v>3</v>
      </c>
      <c r="G367">
        <v>3</v>
      </c>
      <c r="H367">
        <v>0.733207517354449</v>
      </c>
      <c r="I367">
        <v>0.21731475320853599</v>
      </c>
      <c r="J367">
        <v>0.76999998092651301</v>
      </c>
      <c r="K367">
        <v>1.0501801505047501</v>
      </c>
    </row>
    <row r="368" spans="1:11" x14ac:dyDescent="0.2">
      <c r="A368">
        <v>148</v>
      </c>
      <c r="B368">
        <v>86</v>
      </c>
      <c r="C368" t="s">
        <v>12</v>
      </c>
      <c r="D368" t="s">
        <v>14</v>
      </c>
      <c r="E368">
        <v>14170</v>
      </c>
      <c r="F368">
        <v>3</v>
      </c>
      <c r="G368">
        <v>3</v>
      </c>
      <c r="H368">
        <v>0.61160247831891301</v>
      </c>
      <c r="I368">
        <v>1.21748556355636E-2</v>
      </c>
      <c r="J368">
        <v>0.76999998092651301</v>
      </c>
      <c r="K368">
        <v>1.2589876729129299</v>
      </c>
    </row>
    <row r="369" spans="1:11" x14ac:dyDescent="0.2">
      <c r="A369">
        <v>298</v>
      </c>
      <c r="B369">
        <v>46</v>
      </c>
      <c r="C369" t="s">
        <v>12</v>
      </c>
      <c r="D369" t="s">
        <v>14</v>
      </c>
      <c r="E369">
        <v>14544</v>
      </c>
      <c r="F369">
        <v>3</v>
      </c>
      <c r="G369">
        <v>3</v>
      </c>
      <c r="H369">
        <v>0.62222946410912205</v>
      </c>
      <c r="I369">
        <v>0.15672694632117201</v>
      </c>
      <c r="J369">
        <v>0.76999998092651301</v>
      </c>
      <c r="K369">
        <v>1.23748556656499</v>
      </c>
    </row>
    <row r="370" spans="1:11" x14ac:dyDescent="0.2">
      <c r="A370">
        <v>218</v>
      </c>
      <c r="B370">
        <v>54</v>
      </c>
      <c r="C370" t="s">
        <v>12</v>
      </c>
      <c r="D370" t="s">
        <v>14</v>
      </c>
      <c r="E370">
        <v>18630</v>
      </c>
      <c r="F370">
        <v>3</v>
      </c>
      <c r="G370">
        <v>7</v>
      </c>
      <c r="H370">
        <v>0.74031397143753097</v>
      </c>
      <c r="I370">
        <v>8.1460036146116299E-2</v>
      </c>
      <c r="J370">
        <v>0.76999998092651301</v>
      </c>
      <c r="K370">
        <v>1.04009921551438</v>
      </c>
    </row>
    <row r="371" spans="1:11" x14ac:dyDescent="0.2">
      <c r="A371">
        <v>418</v>
      </c>
      <c r="B371">
        <v>78</v>
      </c>
      <c r="C371" t="s">
        <v>12</v>
      </c>
      <c r="D371" t="s">
        <v>14</v>
      </c>
      <c r="E371">
        <v>28561</v>
      </c>
      <c r="F371">
        <v>3</v>
      </c>
      <c r="G371">
        <v>7</v>
      </c>
      <c r="H371">
        <v>0.62761346733219503</v>
      </c>
      <c r="I371">
        <v>8.0860596997611001E-2</v>
      </c>
      <c r="J371">
        <v>0.76999998092651301</v>
      </c>
      <c r="K371">
        <v>1.2268697550413601</v>
      </c>
    </row>
    <row r="372" spans="1:11" x14ac:dyDescent="0.2">
      <c r="A372">
        <v>308</v>
      </c>
      <c r="B372">
        <v>79</v>
      </c>
      <c r="C372" t="s">
        <v>12</v>
      </c>
      <c r="D372" t="s">
        <v>14</v>
      </c>
      <c r="E372">
        <v>29821</v>
      </c>
      <c r="F372">
        <v>3</v>
      </c>
      <c r="G372">
        <v>13</v>
      </c>
      <c r="H372">
        <v>0.53690666619685801</v>
      </c>
      <c r="I372">
        <v>0.14792332929177399</v>
      </c>
      <c r="J372">
        <v>0.76999998092651301</v>
      </c>
      <c r="K372">
        <v>1.4341412193310099</v>
      </c>
    </row>
    <row r="373" spans="1:11" x14ac:dyDescent="0.2">
      <c r="A373">
        <v>78</v>
      </c>
      <c r="B373">
        <v>56</v>
      </c>
      <c r="C373" t="s">
        <v>12</v>
      </c>
      <c r="D373" t="s">
        <v>14</v>
      </c>
      <c r="E373">
        <v>38130</v>
      </c>
      <c r="F373">
        <v>3</v>
      </c>
      <c r="G373">
        <v>13</v>
      </c>
      <c r="H373">
        <v>0.686587055304827</v>
      </c>
      <c r="I373">
        <v>0.118959152742233</v>
      </c>
      <c r="J373">
        <v>0.76999998092651301</v>
      </c>
      <c r="K373">
        <v>1.1214892197241499</v>
      </c>
    </row>
    <row r="374" spans="1:11" x14ac:dyDescent="0.2">
      <c r="A374">
        <v>28</v>
      </c>
      <c r="B374">
        <v>68</v>
      </c>
      <c r="C374" t="s">
        <v>12</v>
      </c>
      <c r="D374" t="s">
        <v>14</v>
      </c>
      <c r="E374">
        <v>49690</v>
      </c>
      <c r="F374">
        <v>3</v>
      </c>
      <c r="G374">
        <v>15</v>
      </c>
      <c r="H374">
        <v>0.65105874176404199</v>
      </c>
      <c r="I374">
        <v>3.4047937378607097E-2</v>
      </c>
      <c r="J374">
        <v>0.76999998092651301</v>
      </c>
      <c r="K374">
        <v>1.18268895190655</v>
      </c>
    </row>
    <row r="375" spans="1:11" x14ac:dyDescent="0.2">
      <c r="A375">
        <v>288</v>
      </c>
      <c r="B375">
        <v>64</v>
      </c>
      <c r="C375" t="s">
        <v>12</v>
      </c>
      <c r="D375" t="s">
        <v>14</v>
      </c>
      <c r="E375">
        <v>51071</v>
      </c>
      <c r="F375">
        <v>3</v>
      </c>
      <c r="G375">
        <v>11</v>
      </c>
      <c r="H375">
        <v>0.83190717412225801</v>
      </c>
      <c r="I375">
        <v>2.8443583742861801E-2</v>
      </c>
      <c r="J375">
        <v>0.76999998092651301</v>
      </c>
      <c r="K375">
        <v>0.92558401331126505</v>
      </c>
    </row>
    <row r="376" spans="1:11" x14ac:dyDescent="0.2">
      <c r="A376">
        <v>338</v>
      </c>
      <c r="B376">
        <v>48</v>
      </c>
      <c r="C376" t="s">
        <v>12</v>
      </c>
      <c r="D376" t="s">
        <v>14</v>
      </c>
      <c r="E376">
        <v>57871</v>
      </c>
      <c r="F376">
        <v>3</v>
      </c>
      <c r="G376">
        <v>11</v>
      </c>
      <c r="H376">
        <v>0.54851490526796398</v>
      </c>
      <c r="I376">
        <v>0.230477225317859</v>
      </c>
      <c r="J376">
        <v>0.76999998092651301</v>
      </c>
      <c r="K376">
        <v>1.4037904413014</v>
      </c>
    </row>
    <row r="377" spans="1:11" x14ac:dyDescent="0.2">
      <c r="A377">
        <v>158</v>
      </c>
      <c r="B377">
        <v>44</v>
      </c>
      <c r="C377" t="s">
        <v>12</v>
      </c>
      <c r="D377" t="s">
        <v>14</v>
      </c>
      <c r="E377">
        <v>67553</v>
      </c>
      <c r="F377">
        <v>3</v>
      </c>
      <c r="G377">
        <v>14</v>
      </c>
      <c r="H377">
        <v>0.498142539964816</v>
      </c>
      <c r="I377">
        <v>0.11601418579954099</v>
      </c>
      <c r="J377">
        <v>0.76999998092651301</v>
      </c>
      <c r="K377">
        <v>1.54574227083858</v>
      </c>
    </row>
    <row r="378" spans="1:11" x14ac:dyDescent="0.2">
      <c r="A378">
        <v>118</v>
      </c>
      <c r="B378">
        <v>34</v>
      </c>
      <c r="C378" t="s">
        <v>12</v>
      </c>
      <c r="D378" t="s">
        <v>14</v>
      </c>
      <c r="E378">
        <v>150822</v>
      </c>
      <c r="F378">
        <v>3</v>
      </c>
      <c r="G378">
        <v>46</v>
      </c>
      <c r="H378">
        <v>0.71745985539233403</v>
      </c>
      <c r="I378">
        <v>0.33687232972700198</v>
      </c>
      <c r="J378">
        <v>0.76999998092651301</v>
      </c>
      <c r="K378">
        <v>1.0732307531066601</v>
      </c>
    </row>
    <row r="379" spans="1:11" x14ac:dyDescent="0.2">
      <c r="A379">
        <v>108</v>
      </c>
      <c r="B379">
        <v>60</v>
      </c>
      <c r="C379" t="s">
        <v>12</v>
      </c>
      <c r="D379" t="s">
        <v>14</v>
      </c>
      <c r="E379">
        <v>223883</v>
      </c>
      <c r="F379">
        <v>3</v>
      </c>
      <c r="G379">
        <v>56</v>
      </c>
      <c r="H379">
        <v>0.68265486048940405</v>
      </c>
      <c r="I379">
        <v>0.149682754024663</v>
      </c>
      <c r="J379">
        <v>0.76999998092651301</v>
      </c>
      <c r="K379">
        <v>1.1279491665443999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"/>
  <sheetViews>
    <sheetView tabSelected="1" topLeftCell="A2" zoomScale="94" workbookViewId="0">
      <selection activeCell="I14" sqref="I14"/>
    </sheetView>
  </sheetViews>
  <sheetFormatPr baseColWidth="10" defaultRowHeight="16" x14ac:dyDescent="0.2"/>
  <sheetData>
    <row r="1" spans="1:17" x14ac:dyDescent="0.2">
      <c r="A1" t="s">
        <v>19</v>
      </c>
    </row>
    <row r="2" spans="1:17" x14ac:dyDescent="0.2">
      <c r="A2" t="s">
        <v>4</v>
      </c>
      <c r="B2" s="1">
        <v>1</v>
      </c>
      <c r="C2" s="1"/>
      <c r="D2" s="1">
        <v>2</v>
      </c>
      <c r="E2" s="1"/>
      <c r="F2" s="1">
        <v>3</v>
      </c>
      <c r="G2" s="1"/>
      <c r="H2" s="1">
        <v>4</v>
      </c>
      <c r="I2" s="1"/>
      <c r="J2" s="1">
        <v>5</v>
      </c>
      <c r="K2" s="1"/>
      <c r="L2" s="1">
        <v>6</v>
      </c>
      <c r="M2" s="1"/>
      <c r="N2" s="1">
        <v>7</v>
      </c>
      <c r="O2" s="1"/>
      <c r="P2" s="1">
        <v>8</v>
      </c>
      <c r="Q2" s="1"/>
    </row>
    <row r="3" spans="1:17" x14ac:dyDescent="0.2">
      <c r="A3" t="s">
        <v>1</v>
      </c>
      <c r="B3" t="s">
        <v>10</v>
      </c>
      <c r="C3" t="s">
        <v>12</v>
      </c>
      <c r="D3" t="s">
        <v>10</v>
      </c>
      <c r="E3" t="s">
        <v>12</v>
      </c>
      <c r="F3" t="s">
        <v>10</v>
      </c>
      <c r="G3" t="s">
        <v>12</v>
      </c>
      <c r="H3" t="s">
        <v>10</v>
      </c>
      <c r="I3" t="s">
        <v>12</v>
      </c>
      <c r="J3" t="s">
        <v>10</v>
      </c>
      <c r="K3" t="s">
        <v>12</v>
      </c>
      <c r="L3" t="s">
        <v>10</v>
      </c>
      <c r="M3" t="s">
        <v>12</v>
      </c>
      <c r="N3" t="s">
        <v>10</v>
      </c>
      <c r="O3" t="s">
        <v>12</v>
      </c>
      <c r="P3" t="s">
        <v>10</v>
      </c>
      <c r="Q3" t="s">
        <v>12</v>
      </c>
    </row>
    <row r="4" spans="1:17" x14ac:dyDescent="0.2">
      <c r="A4" t="s">
        <v>15</v>
      </c>
      <c r="B4">
        <f>AVERAGE(ExperimentData!$E$2:$E$22)</f>
        <v>6124.7619047619046</v>
      </c>
      <c r="C4">
        <f>AVERAGE(ExperimentData!$E$23:$E$43)</f>
        <v>8826.7619047619046</v>
      </c>
    </row>
    <row r="5" spans="1:17" x14ac:dyDescent="0.2">
      <c r="A5" t="s">
        <v>16</v>
      </c>
      <c r="B5">
        <f>STDEV(ExperimentData!$E$2:$E$22)</f>
        <v>2748.6441185566732</v>
      </c>
      <c r="C5">
        <f>STDEV(ExperimentData!$E$23:$E$43)</f>
        <v>9723.1856451718631</v>
      </c>
    </row>
    <row r="6" spans="1:17" x14ac:dyDescent="0.2">
      <c r="A6" t="s">
        <v>17</v>
      </c>
      <c r="B6">
        <f>B5/SQRT(COUNT(ExperimentData!$E$2:$E$22))</f>
        <v>599.80332056100622</v>
      </c>
      <c r="C6">
        <f>C5/SQRT(COUNT(ExperimentData!$E$23:$E$43))</f>
        <v>2121.7730578622904</v>
      </c>
    </row>
    <row r="7" spans="1:17" x14ac:dyDescent="0.2">
      <c r="A7" t="s">
        <v>18</v>
      </c>
      <c r="B7">
        <f>1.96*B6</f>
        <v>1175.6145082995722</v>
      </c>
      <c r="C7">
        <f>1.96*C6</f>
        <v>4158.6751934100894</v>
      </c>
    </row>
  </sheetData>
  <mergeCells count="8">
    <mergeCell ref="B2:C2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69"/>
  <sheetViews>
    <sheetView workbookViewId="0">
      <selection activeCell="D27" sqref="D2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61</v>
      </c>
      <c r="B2" t="s">
        <v>10</v>
      </c>
      <c r="C2" t="s">
        <v>11</v>
      </c>
      <c r="D2">
        <v>2819</v>
      </c>
      <c r="E2">
        <v>1</v>
      </c>
      <c r="F2">
        <v>1</v>
      </c>
      <c r="G2">
        <v>0.60171093046665103</v>
      </c>
      <c r="H2">
        <v>8.9412795125110509E-3</v>
      </c>
      <c r="I2">
        <v>0.25</v>
      </c>
      <c r="J2">
        <v>0.41548189893461701</v>
      </c>
    </row>
    <row r="3" spans="1:10" x14ac:dyDescent="0.2">
      <c r="A3">
        <v>41</v>
      </c>
      <c r="B3" t="s">
        <v>10</v>
      </c>
      <c r="C3" t="s">
        <v>11</v>
      </c>
      <c r="D3">
        <v>3201</v>
      </c>
      <c r="E3">
        <v>1</v>
      </c>
      <c r="F3">
        <v>1</v>
      </c>
      <c r="G3">
        <v>0.58228733949363198</v>
      </c>
      <c r="H3">
        <v>0.106482857707554</v>
      </c>
      <c r="I3">
        <v>0.25</v>
      </c>
      <c r="J3">
        <v>0.42934129431253698</v>
      </c>
    </row>
    <row r="4" spans="1:10" x14ac:dyDescent="0.2">
      <c r="A4">
        <v>71</v>
      </c>
      <c r="B4" t="s">
        <v>10</v>
      </c>
      <c r="C4" t="s">
        <v>11</v>
      </c>
      <c r="D4">
        <v>3320</v>
      </c>
      <c r="E4">
        <v>1</v>
      </c>
      <c r="F4">
        <v>1</v>
      </c>
      <c r="G4">
        <v>0.64387437610915199</v>
      </c>
      <c r="H4">
        <v>4.5445947770298298E-2</v>
      </c>
      <c r="I4">
        <v>0.25</v>
      </c>
      <c r="J4">
        <v>0.38827449775329897</v>
      </c>
    </row>
    <row r="5" spans="1:10" x14ac:dyDescent="0.2">
      <c r="A5">
        <v>37</v>
      </c>
      <c r="B5" t="s">
        <v>10</v>
      </c>
      <c r="C5" t="s">
        <v>11</v>
      </c>
      <c r="D5">
        <v>3530</v>
      </c>
      <c r="E5">
        <v>1</v>
      </c>
      <c r="F5">
        <v>1</v>
      </c>
      <c r="G5">
        <v>0.64123033114841999</v>
      </c>
      <c r="H5">
        <v>1.0649838414612599E-2</v>
      </c>
      <c r="I5">
        <v>0.25</v>
      </c>
      <c r="J5">
        <v>0.38987550628221002</v>
      </c>
    </row>
    <row r="6" spans="1:10" x14ac:dyDescent="0.2">
      <c r="A6">
        <v>47</v>
      </c>
      <c r="B6" t="s">
        <v>10</v>
      </c>
      <c r="C6" t="s">
        <v>11</v>
      </c>
      <c r="D6">
        <v>4050</v>
      </c>
      <c r="E6">
        <v>1</v>
      </c>
      <c r="F6">
        <v>1</v>
      </c>
      <c r="G6">
        <v>0.592797917872667</v>
      </c>
      <c r="H6">
        <v>0.13344124975008101</v>
      </c>
      <c r="I6">
        <v>0.25</v>
      </c>
      <c r="J6">
        <v>0.42172887667547398</v>
      </c>
    </row>
    <row r="7" spans="1:10" x14ac:dyDescent="0.2">
      <c r="A7">
        <v>45</v>
      </c>
      <c r="B7" t="s">
        <v>10</v>
      </c>
      <c r="C7" t="s">
        <v>11</v>
      </c>
      <c r="D7">
        <v>4501</v>
      </c>
      <c r="E7">
        <v>1</v>
      </c>
      <c r="F7">
        <v>1</v>
      </c>
      <c r="G7">
        <v>0.58446082141664202</v>
      </c>
      <c r="H7">
        <v>1.4827345588140899E-2</v>
      </c>
      <c r="I7">
        <v>0.25</v>
      </c>
      <c r="J7">
        <v>0.42774466797284799</v>
      </c>
    </row>
    <row r="8" spans="1:10" x14ac:dyDescent="0.2">
      <c r="A8">
        <v>59</v>
      </c>
      <c r="B8" t="s">
        <v>10</v>
      </c>
      <c r="C8" t="s">
        <v>11</v>
      </c>
      <c r="D8">
        <v>4560</v>
      </c>
      <c r="E8">
        <v>1</v>
      </c>
      <c r="F8">
        <v>1</v>
      </c>
      <c r="G8">
        <v>0.56839193209357797</v>
      </c>
      <c r="H8">
        <v>9.1043072191191093E-2</v>
      </c>
      <c r="I8">
        <v>0.25</v>
      </c>
      <c r="J8">
        <v>0.43983734793554402</v>
      </c>
    </row>
    <row r="9" spans="1:10" x14ac:dyDescent="0.2">
      <c r="A9">
        <v>33</v>
      </c>
      <c r="B9" t="s">
        <v>10</v>
      </c>
      <c r="C9" t="s">
        <v>11</v>
      </c>
      <c r="D9">
        <v>4600</v>
      </c>
      <c r="E9">
        <v>1</v>
      </c>
      <c r="F9">
        <v>1</v>
      </c>
      <c r="G9">
        <v>0.666381075647142</v>
      </c>
      <c r="H9">
        <v>3.4459577616551003E-2</v>
      </c>
      <c r="I9">
        <v>0.25</v>
      </c>
      <c r="J9">
        <v>0.37516071379610699</v>
      </c>
    </row>
    <row r="10" spans="1:10" x14ac:dyDescent="0.2">
      <c r="A10">
        <v>83</v>
      </c>
      <c r="B10" t="s">
        <v>10</v>
      </c>
      <c r="C10" t="s">
        <v>11</v>
      </c>
      <c r="D10">
        <v>4820</v>
      </c>
      <c r="E10">
        <v>1</v>
      </c>
      <c r="F10">
        <v>1</v>
      </c>
      <c r="G10">
        <v>0.68052631119886997</v>
      </c>
      <c r="H10">
        <v>7.5154454612180496E-2</v>
      </c>
      <c r="I10">
        <v>0.25</v>
      </c>
      <c r="J10">
        <v>0.36736272482922699</v>
      </c>
    </row>
    <row r="11" spans="1:10" x14ac:dyDescent="0.2">
      <c r="A11">
        <v>65</v>
      </c>
      <c r="B11" t="s">
        <v>10</v>
      </c>
      <c r="C11" t="s">
        <v>11</v>
      </c>
      <c r="D11">
        <v>5440</v>
      </c>
      <c r="E11">
        <v>1</v>
      </c>
      <c r="F11">
        <v>1</v>
      </c>
      <c r="G11">
        <v>0.61949821385470305</v>
      </c>
      <c r="H11">
        <v>8.6336840791132893E-2</v>
      </c>
      <c r="I11">
        <v>0.25</v>
      </c>
      <c r="J11">
        <v>0.40355241453308599</v>
      </c>
    </row>
    <row r="12" spans="1:10" x14ac:dyDescent="0.2">
      <c r="A12">
        <v>69</v>
      </c>
      <c r="B12" t="s">
        <v>10</v>
      </c>
      <c r="C12" t="s">
        <v>11</v>
      </c>
      <c r="D12">
        <v>5469</v>
      </c>
      <c r="E12">
        <v>1</v>
      </c>
      <c r="F12">
        <v>1</v>
      </c>
      <c r="G12">
        <v>0.61453790014440302</v>
      </c>
      <c r="H12">
        <v>8.8058298156624595E-2</v>
      </c>
      <c r="I12">
        <v>0.25</v>
      </c>
      <c r="J12">
        <v>0.406809734503364</v>
      </c>
    </row>
    <row r="13" spans="1:10" x14ac:dyDescent="0.2">
      <c r="A13">
        <v>53</v>
      </c>
      <c r="B13" t="s">
        <v>10</v>
      </c>
      <c r="C13" t="s">
        <v>11</v>
      </c>
      <c r="D13">
        <v>6051</v>
      </c>
      <c r="E13">
        <v>1</v>
      </c>
      <c r="F13">
        <v>1</v>
      </c>
      <c r="G13">
        <v>0.55782177249590503</v>
      </c>
      <c r="H13">
        <v>1.51789478605645E-2</v>
      </c>
      <c r="I13">
        <v>0.25</v>
      </c>
      <c r="J13">
        <v>0.44817182176558901</v>
      </c>
    </row>
    <row r="14" spans="1:10" x14ac:dyDescent="0.2">
      <c r="A14">
        <v>51</v>
      </c>
      <c r="B14" t="s">
        <v>10</v>
      </c>
      <c r="C14" t="s">
        <v>11</v>
      </c>
      <c r="D14">
        <v>6550</v>
      </c>
      <c r="E14">
        <v>1</v>
      </c>
      <c r="F14">
        <v>2</v>
      </c>
      <c r="G14">
        <v>0.58692615398993797</v>
      </c>
      <c r="H14">
        <v>3.3133981684945801E-2</v>
      </c>
      <c r="I14">
        <v>0.25</v>
      </c>
      <c r="J14">
        <v>0.42594796347120201</v>
      </c>
    </row>
    <row r="15" spans="1:10" x14ac:dyDescent="0.2">
      <c r="A15">
        <v>63</v>
      </c>
      <c r="B15" t="s">
        <v>10</v>
      </c>
      <c r="C15" t="s">
        <v>11</v>
      </c>
      <c r="D15">
        <v>6820</v>
      </c>
      <c r="E15">
        <v>1</v>
      </c>
      <c r="F15">
        <v>1</v>
      </c>
      <c r="G15">
        <v>0.61660173490865899</v>
      </c>
      <c r="H15">
        <v>5.0254096007765002E-2</v>
      </c>
      <c r="I15">
        <v>0.25</v>
      </c>
      <c r="J15">
        <v>0.40544809695845802</v>
      </c>
    </row>
    <row r="16" spans="1:10" x14ac:dyDescent="0.2">
      <c r="A16">
        <v>49</v>
      </c>
      <c r="B16" t="s">
        <v>10</v>
      </c>
      <c r="C16" t="s">
        <v>11</v>
      </c>
      <c r="D16">
        <v>6970</v>
      </c>
      <c r="E16">
        <v>1</v>
      </c>
      <c r="F16">
        <v>1</v>
      </c>
      <c r="G16">
        <v>0.67477110198565804</v>
      </c>
      <c r="H16">
        <v>9.5851520680939301E-2</v>
      </c>
      <c r="I16">
        <v>0.25</v>
      </c>
      <c r="J16">
        <v>0.37049600859361198</v>
      </c>
    </row>
    <row r="17" spans="1:10" x14ac:dyDescent="0.2">
      <c r="A17">
        <v>31</v>
      </c>
      <c r="B17" t="s">
        <v>10</v>
      </c>
      <c r="C17" t="s">
        <v>11</v>
      </c>
      <c r="D17">
        <v>7010</v>
      </c>
      <c r="E17">
        <v>1</v>
      </c>
      <c r="F17">
        <v>1</v>
      </c>
      <c r="G17">
        <v>0.64937428115070694</v>
      </c>
      <c r="H17">
        <v>1.9954831386871801E-2</v>
      </c>
      <c r="I17">
        <v>0.25</v>
      </c>
      <c r="J17">
        <v>0.38498598921563898</v>
      </c>
    </row>
    <row r="18" spans="1:10" x14ac:dyDescent="0.2">
      <c r="A18">
        <v>57</v>
      </c>
      <c r="B18" t="s">
        <v>10</v>
      </c>
      <c r="C18" t="s">
        <v>11</v>
      </c>
      <c r="D18">
        <v>7979</v>
      </c>
      <c r="E18">
        <v>1</v>
      </c>
      <c r="F18">
        <v>1</v>
      </c>
      <c r="G18">
        <v>0.541959487184693</v>
      </c>
      <c r="H18">
        <v>2.4997594559174802E-2</v>
      </c>
      <c r="I18">
        <v>0.25</v>
      </c>
      <c r="J18">
        <v>0.46128909247196698</v>
      </c>
    </row>
    <row r="19" spans="1:10" x14ac:dyDescent="0.2">
      <c r="A19">
        <v>35</v>
      </c>
      <c r="B19" t="s">
        <v>10</v>
      </c>
      <c r="C19" t="s">
        <v>11</v>
      </c>
      <c r="D19">
        <v>8480</v>
      </c>
      <c r="E19">
        <v>1</v>
      </c>
      <c r="F19">
        <v>1</v>
      </c>
      <c r="G19">
        <v>0.596325604354634</v>
      </c>
      <c r="H19">
        <v>6.6595746284813795E-2</v>
      </c>
      <c r="I19">
        <v>0.25</v>
      </c>
      <c r="J19">
        <v>0.41923405296433502</v>
      </c>
    </row>
    <row r="20" spans="1:10" x14ac:dyDescent="0.2">
      <c r="A20">
        <v>39</v>
      </c>
      <c r="B20" t="s">
        <v>10</v>
      </c>
      <c r="C20" t="s">
        <v>11</v>
      </c>
      <c r="D20">
        <v>8680</v>
      </c>
      <c r="E20">
        <v>1</v>
      </c>
      <c r="F20">
        <v>1</v>
      </c>
      <c r="G20">
        <v>0.55112322498770305</v>
      </c>
      <c r="H20">
        <v>8.1785338864590898E-2</v>
      </c>
      <c r="I20">
        <v>0.25</v>
      </c>
      <c r="J20">
        <v>0.453619061337104</v>
      </c>
    </row>
    <row r="21" spans="1:10" x14ac:dyDescent="0.2">
      <c r="A21">
        <v>43</v>
      </c>
      <c r="B21" t="s">
        <v>10</v>
      </c>
      <c r="C21" t="s">
        <v>11</v>
      </c>
      <c r="D21">
        <v>8830</v>
      </c>
      <c r="E21">
        <v>1</v>
      </c>
      <c r="F21">
        <v>1</v>
      </c>
      <c r="G21">
        <v>0.63781621578064795</v>
      </c>
      <c r="H21">
        <v>5.7012338932546898E-3</v>
      </c>
      <c r="I21">
        <v>0.25</v>
      </c>
      <c r="J21">
        <v>0.39196243967239802</v>
      </c>
    </row>
    <row r="22" spans="1:10" x14ac:dyDescent="0.2">
      <c r="A22">
        <v>55</v>
      </c>
      <c r="B22" t="s">
        <v>10</v>
      </c>
      <c r="C22" t="s">
        <v>11</v>
      </c>
      <c r="D22">
        <v>14940</v>
      </c>
      <c r="E22">
        <v>1</v>
      </c>
      <c r="F22">
        <v>1</v>
      </c>
      <c r="G22">
        <v>0.68010731121978196</v>
      </c>
      <c r="H22">
        <v>2.7663804846644699E-2</v>
      </c>
      <c r="I22">
        <v>0.25</v>
      </c>
      <c r="J22">
        <v>0.367589049368725</v>
      </c>
    </row>
    <row r="23" spans="1:10" x14ac:dyDescent="0.2">
      <c r="A23">
        <v>64</v>
      </c>
      <c r="B23" t="s">
        <v>12</v>
      </c>
      <c r="C23" t="s">
        <v>11</v>
      </c>
      <c r="D23">
        <v>2299</v>
      </c>
      <c r="E23">
        <v>1</v>
      </c>
      <c r="F23">
        <v>1</v>
      </c>
      <c r="G23">
        <v>0.59467833381131097</v>
      </c>
      <c r="H23">
        <v>2.1853511097283201E-2</v>
      </c>
      <c r="I23">
        <v>0.25</v>
      </c>
      <c r="J23">
        <v>0.42039533943962998</v>
      </c>
    </row>
    <row r="24" spans="1:10" x14ac:dyDescent="0.2">
      <c r="A24">
        <v>36</v>
      </c>
      <c r="B24" t="s">
        <v>12</v>
      </c>
      <c r="C24" t="s">
        <v>11</v>
      </c>
      <c r="D24">
        <v>3250</v>
      </c>
      <c r="E24">
        <v>1</v>
      </c>
      <c r="F24">
        <v>1</v>
      </c>
      <c r="G24">
        <v>0.58673989769358403</v>
      </c>
      <c r="H24">
        <v>1.6904953513057298E-2</v>
      </c>
      <c r="I24">
        <v>0.25</v>
      </c>
      <c r="J24">
        <v>0.42608317754208402</v>
      </c>
    </row>
    <row r="25" spans="1:10" x14ac:dyDescent="0.2">
      <c r="A25">
        <v>60</v>
      </c>
      <c r="B25" t="s">
        <v>12</v>
      </c>
      <c r="C25" t="s">
        <v>11</v>
      </c>
      <c r="D25">
        <v>3270</v>
      </c>
      <c r="E25">
        <v>1</v>
      </c>
      <c r="F25">
        <v>1</v>
      </c>
      <c r="G25">
        <v>0.62959199329360205</v>
      </c>
      <c r="H25">
        <v>1.1982352661416999E-2</v>
      </c>
      <c r="I25">
        <v>0.25</v>
      </c>
      <c r="J25">
        <v>0.39708255928123798</v>
      </c>
    </row>
    <row r="26" spans="1:10" x14ac:dyDescent="0.2">
      <c r="A26">
        <v>32</v>
      </c>
      <c r="B26" t="s">
        <v>12</v>
      </c>
      <c r="C26" t="s">
        <v>11</v>
      </c>
      <c r="D26">
        <v>3994</v>
      </c>
      <c r="E26">
        <v>1</v>
      </c>
      <c r="F26">
        <v>1</v>
      </c>
      <c r="G26">
        <v>0.57712322114040004</v>
      </c>
      <c r="H26">
        <v>1.99316545254631E-2</v>
      </c>
      <c r="I26">
        <v>0.25</v>
      </c>
      <c r="J26">
        <v>0.43318305492195802</v>
      </c>
    </row>
    <row r="27" spans="1:10" x14ac:dyDescent="0.2">
      <c r="A27">
        <v>56</v>
      </c>
      <c r="B27" t="s">
        <v>12</v>
      </c>
      <c r="C27" t="s">
        <v>11</v>
      </c>
      <c r="D27">
        <v>4110</v>
      </c>
      <c r="E27">
        <v>1</v>
      </c>
      <c r="F27">
        <v>1</v>
      </c>
      <c r="G27">
        <v>0.73033343564124098</v>
      </c>
      <c r="H27">
        <v>4.34558082792579E-2</v>
      </c>
      <c r="I27">
        <v>0.25</v>
      </c>
      <c r="J27">
        <v>0.34230939978873698</v>
      </c>
    </row>
    <row r="28" spans="1:10" x14ac:dyDescent="0.2">
      <c r="A28">
        <v>58</v>
      </c>
      <c r="B28" t="s">
        <v>12</v>
      </c>
      <c r="C28" t="s">
        <v>11</v>
      </c>
      <c r="D28">
        <v>4340</v>
      </c>
      <c r="E28">
        <v>1</v>
      </c>
      <c r="F28">
        <v>1</v>
      </c>
      <c r="G28">
        <v>0.65162138540866399</v>
      </c>
      <c r="H28">
        <v>3.9992715307116899E-2</v>
      </c>
      <c r="I28">
        <v>0.25</v>
      </c>
      <c r="J28">
        <v>0.38365837217452903</v>
      </c>
    </row>
    <row r="29" spans="1:10" x14ac:dyDescent="0.2">
      <c r="A29">
        <v>38</v>
      </c>
      <c r="B29" t="s">
        <v>12</v>
      </c>
      <c r="C29" t="s">
        <v>11</v>
      </c>
      <c r="D29">
        <v>4560</v>
      </c>
      <c r="E29">
        <v>1</v>
      </c>
      <c r="F29">
        <v>1</v>
      </c>
      <c r="G29">
        <v>0.56236769594267</v>
      </c>
      <c r="H29">
        <v>1.3510621910741099E-2</v>
      </c>
      <c r="I29">
        <v>0.25</v>
      </c>
      <c r="J29">
        <v>0.44454900557710098</v>
      </c>
    </row>
    <row r="30" spans="1:10" x14ac:dyDescent="0.2">
      <c r="A30">
        <v>70</v>
      </c>
      <c r="B30" t="s">
        <v>12</v>
      </c>
      <c r="C30" t="s">
        <v>11</v>
      </c>
      <c r="D30">
        <v>4574</v>
      </c>
      <c r="E30">
        <v>1</v>
      </c>
      <c r="F30">
        <v>1</v>
      </c>
      <c r="G30">
        <v>0.61642974629652203</v>
      </c>
      <c r="H30">
        <v>2.0246005723244899E-2</v>
      </c>
      <c r="I30">
        <v>0.25</v>
      </c>
      <c r="J30">
        <v>0.405561220077367</v>
      </c>
    </row>
    <row r="31" spans="1:10" x14ac:dyDescent="0.2">
      <c r="A31">
        <v>82</v>
      </c>
      <c r="B31" t="s">
        <v>12</v>
      </c>
      <c r="C31" t="s">
        <v>11</v>
      </c>
      <c r="D31">
        <v>4980</v>
      </c>
      <c r="E31">
        <v>1</v>
      </c>
      <c r="F31">
        <v>1</v>
      </c>
      <c r="G31">
        <v>0.61123522927957397</v>
      </c>
      <c r="H31">
        <v>2.4119499130681898E-2</v>
      </c>
      <c r="I31">
        <v>0.25</v>
      </c>
      <c r="J31">
        <v>0.40900783859376</v>
      </c>
    </row>
    <row r="32" spans="1:10" x14ac:dyDescent="0.2">
      <c r="A32">
        <v>68</v>
      </c>
      <c r="B32" t="s">
        <v>12</v>
      </c>
      <c r="C32" t="s">
        <v>11</v>
      </c>
      <c r="D32">
        <v>5242</v>
      </c>
      <c r="E32">
        <v>1</v>
      </c>
      <c r="F32">
        <v>1</v>
      </c>
      <c r="G32">
        <v>0.596574850046796</v>
      </c>
      <c r="H32">
        <v>1.07949822334437E-2</v>
      </c>
      <c r="I32">
        <v>0.25</v>
      </c>
      <c r="J32">
        <v>0.41905889928210899</v>
      </c>
    </row>
    <row r="33" spans="1:10" x14ac:dyDescent="0.2">
      <c r="A33">
        <v>54</v>
      </c>
      <c r="B33" t="s">
        <v>12</v>
      </c>
      <c r="C33" t="s">
        <v>11</v>
      </c>
      <c r="D33">
        <v>5740</v>
      </c>
      <c r="E33">
        <v>1</v>
      </c>
      <c r="F33">
        <v>1</v>
      </c>
      <c r="G33">
        <v>0.63205940525109905</v>
      </c>
      <c r="H33">
        <v>7.5172704435635104E-2</v>
      </c>
      <c r="I33">
        <v>0.25</v>
      </c>
      <c r="J33">
        <v>0.395532441924002</v>
      </c>
    </row>
    <row r="34" spans="1:10" x14ac:dyDescent="0.2">
      <c r="A34">
        <v>44</v>
      </c>
      <c r="B34" t="s">
        <v>12</v>
      </c>
      <c r="C34" t="s">
        <v>11</v>
      </c>
      <c r="D34">
        <v>5831</v>
      </c>
      <c r="E34">
        <v>1</v>
      </c>
      <c r="F34">
        <v>1</v>
      </c>
      <c r="G34">
        <v>0.62746333064178395</v>
      </c>
      <c r="H34">
        <v>5.6583167065613602E-2</v>
      </c>
      <c r="I34">
        <v>0.25</v>
      </c>
      <c r="J34">
        <v>0.39842965762524102</v>
      </c>
    </row>
    <row r="35" spans="1:10" x14ac:dyDescent="0.2">
      <c r="A35">
        <v>48</v>
      </c>
      <c r="B35" t="s">
        <v>12</v>
      </c>
      <c r="C35" t="s">
        <v>11</v>
      </c>
      <c r="D35">
        <v>6221</v>
      </c>
      <c r="E35">
        <v>1</v>
      </c>
      <c r="F35">
        <v>1</v>
      </c>
      <c r="G35">
        <v>0.57371753670762904</v>
      </c>
      <c r="H35">
        <v>7.6660434386263299E-2</v>
      </c>
      <c r="I35">
        <v>0.25</v>
      </c>
      <c r="J35">
        <v>0.43575450287726097</v>
      </c>
    </row>
    <row r="36" spans="1:10" x14ac:dyDescent="0.2">
      <c r="A36">
        <v>79</v>
      </c>
      <c r="B36" t="s">
        <v>12</v>
      </c>
      <c r="C36" t="s">
        <v>11</v>
      </c>
      <c r="D36">
        <v>6347</v>
      </c>
      <c r="E36">
        <v>1</v>
      </c>
      <c r="F36">
        <v>1</v>
      </c>
      <c r="G36">
        <v>0.58868353306338705</v>
      </c>
      <c r="H36">
        <v>8.2464046955454898E-3</v>
      </c>
      <c r="I36">
        <v>0.25</v>
      </c>
      <c r="J36">
        <v>0.42467639395152001</v>
      </c>
    </row>
    <row r="37" spans="1:10" x14ac:dyDescent="0.2">
      <c r="A37">
        <v>84</v>
      </c>
      <c r="B37" t="s">
        <v>12</v>
      </c>
      <c r="C37" t="s">
        <v>11</v>
      </c>
      <c r="D37">
        <v>6516</v>
      </c>
      <c r="E37">
        <v>1</v>
      </c>
      <c r="F37">
        <v>1</v>
      </c>
      <c r="G37">
        <v>0.66518045463273501</v>
      </c>
      <c r="H37">
        <v>3.0424155049559899E-2</v>
      </c>
      <c r="I37">
        <v>0.25</v>
      </c>
      <c r="J37">
        <v>0.37583786213025699</v>
      </c>
    </row>
    <row r="38" spans="1:10" x14ac:dyDescent="0.2">
      <c r="A38">
        <v>78</v>
      </c>
      <c r="B38" t="s">
        <v>12</v>
      </c>
      <c r="C38" t="s">
        <v>11</v>
      </c>
      <c r="D38">
        <v>9690</v>
      </c>
      <c r="E38">
        <v>1</v>
      </c>
      <c r="F38">
        <v>1</v>
      </c>
      <c r="G38">
        <v>0.631344664245724</v>
      </c>
      <c r="H38">
        <v>1.50603718061725E-2</v>
      </c>
      <c r="I38">
        <v>0.25</v>
      </c>
      <c r="J38">
        <v>0.39598022151446899</v>
      </c>
    </row>
    <row r="39" spans="1:10" x14ac:dyDescent="0.2">
      <c r="A39">
        <v>86</v>
      </c>
      <c r="B39" t="s">
        <v>12</v>
      </c>
      <c r="C39" t="s">
        <v>11</v>
      </c>
      <c r="D39">
        <v>9780</v>
      </c>
      <c r="E39">
        <v>1</v>
      </c>
      <c r="F39">
        <v>1</v>
      </c>
      <c r="G39">
        <v>0.65758577042593103</v>
      </c>
      <c r="H39">
        <v>2.1749201492442501E-3</v>
      </c>
      <c r="I39">
        <v>0.25</v>
      </c>
      <c r="J39">
        <v>0.38017854285087299</v>
      </c>
    </row>
    <row r="40" spans="1:10" x14ac:dyDescent="0.2">
      <c r="A40">
        <v>34</v>
      </c>
      <c r="B40" t="s">
        <v>12</v>
      </c>
      <c r="C40" t="s">
        <v>11</v>
      </c>
      <c r="D40">
        <v>13890</v>
      </c>
      <c r="E40">
        <v>1</v>
      </c>
      <c r="F40">
        <v>1</v>
      </c>
      <c r="G40">
        <v>0.551413049611304</v>
      </c>
      <c r="H40">
        <v>5.9480590945102003E-2</v>
      </c>
      <c r="I40">
        <v>0.25</v>
      </c>
      <c r="J40">
        <v>0.453380637575094</v>
      </c>
    </row>
    <row r="41" spans="1:10" x14ac:dyDescent="0.2">
      <c r="A41">
        <v>46</v>
      </c>
      <c r="B41" t="s">
        <v>12</v>
      </c>
      <c r="C41" t="s">
        <v>11</v>
      </c>
      <c r="D41">
        <v>16441</v>
      </c>
      <c r="E41">
        <v>1</v>
      </c>
      <c r="F41">
        <v>1</v>
      </c>
      <c r="G41">
        <v>0.68551009057698897</v>
      </c>
      <c r="H41">
        <v>4.6201203575443002E-2</v>
      </c>
      <c r="I41">
        <v>0.25</v>
      </c>
      <c r="J41">
        <v>0.36469193296567798</v>
      </c>
    </row>
    <row r="42" spans="1:10" x14ac:dyDescent="0.2">
      <c r="A42">
        <v>30</v>
      </c>
      <c r="B42" t="s">
        <v>12</v>
      </c>
      <c r="C42" t="s">
        <v>11</v>
      </c>
      <c r="D42">
        <v>17191</v>
      </c>
      <c r="E42">
        <v>1</v>
      </c>
      <c r="F42">
        <v>1</v>
      </c>
      <c r="G42">
        <v>0.65077482559486599</v>
      </c>
      <c r="H42">
        <v>2.6776113029655099E-2</v>
      </c>
      <c r="I42">
        <v>0.25</v>
      </c>
      <c r="J42">
        <v>0.38415745380359101</v>
      </c>
    </row>
    <row r="43" spans="1:10" x14ac:dyDescent="0.2">
      <c r="A43">
        <v>40</v>
      </c>
      <c r="B43" t="s">
        <v>12</v>
      </c>
      <c r="C43" t="s">
        <v>11</v>
      </c>
      <c r="D43">
        <v>47096</v>
      </c>
      <c r="E43">
        <v>1</v>
      </c>
      <c r="F43">
        <v>2</v>
      </c>
      <c r="G43">
        <v>0.63514088789284895</v>
      </c>
      <c r="H43">
        <v>9.9179836685508393E-2</v>
      </c>
      <c r="I43">
        <v>0.25</v>
      </c>
      <c r="J43">
        <v>0.393613456109561</v>
      </c>
    </row>
    <row r="44" spans="1:10" x14ac:dyDescent="0.2">
      <c r="A44">
        <v>33</v>
      </c>
      <c r="B44" t="s">
        <v>10</v>
      </c>
      <c r="C44" t="s">
        <v>11</v>
      </c>
      <c r="D44">
        <v>2120</v>
      </c>
      <c r="E44">
        <v>2</v>
      </c>
      <c r="F44">
        <v>1</v>
      </c>
      <c r="G44">
        <v>0.662310814315622</v>
      </c>
      <c r="H44">
        <v>6.0348019391883697E-3</v>
      </c>
      <c r="I44">
        <v>0.25</v>
      </c>
      <c r="J44">
        <v>0.377466281081835</v>
      </c>
    </row>
    <row r="45" spans="1:10" x14ac:dyDescent="0.2">
      <c r="A45">
        <v>37</v>
      </c>
      <c r="B45" t="s">
        <v>10</v>
      </c>
      <c r="C45" t="s">
        <v>11</v>
      </c>
      <c r="D45">
        <v>2170</v>
      </c>
      <c r="E45">
        <v>2</v>
      </c>
      <c r="F45">
        <v>1</v>
      </c>
      <c r="G45">
        <v>0.61816667426716199</v>
      </c>
      <c r="H45">
        <v>6.8680126178061497E-3</v>
      </c>
      <c r="I45">
        <v>0.25</v>
      </c>
      <c r="J45">
        <v>0.40442167202943302</v>
      </c>
    </row>
    <row r="46" spans="1:10" x14ac:dyDescent="0.2">
      <c r="A46">
        <v>31</v>
      </c>
      <c r="B46" t="s">
        <v>10</v>
      </c>
      <c r="C46" t="s">
        <v>11</v>
      </c>
      <c r="D46">
        <v>2250</v>
      </c>
      <c r="E46">
        <v>2</v>
      </c>
      <c r="F46">
        <v>1</v>
      </c>
      <c r="G46">
        <v>0.64401739317437801</v>
      </c>
      <c r="H46">
        <v>1.39079643319004E-2</v>
      </c>
      <c r="I46">
        <v>0.25</v>
      </c>
      <c r="J46">
        <v>0.38818827356159302</v>
      </c>
    </row>
    <row r="47" spans="1:10" x14ac:dyDescent="0.2">
      <c r="A47">
        <v>61</v>
      </c>
      <c r="B47" t="s">
        <v>10</v>
      </c>
      <c r="C47" t="s">
        <v>11</v>
      </c>
      <c r="D47">
        <v>2280</v>
      </c>
      <c r="E47">
        <v>2</v>
      </c>
      <c r="F47">
        <v>1</v>
      </c>
      <c r="G47">
        <v>0.62060744347779595</v>
      </c>
      <c r="H47">
        <v>8.4315301805952796E-3</v>
      </c>
      <c r="I47">
        <v>0.25</v>
      </c>
      <c r="J47">
        <v>0.40283113363744899</v>
      </c>
    </row>
    <row r="48" spans="1:10" x14ac:dyDescent="0.2">
      <c r="A48">
        <v>65</v>
      </c>
      <c r="B48" t="s">
        <v>10</v>
      </c>
      <c r="C48" t="s">
        <v>11</v>
      </c>
      <c r="D48">
        <v>2730</v>
      </c>
      <c r="E48">
        <v>2</v>
      </c>
      <c r="F48">
        <v>1</v>
      </c>
      <c r="G48">
        <v>0.61951034598880295</v>
      </c>
      <c r="H48">
        <v>1.1782410838947099E-2</v>
      </c>
      <c r="I48">
        <v>0.25</v>
      </c>
      <c r="J48">
        <v>0.40354451159483601</v>
      </c>
    </row>
    <row r="49" spans="1:10" x14ac:dyDescent="0.2">
      <c r="A49">
        <v>39</v>
      </c>
      <c r="B49" t="s">
        <v>10</v>
      </c>
      <c r="C49" t="s">
        <v>11</v>
      </c>
      <c r="D49">
        <v>2910</v>
      </c>
      <c r="E49">
        <v>2</v>
      </c>
      <c r="F49">
        <v>1</v>
      </c>
      <c r="G49">
        <v>0.57324535648027997</v>
      </c>
      <c r="H49">
        <v>1.0501635198644801E-2</v>
      </c>
      <c r="I49">
        <v>0.25</v>
      </c>
      <c r="J49">
        <v>0.436113432361662</v>
      </c>
    </row>
    <row r="50" spans="1:10" x14ac:dyDescent="0.2">
      <c r="A50">
        <v>53</v>
      </c>
      <c r="B50" t="s">
        <v>10</v>
      </c>
      <c r="C50" t="s">
        <v>11</v>
      </c>
      <c r="D50">
        <v>2920</v>
      </c>
      <c r="E50">
        <v>2</v>
      </c>
      <c r="F50">
        <v>1</v>
      </c>
      <c r="G50">
        <v>0.58731086254119802</v>
      </c>
      <c r="H50">
        <v>8.2864692449017303E-3</v>
      </c>
      <c r="I50">
        <v>0.25</v>
      </c>
      <c r="J50">
        <v>0.42566895309630498</v>
      </c>
    </row>
    <row r="51" spans="1:10" x14ac:dyDescent="0.2">
      <c r="A51">
        <v>83</v>
      </c>
      <c r="B51" t="s">
        <v>10</v>
      </c>
      <c r="C51" t="s">
        <v>11</v>
      </c>
      <c r="D51">
        <v>2980</v>
      </c>
      <c r="E51">
        <v>2</v>
      </c>
      <c r="F51">
        <v>1</v>
      </c>
      <c r="G51">
        <v>0.68817766904830902</v>
      </c>
      <c r="H51">
        <v>8.6463301347527194E-2</v>
      </c>
      <c r="I51">
        <v>0.25</v>
      </c>
      <c r="J51">
        <v>0.36327828007806201</v>
      </c>
    </row>
    <row r="52" spans="1:10" x14ac:dyDescent="0.2">
      <c r="A52">
        <v>35</v>
      </c>
      <c r="B52" t="s">
        <v>10</v>
      </c>
      <c r="C52" t="s">
        <v>11</v>
      </c>
      <c r="D52">
        <v>3360</v>
      </c>
      <c r="E52">
        <v>2</v>
      </c>
      <c r="F52">
        <v>1</v>
      </c>
      <c r="G52">
        <v>0.62307673868011004</v>
      </c>
      <c r="H52">
        <v>5.40554480021763E-3</v>
      </c>
      <c r="I52">
        <v>0.25</v>
      </c>
      <c r="J52">
        <v>0.40123468664483503</v>
      </c>
    </row>
    <row r="53" spans="1:10" x14ac:dyDescent="0.2">
      <c r="A53">
        <v>47</v>
      </c>
      <c r="B53" t="s">
        <v>10</v>
      </c>
      <c r="C53" t="s">
        <v>11</v>
      </c>
      <c r="D53">
        <v>3460</v>
      </c>
      <c r="E53">
        <v>2</v>
      </c>
      <c r="F53">
        <v>1</v>
      </c>
      <c r="G53">
        <v>0.70425382256507796</v>
      </c>
      <c r="H53">
        <v>0.19031468534776499</v>
      </c>
      <c r="I53">
        <v>0.25</v>
      </c>
      <c r="J53">
        <v>0.35498564862514098</v>
      </c>
    </row>
    <row r="54" spans="1:10" x14ac:dyDescent="0.2">
      <c r="A54">
        <v>63</v>
      </c>
      <c r="B54" t="s">
        <v>10</v>
      </c>
      <c r="C54" t="s">
        <v>11</v>
      </c>
      <c r="D54">
        <v>3499</v>
      </c>
      <c r="E54">
        <v>2</v>
      </c>
      <c r="F54">
        <v>1</v>
      </c>
      <c r="G54">
        <v>0.61597079369756902</v>
      </c>
      <c r="H54">
        <v>5.3915649764475403E-2</v>
      </c>
      <c r="I54">
        <v>0.25</v>
      </c>
      <c r="J54">
        <v>0.40586339897593499</v>
      </c>
    </row>
    <row r="55" spans="1:10" x14ac:dyDescent="0.2">
      <c r="A55">
        <v>51</v>
      </c>
      <c r="B55" t="s">
        <v>10</v>
      </c>
      <c r="C55" t="s">
        <v>11</v>
      </c>
      <c r="D55">
        <v>3529</v>
      </c>
      <c r="E55">
        <v>2</v>
      </c>
      <c r="F55">
        <v>1</v>
      </c>
      <c r="G55">
        <v>0.63272668634142104</v>
      </c>
      <c r="H55">
        <v>7.0216409522316794E-2</v>
      </c>
      <c r="I55">
        <v>0.25</v>
      </c>
      <c r="J55">
        <v>0.39511530870550099</v>
      </c>
    </row>
    <row r="56" spans="1:10" x14ac:dyDescent="0.2">
      <c r="A56">
        <v>49</v>
      </c>
      <c r="B56" t="s">
        <v>10</v>
      </c>
      <c r="C56" t="s">
        <v>11</v>
      </c>
      <c r="D56">
        <v>3571</v>
      </c>
      <c r="E56">
        <v>2</v>
      </c>
      <c r="F56">
        <v>2</v>
      </c>
      <c r="G56">
        <v>0.59229779077900702</v>
      </c>
      <c r="H56">
        <v>2.3235103756576499E-2</v>
      </c>
      <c r="I56">
        <v>0.25</v>
      </c>
      <c r="J56">
        <v>0.42208497801619699</v>
      </c>
    </row>
    <row r="57" spans="1:10" x14ac:dyDescent="0.2">
      <c r="A57">
        <v>45</v>
      </c>
      <c r="B57" t="s">
        <v>10</v>
      </c>
      <c r="C57" t="s">
        <v>11</v>
      </c>
      <c r="D57">
        <v>3640</v>
      </c>
      <c r="E57">
        <v>2</v>
      </c>
      <c r="F57">
        <v>1</v>
      </c>
      <c r="G57">
        <v>0.58051066624151604</v>
      </c>
      <c r="H57">
        <v>1.5682611682152299E-2</v>
      </c>
      <c r="I57">
        <v>0.25</v>
      </c>
      <c r="J57">
        <v>0.43065530840046501</v>
      </c>
    </row>
    <row r="58" spans="1:10" x14ac:dyDescent="0.2">
      <c r="A58">
        <v>69</v>
      </c>
      <c r="B58" t="s">
        <v>10</v>
      </c>
      <c r="C58" t="s">
        <v>11</v>
      </c>
      <c r="D58">
        <v>6281</v>
      </c>
      <c r="E58">
        <v>2</v>
      </c>
      <c r="F58">
        <v>1</v>
      </c>
      <c r="G58">
        <v>0.54216463046689101</v>
      </c>
      <c r="H58">
        <v>7.9597020929570703E-2</v>
      </c>
      <c r="I58">
        <v>0.25</v>
      </c>
      <c r="J58">
        <v>0.46111455073103702</v>
      </c>
    </row>
    <row r="59" spans="1:10" x14ac:dyDescent="0.2">
      <c r="A59">
        <v>41</v>
      </c>
      <c r="B59" t="s">
        <v>10</v>
      </c>
      <c r="C59" t="s">
        <v>11</v>
      </c>
      <c r="D59">
        <v>6310</v>
      </c>
      <c r="E59">
        <v>2</v>
      </c>
      <c r="F59">
        <v>1</v>
      </c>
      <c r="G59">
        <v>0.608266326170119</v>
      </c>
      <c r="H59">
        <v>8.8214454915610304E-3</v>
      </c>
      <c r="I59">
        <v>0.25</v>
      </c>
      <c r="J59">
        <v>0.41100417571049302</v>
      </c>
    </row>
    <row r="60" spans="1:10" x14ac:dyDescent="0.2">
      <c r="A60">
        <v>59</v>
      </c>
      <c r="B60" t="s">
        <v>10</v>
      </c>
      <c r="C60" t="s">
        <v>11</v>
      </c>
      <c r="D60">
        <v>6420</v>
      </c>
      <c r="E60">
        <v>2</v>
      </c>
      <c r="F60">
        <v>1</v>
      </c>
      <c r="G60">
        <v>0.695665458217263</v>
      </c>
      <c r="H60">
        <v>4.6886056340108298E-2</v>
      </c>
      <c r="I60">
        <v>0.25</v>
      </c>
      <c r="J60">
        <v>0.35936813743873203</v>
      </c>
    </row>
    <row r="61" spans="1:10" x14ac:dyDescent="0.2">
      <c r="A61">
        <v>43</v>
      </c>
      <c r="B61" t="s">
        <v>10</v>
      </c>
      <c r="C61" t="s">
        <v>11</v>
      </c>
      <c r="D61">
        <v>9320</v>
      </c>
      <c r="E61">
        <v>2</v>
      </c>
      <c r="F61">
        <v>1</v>
      </c>
      <c r="G61">
        <v>0.62345391702144703</v>
      </c>
      <c r="H61">
        <v>5.46432588086868E-3</v>
      </c>
      <c r="I61">
        <v>0.25</v>
      </c>
      <c r="J61">
        <v>0.40099194691786599</v>
      </c>
    </row>
    <row r="62" spans="1:10" x14ac:dyDescent="0.2">
      <c r="A62">
        <v>55</v>
      </c>
      <c r="B62" t="s">
        <v>10</v>
      </c>
      <c r="C62" t="s">
        <v>11</v>
      </c>
      <c r="D62">
        <v>10150</v>
      </c>
      <c r="E62">
        <v>2</v>
      </c>
      <c r="F62">
        <v>1</v>
      </c>
      <c r="G62">
        <v>0.76169695720380604</v>
      </c>
      <c r="H62">
        <v>0.1351713901646</v>
      </c>
      <c r="I62">
        <v>0.25</v>
      </c>
      <c r="J62">
        <v>0.32821451843230498</v>
      </c>
    </row>
    <row r="63" spans="1:10" x14ac:dyDescent="0.2">
      <c r="A63">
        <v>71</v>
      </c>
      <c r="B63" t="s">
        <v>10</v>
      </c>
      <c r="C63" t="s">
        <v>11</v>
      </c>
      <c r="D63">
        <v>12370</v>
      </c>
      <c r="E63">
        <v>2</v>
      </c>
      <c r="F63">
        <v>1</v>
      </c>
      <c r="G63">
        <v>0.57260202928896797</v>
      </c>
      <c r="H63">
        <v>3.1984282795146E-2</v>
      </c>
      <c r="I63">
        <v>0.25</v>
      </c>
      <c r="J63">
        <v>0.43660341251399098</v>
      </c>
    </row>
    <row r="64" spans="1:10" x14ac:dyDescent="0.2">
      <c r="A64">
        <v>57</v>
      </c>
      <c r="B64" t="s">
        <v>10</v>
      </c>
      <c r="C64" t="s">
        <v>11</v>
      </c>
      <c r="D64">
        <v>17350</v>
      </c>
      <c r="E64">
        <v>2</v>
      </c>
      <c r="F64">
        <v>3</v>
      </c>
      <c r="G64">
        <v>0.482857109848843</v>
      </c>
      <c r="H64">
        <v>6.3650872978208997E-2</v>
      </c>
      <c r="I64">
        <v>0.25</v>
      </c>
      <c r="J64">
        <v>0.51775151468363301</v>
      </c>
    </row>
    <row r="65" spans="1:10" x14ac:dyDescent="0.2">
      <c r="A65">
        <v>32</v>
      </c>
      <c r="B65" t="s">
        <v>12</v>
      </c>
      <c r="C65" t="s">
        <v>11</v>
      </c>
      <c r="D65">
        <v>4471</v>
      </c>
      <c r="E65">
        <v>2</v>
      </c>
      <c r="F65">
        <v>2</v>
      </c>
      <c r="G65">
        <v>0.58713172411940995</v>
      </c>
      <c r="H65">
        <v>1.54385459502291E-2</v>
      </c>
      <c r="I65">
        <v>0.25</v>
      </c>
      <c r="J65">
        <v>0.42579882798013302</v>
      </c>
    </row>
    <row r="66" spans="1:10" x14ac:dyDescent="0.2">
      <c r="A66">
        <v>48</v>
      </c>
      <c r="B66" t="s">
        <v>12</v>
      </c>
      <c r="C66" t="s">
        <v>11</v>
      </c>
      <c r="D66">
        <v>5270</v>
      </c>
      <c r="E66">
        <v>2</v>
      </c>
      <c r="F66">
        <v>1</v>
      </c>
      <c r="G66">
        <v>0.50733108270009197</v>
      </c>
      <c r="H66">
        <v>9.9648267298824297E-2</v>
      </c>
      <c r="I66">
        <v>0.25</v>
      </c>
      <c r="J66">
        <v>0.49277485359158801</v>
      </c>
    </row>
    <row r="67" spans="1:10" x14ac:dyDescent="0.2">
      <c r="A67">
        <v>64</v>
      </c>
      <c r="B67" t="s">
        <v>12</v>
      </c>
      <c r="C67" t="s">
        <v>11</v>
      </c>
      <c r="D67">
        <v>5390</v>
      </c>
      <c r="E67">
        <v>2</v>
      </c>
      <c r="F67">
        <v>1</v>
      </c>
      <c r="G67">
        <v>0.58457308109828898</v>
      </c>
      <c r="H67">
        <v>2.3625799546217501E-2</v>
      </c>
      <c r="I67">
        <v>0.25</v>
      </c>
      <c r="J67">
        <v>0.42766252515477199</v>
      </c>
    </row>
    <row r="68" spans="1:10" x14ac:dyDescent="0.2">
      <c r="A68">
        <v>82</v>
      </c>
      <c r="B68" t="s">
        <v>12</v>
      </c>
      <c r="C68" t="s">
        <v>11</v>
      </c>
      <c r="D68">
        <v>6060</v>
      </c>
      <c r="E68">
        <v>2</v>
      </c>
      <c r="F68">
        <v>1</v>
      </c>
      <c r="G68">
        <v>0.57373600144530101</v>
      </c>
      <c r="H68">
        <v>2.4305727571706501E-2</v>
      </c>
      <c r="I68">
        <v>0.25</v>
      </c>
      <c r="J68">
        <v>0.43574047884431799</v>
      </c>
    </row>
    <row r="69" spans="1:10" x14ac:dyDescent="0.2">
      <c r="A69">
        <v>60</v>
      </c>
      <c r="B69" t="s">
        <v>12</v>
      </c>
      <c r="C69" t="s">
        <v>11</v>
      </c>
      <c r="D69">
        <v>6630</v>
      </c>
      <c r="E69">
        <v>2</v>
      </c>
      <c r="F69">
        <v>1</v>
      </c>
      <c r="G69">
        <v>0.58986884106134696</v>
      </c>
      <c r="H69">
        <v>7.9778125698020102E-3</v>
      </c>
      <c r="I69">
        <v>0.25</v>
      </c>
      <c r="J69">
        <v>0.42382303081168998</v>
      </c>
    </row>
    <row r="70" spans="1:10" x14ac:dyDescent="0.2">
      <c r="A70">
        <v>36</v>
      </c>
      <c r="B70" t="s">
        <v>12</v>
      </c>
      <c r="C70" t="s">
        <v>11</v>
      </c>
      <c r="D70">
        <v>7150</v>
      </c>
      <c r="E70">
        <v>2</v>
      </c>
      <c r="F70">
        <v>1</v>
      </c>
      <c r="G70">
        <v>0.54808066544788103</v>
      </c>
      <c r="H70">
        <v>6.0765272347426897E-3</v>
      </c>
      <c r="I70">
        <v>0.25</v>
      </c>
      <c r="J70">
        <v>0.45613723628747999</v>
      </c>
    </row>
    <row r="71" spans="1:10" x14ac:dyDescent="0.2">
      <c r="A71">
        <v>84</v>
      </c>
      <c r="B71" t="s">
        <v>12</v>
      </c>
      <c r="C71" t="s">
        <v>11</v>
      </c>
      <c r="D71">
        <v>7681</v>
      </c>
      <c r="E71">
        <v>2</v>
      </c>
      <c r="F71">
        <v>3</v>
      </c>
      <c r="G71">
        <v>0.53060105585505102</v>
      </c>
      <c r="H71">
        <v>3.1371127584466398E-2</v>
      </c>
      <c r="I71">
        <v>0.25</v>
      </c>
      <c r="J71">
        <v>0.47116378160448702</v>
      </c>
    </row>
    <row r="72" spans="1:10" x14ac:dyDescent="0.2">
      <c r="A72">
        <v>68</v>
      </c>
      <c r="B72" t="s">
        <v>12</v>
      </c>
      <c r="C72" t="s">
        <v>11</v>
      </c>
      <c r="D72">
        <v>8141</v>
      </c>
      <c r="E72">
        <v>2</v>
      </c>
      <c r="F72">
        <v>3</v>
      </c>
      <c r="G72">
        <v>0.61074403640679897</v>
      </c>
      <c r="H72">
        <v>1.48749219843124E-2</v>
      </c>
      <c r="I72">
        <v>0.25</v>
      </c>
      <c r="J72">
        <v>0.40933678447493099</v>
      </c>
    </row>
    <row r="73" spans="1:10" x14ac:dyDescent="0.2">
      <c r="A73">
        <v>78</v>
      </c>
      <c r="B73" t="s">
        <v>12</v>
      </c>
      <c r="C73" t="s">
        <v>11</v>
      </c>
      <c r="D73">
        <v>8510</v>
      </c>
      <c r="E73">
        <v>2</v>
      </c>
      <c r="F73">
        <v>1</v>
      </c>
      <c r="G73">
        <v>0.55575500579404802</v>
      </c>
      <c r="H73">
        <v>2.2565008403722098E-2</v>
      </c>
      <c r="I73">
        <v>0.25</v>
      </c>
      <c r="J73">
        <v>0.44983850328582498</v>
      </c>
    </row>
    <row r="74" spans="1:10" x14ac:dyDescent="0.2">
      <c r="A74">
        <v>44</v>
      </c>
      <c r="B74" t="s">
        <v>12</v>
      </c>
      <c r="C74" t="s">
        <v>11</v>
      </c>
      <c r="D74">
        <v>8560</v>
      </c>
      <c r="E74">
        <v>2</v>
      </c>
      <c r="F74">
        <v>1</v>
      </c>
      <c r="G74">
        <v>0.58803477327700804</v>
      </c>
      <c r="H74">
        <v>7.1368222132591405E-2</v>
      </c>
      <c r="I74">
        <v>0.25</v>
      </c>
      <c r="J74">
        <v>0.425144925710424</v>
      </c>
    </row>
    <row r="75" spans="1:10" x14ac:dyDescent="0.2">
      <c r="A75">
        <v>38</v>
      </c>
      <c r="B75" t="s">
        <v>12</v>
      </c>
      <c r="C75" t="s">
        <v>11</v>
      </c>
      <c r="D75">
        <v>8668</v>
      </c>
      <c r="E75">
        <v>2</v>
      </c>
      <c r="F75">
        <v>1</v>
      </c>
      <c r="G75">
        <v>0.58627430674509395</v>
      </c>
      <c r="H75">
        <v>2.84527446588375E-2</v>
      </c>
      <c r="I75">
        <v>0.25</v>
      </c>
      <c r="J75">
        <v>0.42642155237530599</v>
      </c>
    </row>
    <row r="76" spans="1:10" x14ac:dyDescent="0.2">
      <c r="A76">
        <v>70</v>
      </c>
      <c r="B76" t="s">
        <v>12</v>
      </c>
      <c r="C76" t="s">
        <v>11</v>
      </c>
      <c r="D76">
        <v>10060</v>
      </c>
      <c r="E76">
        <v>2</v>
      </c>
      <c r="F76">
        <v>1</v>
      </c>
      <c r="G76">
        <v>0.608753148349227</v>
      </c>
      <c r="H76">
        <v>1.6625970217228999E-2</v>
      </c>
      <c r="I76">
        <v>0.25</v>
      </c>
      <c r="J76">
        <v>0.41067549412751497</v>
      </c>
    </row>
    <row r="77" spans="1:10" x14ac:dyDescent="0.2">
      <c r="A77">
        <v>54</v>
      </c>
      <c r="B77" t="s">
        <v>12</v>
      </c>
      <c r="C77" t="s">
        <v>11</v>
      </c>
      <c r="D77">
        <v>11420</v>
      </c>
      <c r="E77">
        <v>2</v>
      </c>
      <c r="F77">
        <v>1</v>
      </c>
      <c r="G77">
        <v>0.621594262521315</v>
      </c>
      <c r="H77">
        <v>2.7536320761034301E-2</v>
      </c>
      <c r="I77">
        <v>0.25</v>
      </c>
      <c r="J77">
        <v>0.40219161448811902</v>
      </c>
    </row>
    <row r="78" spans="1:10" x14ac:dyDescent="0.2">
      <c r="A78">
        <v>58</v>
      </c>
      <c r="B78" t="s">
        <v>12</v>
      </c>
      <c r="C78" t="s">
        <v>11</v>
      </c>
      <c r="D78">
        <v>11560</v>
      </c>
      <c r="E78">
        <v>2</v>
      </c>
      <c r="F78">
        <v>1</v>
      </c>
      <c r="G78">
        <v>0.61787530955576997</v>
      </c>
      <c r="H78">
        <v>2.1330824353021301E-2</v>
      </c>
      <c r="I78">
        <v>0.25</v>
      </c>
      <c r="J78">
        <v>0.404612380740283</v>
      </c>
    </row>
    <row r="79" spans="1:10" x14ac:dyDescent="0.2">
      <c r="A79">
        <v>30</v>
      </c>
      <c r="B79" t="s">
        <v>12</v>
      </c>
      <c r="C79" t="s">
        <v>11</v>
      </c>
      <c r="D79">
        <v>12730</v>
      </c>
      <c r="E79">
        <v>2</v>
      </c>
      <c r="F79">
        <v>1</v>
      </c>
      <c r="G79">
        <v>0.60688182947892499</v>
      </c>
      <c r="H79">
        <v>1.1124021176326999E-2</v>
      </c>
      <c r="I79">
        <v>0.25</v>
      </c>
      <c r="J79">
        <v>0.41194181116717898</v>
      </c>
    </row>
    <row r="80" spans="1:10" x14ac:dyDescent="0.2">
      <c r="A80">
        <v>86</v>
      </c>
      <c r="B80" t="s">
        <v>12</v>
      </c>
      <c r="C80" t="s">
        <v>11</v>
      </c>
      <c r="D80">
        <v>13052</v>
      </c>
      <c r="E80">
        <v>2</v>
      </c>
      <c r="F80">
        <v>1</v>
      </c>
      <c r="G80">
        <v>0.69870932054022705</v>
      </c>
      <c r="H80">
        <v>0.108657851857993</v>
      </c>
      <c r="I80">
        <v>0.25394244790077197</v>
      </c>
      <c r="J80">
        <v>0.36344505566982899</v>
      </c>
    </row>
    <row r="81" spans="1:10" x14ac:dyDescent="0.2">
      <c r="A81">
        <v>79</v>
      </c>
      <c r="B81" t="s">
        <v>12</v>
      </c>
      <c r="C81" t="s">
        <v>11</v>
      </c>
      <c r="D81">
        <v>15310</v>
      </c>
      <c r="E81">
        <v>2</v>
      </c>
      <c r="F81">
        <v>1</v>
      </c>
      <c r="G81">
        <v>0.53255243284782305</v>
      </c>
      <c r="H81">
        <v>1.7986829291303099E-2</v>
      </c>
      <c r="I81">
        <v>0.25</v>
      </c>
      <c r="J81">
        <v>0.46943734471951398</v>
      </c>
    </row>
    <row r="82" spans="1:10" x14ac:dyDescent="0.2">
      <c r="A82">
        <v>34</v>
      </c>
      <c r="B82" t="s">
        <v>12</v>
      </c>
      <c r="C82" t="s">
        <v>11</v>
      </c>
      <c r="D82">
        <v>19251</v>
      </c>
      <c r="E82">
        <v>2</v>
      </c>
      <c r="F82">
        <v>3</v>
      </c>
      <c r="G82">
        <v>0.54559958542915299</v>
      </c>
      <c r="H82">
        <v>3.7555919858021099E-2</v>
      </c>
      <c r="I82">
        <v>0.25</v>
      </c>
      <c r="J82">
        <v>0.45821149186423399</v>
      </c>
    </row>
    <row r="83" spans="1:10" x14ac:dyDescent="0.2">
      <c r="A83">
        <v>56</v>
      </c>
      <c r="B83" t="s">
        <v>12</v>
      </c>
      <c r="C83" t="s">
        <v>11</v>
      </c>
      <c r="D83">
        <v>33331</v>
      </c>
      <c r="E83">
        <v>2</v>
      </c>
      <c r="F83">
        <v>1</v>
      </c>
      <c r="G83">
        <v>0.70015926333772505</v>
      </c>
      <c r="H83">
        <v>3.5949286158307898E-2</v>
      </c>
      <c r="I83">
        <v>0.25</v>
      </c>
      <c r="J83">
        <v>0.357061618821161</v>
      </c>
    </row>
    <row r="84" spans="1:10" x14ac:dyDescent="0.2">
      <c r="A84">
        <v>40</v>
      </c>
      <c r="B84" t="s">
        <v>12</v>
      </c>
      <c r="C84" t="s">
        <v>11</v>
      </c>
      <c r="D84">
        <v>47393</v>
      </c>
      <c r="E84">
        <v>2</v>
      </c>
      <c r="F84">
        <v>3</v>
      </c>
      <c r="G84">
        <v>0.78847882575354999</v>
      </c>
      <c r="H84">
        <v>0.25929428672332899</v>
      </c>
      <c r="I84">
        <v>0.25</v>
      </c>
      <c r="J84">
        <v>0.31706621894516201</v>
      </c>
    </row>
    <row r="85" spans="1:10" x14ac:dyDescent="0.2">
      <c r="A85">
        <v>46</v>
      </c>
      <c r="B85" t="s">
        <v>12</v>
      </c>
      <c r="C85" t="s">
        <v>11</v>
      </c>
      <c r="D85">
        <v>49541</v>
      </c>
      <c r="E85">
        <v>2</v>
      </c>
      <c r="F85">
        <v>3</v>
      </c>
      <c r="G85">
        <v>0.57744129084858598</v>
      </c>
      <c r="H85">
        <v>8.39643696569215E-2</v>
      </c>
      <c r="I85">
        <v>0.26000572654826498</v>
      </c>
      <c r="J85">
        <v>0.45027214137418398</v>
      </c>
    </row>
    <row r="86" spans="1:10" x14ac:dyDescent="0.2">
      <c r="A86">
        <v>61</v>
      </c>
      <c r="B86" t="s">
        <v>10</v>
      </c>
      <c r="C86" t="s">
        <v>11</v>
      </c>
      <c r="D86">
        <v>2750</v>
      </c>
      <c r="E86">
        <v>3</v>
      </c>
      <c r="F86">
        <v>1</v>
      </c>
      <c r="G86">
        <v>0.59450085886887105</v>
      </c>
      <c r="H86">
        <v>1.9570312981820399E-2</v>
      </c>
      <c r="I86">
        <v>0.34642856568098002</v>
      </c>
      <c r="J86">
        <v>0.58272172447338999</v>
      </c>
    </row>
    <row r="87" spans="1:10" x14ac:dyDescent="0.2">
      <c r="A87">
        <v>49</v>
      </c>
      <c r="B87" t="s">
        <v>10</v>
      </c>
      <c r="C87" t="s">
        <v>11</v>
      </c>
      <c r="D87">
        <v>3540</v>
      </c>
      <c r="E87">
        <v>3</v>
      </c>
      <c r="F87">
        <v>2</v>
      </c>
      <c r="G87">
        <v>0.62663557529449398</v>
      </c>
      <c r="H87">
        <v>2.227889720433E-2</v>
      </c>
      <c r="I87">
        <v>0.34999999403953502</v>
      </c>
      <c r="J87">
        <v>0.55853834004724101</v>
      </c>
    </row>
    <row r="88" spans="1:10" x14ac:dyDescent="0.2">
      <c r="A88">
        <v>37</v>
      </c>
      <c r="B88" t="s">
        <v>10</v>
      </c>
      <c r="C88" t="s">
        <v>11</v>
      </c>
      <c r="D88">
        <v>3650</v>
      </c>
      <c r="E88">
        <v>3</v>
      </c>
      <c r="F88">
        <v>1</v>
      </c>
      <c r="G88">
        <v>0.58188138781367105</v>
      </c>
      <c r="H88">
        <v>3.67242036415467E-3</v>
      </c>
      <c r="I88">
        <v>0.34999999403953502</v>
      </c>
      <c r="J88">
        <v>0.60149714592969805</v>
      </c>
    </row>
    <row r="89" spans="1:10" x14ac:dyDescent="0.2">
      <c r="A89">
        <v>41</v>
      </c>
      <c r="B89" t="s">
        <v>10</v>
      </c>
      <c r="C89" t="s">
        <v>11</v>
      </c>
      <c r="D89">
        <v>4120</v>
      </c>
      <c r="E89">
        <v>3</v>
      </c>
      <c r="F89">
        <v>1</v>
      </c>
      <c r="G89">
        <v>0.57244954506556101</v>
      </c>
      <c r="H89">
        <v>1.7468820081688201E-2</v>
      </c>
      <c r="I89">
        <v>0.34761904180049802</v>
      </c>
      <c r="J89">
        <v>0.60724835017675904</v>
      </c>
    </row>
    <row r="90" spans="1:10" x14ac:dyDescent="0.2">
      <c r="A90">
        <v>31</v>
      </c>
      <c r="B90" t="s">
        <v>10</v>
      </c>
      <c r="C90" t="s">
        <v>11</v>
      </c>
      <c r="D90">
        <v>4431</v>
      </c>
      <c r="E90">
        <v>3</v>
      </c>
      <c r="F90">
        <v>1</v>
      </c>
      <c r="G90">
        <v>0.59762696690029504</v>
      </c>
      <c r="H90">
        <v>1.9664434139796402E-2</v>
      </c>
      <c r="I90">
        <v>0.347777771949768</v>
      </c>
      <c r="J90">
        <v>0.58193118987515302</v>
      </c>
    </row>
    <row r="91" spans="1:10" x14ac:dyDescent="0.2">
      <c r="A91">
        <v>39</v>
      </c>
      <c r="B91" t="s">
        <v>10</v>
      </c>
      <c r="C91" t="s">
        <v>11</v>
      </c>
      <c r="D91">
        <v>4751</v>
      </c>
      <c r="E91">
        <v>3</v>
      </c>
      <c r="F91">
        <v>1</v>
      </c>
      <c r="G91">
        <v>0.60274576506716104</v>
      </c>
      <c r="H91">
        <v>1.6902281023936601E-2</v>
      </c>
      <c r="I91">
        <v>0.34999999403953502</v>
      </c>
      <c r="J91">
        <v>0.58067599031664097</v>
      </c>
    </row>
    <row r="92" spans="1:10" x14ac:dyDescent="0.2">
      <c r="A92">
        <v>33</v>
      </c>
      <c r="B92" t="s">
        <v>10</v>
      </c>
      <c r="C92" t="s">
        <v>11</v>
      </c>
      <c r="D92">
        <v>6819</v>
      </c>
      <c r="E92">
        <v>3</v>
      </c>
      <c r="F92">
        <v>1</v>
      </c>
      <c r="G92">
        <v>0.57473111670950106</v>
      </c>
      <c r="H92">
        <v>0.10115522037374899</v>
      </c>
      <c r="I92">
        <v>0.34999999403953502</v>
      </c>
      <c r="J92">
        <v>0.60898041512591905</v>
      </c>
    </row>
    <row r="93" spans="1:10" x14ac:dyDescent="0.2">
      <c r="A93">
        <v>35</v>
      </c>
      <c r="B93" t="s">
        <v>10</v>
      </c>
      <c r="C93" t="s">
        <v>11</v>
      </c>
      <c r="D93">
        <v>8490</v>
      </c>
      <c r="E93">
        <v>3</v>
      </c>
      <c r="F93">
        <v>1</v>
      </c>
      <c r="G93">
        <v>0.61784872868481799</v>
      </c>
      <c r="H93">
        <v>8.8435315195461803E-3</v>
      </c>
      <c r="I93">
        <v>0.34999999403953502</v>
      </c>
      <c r="J93">
        <v>0.56648169331765397</v>
      </c>
    </row>
    <row r="94" spans="1:10" x14ac:dyDescent="0.2">
      <c r="A94">
        <v>71</v>
      </c>
      <c r="B94" t="s">
        <v>10</v>
      </c>
      <c r="C94" t="s">
        <v>11</v>
      </c>
      <c r="D94">
        <v>9230</v>
      </c>
      <c r="E94">
        <v>3</v>
      </c>
      <c r="F94">
        <v>1</v>
      </c>
      <c r="G94">
        <v>0.58738374934401505</v>
      </c>
      <c r="H94">
        <v>4.0670868507306002E-2</v>
      </c>
      <c r="I94">
        <v>0.34999999403953502</v>
      </c>
      <c r="J94">
        <v>0.59586257609341697</v>
      </c>
    </row>
    <row r="95" spans="1:10" x14ac:dyDescent="0.2">
      <c r="A95">
        <v>69</v>
      </c>
      <c r="B95" t="s">
        <v>10</v>
      </c>
      <c r="C95" t="s">
        <v>11</v>
      </c>
      <c r="D95">
        <v>10342</v>
      </c>
      <c r="E95">
        <v>3</v>
      </c>
      <c r="F95">
        <v>1</v>
      </c>
      <c r="G95">
        <v>0.56684050340096903</v>
      </c>
      <c r="H95">
        <v>8.10503578717299E-2</v>
      </c>
      <c r="I95">
        <v>0.34999999403953502</v>
      </c>
      <c r="J95">
        <v>0.61745763039087898</v>
      </c>
    </row>
    <row r="96" spans="1:10" x14ac:dyDescent="0.2">
      <c r="A96">
        <v>59</v>
      </c>
      <c r="B96" t="s">
        <v>10</v>
      </c>
      <c r="C96" t="s">
        <v>11</v>
      </c>
      <c r="D96">
        <v>10361</v>
      </c>
      <c r="E96">
        <v>3</v>
      </c>
      <c r="F96">
        <v>1</v>
      </c>
      <c r="G96">
        <v>0.68238504071837403</v>
      </c>
      <c r="H96">
        <v>3.76608827037518E-2</v>
      </c>
      <c r="I96">
        <v>0.34999999403953502</v>
      </c>
      <c r="J96">
        <v>0.51290689735970096</v>
      </c>
    </row>
    <row r="97" spans="1:10" x14ac:dyDescent="0.2">
      <c r="A97">
        <v>51</v>
      </c>
      <c r="B97" t="s">
        <v>10</v>
      </c>
      <c r="C97" t="s">
        <v>11</v>
      </c>
      <c r="D97">
        <v>10900</v>
      </c>
      <c r="E97">
        <v>3</v>
      </c>
      <c r="F97">
        <v>1</v>
      </c>
      <c r="G97">
        <v>0.72596244293230505</v>
      </c>
      <c r="H97">
        <v>6.3100674684567995E-2</v>
      </c>
      <c r="I97">
        <v>0.34999999403953502</v>
      </c>
      <c r="J97">
        <v>0.48211859641914301</v>
      </c>
    </row>
    <row r="98" spans="1:10" x14ac:dyDescent="0.2">
      <c r="A98">
        <v>53</v>
      </c>
      <c r="B98" t="s">
        <v>10</v>
      </c>
      <c r="C98" t="s">
        <v>11</v>
      </c>
      <c r="D98">
        <v>11050</v>
      </c>
      <c r="E98">
        <v>3</v>
      </c>
      <c r="F98">
        <v>1</v>
      </c>
      <c r="G98">
        <v>0.63435619425129197</v>
      </c>
      <c r="H98">
        <v>2.7307729930943301E-2</v>
      </c>
      <c r="I98">
        <v>0.34999999403953502</v>
      </c>
      <c r="J98">
        <v>0.55174048462256697</v>
      </c>
    </row>
    <row r="99" spans="1:10" x14ac:dyDescent="0.2">
      <c r="A99">
        <v>47</v>
      </c>
      <c r="B99" t="s">
        <v>10</v>
      </c>
      <c r="C99" t="s">
        <v>11</v>
      </c>
      <c r="D99">
        <v>14081</v>
      </c>
      <c r="E99">
        <v>3</v>
      </c>
      <c r="F99">
        <v>1</v>
      </c>
      <c r="G99">
        <v>0.51350834790398003</v>
      </c>
      <c r="H99">
        <v>0.123731675223477</v>
      </c>
      <c r="I99">
        <v>0.34926469996571502</v>
      </c>
      <c r="J99">
        <v>0.68015388920419795</v>
      </c>
    </row>
    <row r="100" spans="1:10" x14ac:dyDescent="0.2">
      <c r="A100">
        <v>83</v>
      </c>
      <c r="B100" t="s">
        <v>10</v>
      </c>
      <c r="C100" t="s">
        <v>11</v>
      </c>
      <c r="D100">
        <v>16410</v>
      </c>
      <c r="E100">
        <v>3</v>
      </c>
      <c r="F100">
        <v>3</v>
      </c>
      <c r="G100">
        <v>0.65526760392393801</v>
      </c>
      <c r="H100">
        <v>7.9854844219907406E-2</v>
      </c>
      <c r="I100">
        <v>0.34999999403953502</v>
      </c>
      <c r="J100">
        <v>0.53413291294065302</v>
      </c>
    </row>
    <row r="101" spans="1:10" x14ac:dyDescent="0.2">
      <c r="A101">
        <v>57</v>
      </c>
      <c r="B101" t="s">
        <v>10</v>
      </c>
      <c r="C101" t="s">
        <v>11</v>
      </c>
      <c r="D101">
        <v>19410</v>
      </c>
      <c r="E101">
        <v>3</v>
      </c>
      <c r="F101">
        <v>1</v>
      </c>
      <c r="G101">
        <v>1.04166997436966</v>
      </c>
      <c r="H101">
        <v>0.45677855871199402</v>
      </c>
      <c r="I101">
        <v>0.34999999403953502</v>
      </c>
      <c r="J101">
        <v>0.33599892734868098</v>
      </c>
    </row>
    <row r="102" spans="1:10" x14ac:dyDescent="0.2">
      <c r="A102">
        <v>55</v>
      </c>
      <c r="B102" t="s">
        <v>10</v>
      </c>
      <c r="C102" t="s">
        <v>11</v>
      </c>
      <c r="D102">
        <v>19871</v>
      </c>
      <c r="E102">
        <v>3</v>
      </c>
      <c r="F102">
        <v>3</v>
      </c>
      <c r="G102">
        <v>0.57794686752496305</v>
      </c>
      <c r="H102">
        <v>5.44728801694081E-2</v>
      </c>
      <c r="I102">
        <v>0.34999999403953502</v>
      </c>
      <c r="J102">
        <v>0.60559199072814096</v>
      </c>
    </row>
    <row r="103" spans="1:10" x14ac:dyDescent="0.2">
      <c r="A103">
        <v>45</v>
      </c>
      <c r="B103" t="s">
        <v>10</v>
      </c>
      <c r="C103" t="s">
        <v>11</v>
      </c>
      <c r="D103">
        <v>24421</v>
      </c>
      <c r="E103">
        <v>3</v>
      </c>
      <c r="F103">
        <v>2</v>
      </c>
      <c r="G103">
        <v>0.59143430667940999</v>
      </c>
      <c r="H103">
        <v>5.22750632855771E-2</v>
      </c>
      <c r="I103">
        <v>0.34999999403953502</v>
      </c>
      <c r="J103">
        <v>0.59178169086030796</v>
      </c>
    </row>
    <row r="104" spans="1:10" x14ac:dyDescent="0.2">
      <c r="A104">
        <v>65</v>
      </c>
      <c r="B104" t="s">
        <v>10</v>
      </c>
      <c r="C104" t="s">
        <v>11</v>
      </c>
      <c r="D104">
        <v>28150</v>
      </c>
      <c r="E104">
        <v>3</v>
      </c>
      <c r="F104">
        <v>2</v>
      </c>
      <c r="G104">
        <v>0.55669920548905405</v>
      </c>
      <c r="H104">
        <v>3.8860904369870497E-2</v>
      </c>
      <c r="I104">
        <v>0.34999999403953502</v>
      </c>
      <c r="J104">
        <v>0.62870575454129496</v>
      </c>
    </row>
    <row r="105" spans="1:10" x14ac:dyDescent="0.2">
      <c r="A105">
        <v>63</v>
      </c>
      <c r="B105" t="s">
        <v>10</v>
      </c>
      <c r="C105" t="s">
        <v>11</v>
      </c>
      <c r="D105">
        <v>29757</v>
      </c>
      <c r="E105">
        <v>3</v>
      </c>
      <c r="F105">
        <v>3</v>
      </c>
      <c r="G105">
        <v>0.54940411264765698</v>
      </c>
      <c r="H105">
        <v>7.0549406955422805E-2</v>
      </c>
      <c r="I105">
        <v>0.34999999403953502</v>
      </c>
      <c r="J105">
        <v>0.63705382974443903</v>
      </c>
    </row>
    <row r="106" spans="1:10" x14ac:dyDescent="0.2">
      <c r="A106">
        <v>43</v>
      </c>
      <c r="B106" t="s">
        <v>10</v>
      </c>
      <c r="C106" t="s">
        <v>11</v>
      </c>
      <c r="D106">
        <v>85422</v>
      </c>
      <c r="E106">
        <v>3</v>
      </c>
      <c r="F106">
        <v>9</v>
      </c>
      <c r="G106">
        <v>0.65698892929323804</v>
      </c>
      <c r="H106">
        <v>0.10271888351316399</v>
      </c>
      <c r="I106">
        <v>0.34999999403953502</v>
      </c>
      <c r="J106">
        <v>0.53273347302221796</v>
      </c>
    </row>
    <row r="107" spans="1:10" x14ac:dyDescent="0.2">
      <c r="A107">
        <v>84</v>
      </c>
      <c r="B107" t="s">
        <v>12</v>
      </c>
      <c r="C107" t="s">
        <v>11</v>
      </c>
      <c r="D107">
        <v>2728</v>
      </c>
      <c r="E107">
        <v>3</v>
      </c>
      <c r="F107">
        <v>1</v>
      </c>
      <c r="G107">
        <v>0.656218392855212</v>
      </c>
      <c r="H107">
        <v>3.4906022293491698E-2</v>
      </c>
      <c r="I107">
        <v>0.34999999403953502</v>
      </c>
      <c r="J107">
        <v>0.53335901256391505</v>
      </c>
    </row>
    <row r="108" spans="1:10" x14ac:dyDescent="0.2">
      <c r="A108">
        <v>32</v>
      </c>
      <c r="B108" t="s">
        <v>12</v>
      </c>
      <c r="C108" t="s">
        <v>11</v>
      </c>
      <c r="D108">
        <v>2915</v>
      </c>
      <c r="E108">
        <v>3</v>
      </c>
      <c r="F108">
        <v>1</v>
      </c>
      <c r="G108">
        <v>0.60069462673372997</v>
      </c>
      <c r="H108">
        <v>2.7344929033432198E-2</v>
      </c>
      <c r="I108">
        <v>0.34999999403953502</v>
      </c>
      <c r="J108">
        <v>0.58265877279884404</v>
      </c>
    </row>
    <row r="109" spans="1:10" x14ac:dyDescent="0.2">
      <c r="A109">
        <v>46</v>
      </c>
      <c r="B109" t="s">
        <v>12</v>
      </c>
      <c r="C109" t="s">
        <v>11</v>
      </c>
      <c r="D109">
        <v>3001</v>
      </c>
      <c r="E109">
        <v>3</v>
      </c>
      <c r="F109">
        <v>1</v>
      </c>
      <c r="G109">
        <v>0.53396134261300898</v>
      </c>
      <c r="H109">
        <v>3.4933229733024201E-3</v>
      </c>
      <c r="I109">
        <v>0.34999999403953502</v>
      </c>
      <c r="J109">
        <v>0.65547815189534997</v>
      </c>
    </row>
    <row r="110" spans="1:10" x14ac:dyDescent="0.2">
      <c r="A110">
        <v>44</v>
      </c>
      <c r="B110" t="s">
        <v>12</v>
      </c>
      <c r="C110" t="s">
        <v>11</v>
      </c>
      <c r="D110">
        <v>3060</v>
      </c>
      <c r="E110">
        <v>3</v>
      </c>
      <c r="F110">
        <v>1</v>
      </c>
      <c r="G110">
        <v>0.65230039677497897</v>
      </c>
      <c r="H110">
        <v>0.101295021083078</v>
      </c>
      <c r="I110">
        <v>0.34999999403953502</v>
      </c>
      <c r="J110">
        <v>0.536562595653721</v>
      </c>
    </row>
    <row r="111" spans="1:10" x14ac:dyDescent="0.2">
      <c r="A111">
        <v>34</v>
      </c>
      <c r="B111" t="s">
        <v>12</v>
      </c>
      <c r="C111" t="s">
        <v>11</v>
      </c>
      <c r="D111">
        <v>4499</v>
      </c>
      <c r="E111">
        <v>3</v>
      </c>
      <c r="F111">
        <v>1</v>
      </c>
      <c r="G111">
        <v>0.68571941380667001</v>
      </c>
      <c r="H111">
        <v>9.9380385210340594E-2</v>
      </c>
      <c r="I111">
        <v>0.34999999403953502</v>
      </c>
      <c r="J111">
        <v>0.51041284086819305</v>
      </c>
    </row>
    <row r="112" spans="1:10" x14ac:dyDescent="0.2">
      <c r="A112">
        <v>64</v>
      </c>
      <c r="B112" t="s">
        <v>12</v>
      </c>
      <c r="C112" t="s">
        <v>11</v>
      </c>
      <c r="D112">
        <v>5020</v>
      </c>
      <c r="E112">
        <v>3</v>
      </c>
      <c r="F112">
        <v>1</v>
      </c>
      <c r="G112">
        <v>0.543302175326143</v>
      </c>
      <c r="H112">
        <v>5.9827991759584698E-2</v>
      </c>
      <c r="I112">
        <v>0.34999999403953502</v>
      </c>
      <c r="J112">
        <v>0.64420871098009203</v>
      </c>
    </row>
    <row r="113" spans="1:10" x14ac:dyDescent="0.2">
      <c r="A113">
        <v>86</v>
      </c>
      <c r="B113" t="s">
        <v>12</v>
      </c>
      <c r="C113" t="s">
        <v>11</v>
      </c>
      <c r="D113">
        <v>6170</v>
      </c>
      <c r="E113">
        <v>3</v>
      </c>
      <c r="F113">
        <v>1</v>
      </c>
      <c r="G113">
        <v>0.63900854966656195</v>
      </c>
      <c r="H113">
        <v>7.1439387565798299E-3</v>
      </c>
      <c r="I113">
        <v>0.34999999403953502</v>
      </c>
      <c r="J113">
        <v>0.54772349168437096</v>
      </c>
    </row>
    <row r="114" spans="1:10" x14ac:dyDescent="0.2">
      <c r="A114">
        <v>60</v>
      </c>
      <c r="B114" t="s">
        <v>12</v>
      </c>
      <c r="C114" t="s">
        <v>11</v>
      </c>
      <c r="D114">
        <v>6981</v>
      </c>
      <c r="E114">
        <v>3</v>
      </c>
      <c r="F114">
        <v>2</v>
      </c>
      <c r="G114">
        <v>0.60413393933051296</v>
      </c>
      <c r="H114">
        <v>1.03834295792748E-2</v>
      </c>
      <c r="I114">
        <v>0.34999999403953502</v>
      </c>
      <c r="J114">
        <v>0.57934171754594199</v>
      </c>
    </row>
    <row r="115" spans="1:10" x14ac:dyDescent="0.2">
      <c r="A115">
        <v>54</v>
      </c>
      <c r="B115" t="s">
        <v>12</v>
      </c>
      <c r="C115" t="s">
        <v>11</v>
      </c>
      <c r="D115">
        <v>7081</v>
      </c>
      <c r="E115">
        <v>3</v>
      </c>
      <c r="F115">
        <v>1</v>
      </c>
      <c r="G115">
        <v>0.67508764671418697</v>
      </c>
      <c r="H115">
        <v>3.5470271793562498E-2</v>
      </c>
      <c r="I115">
        <v>0.34999999403953502</v>
      </c>
      <c r="J115">
        <v>0.51845119036479004</v>
      </c>
    </row>
    <row r="116" spans="1:10" x14ac:dyDescent="0.2">
      <c r="A116">
        <v>82</v>
      </c>
      <c r="B116" t="s">
        <v>12</v>
      </c>
      <c r="C116" t="s">
        <v>11</v>
      </c>
      <c r="D116">
        <v>7421</v>
      </c>
      <c r="E116">
        <v>3</v>
      </c>
      <c r="F116">
        <v>1</v>
      </c>
      <c r="G116">
        <v>0.577700881296621</v>
      </c>
      <c r="H116">
        <v>2.0739533607176799E-2</v>
      </c>
      <c r="I116">
        <v>0.34999999403953502</v>
      </c>
      <c r="J116">
        <v>0.60584985304848005</v>
      </c>
    </row>
    <row r="117" spans="1:10" x14ac:dyDescent="0.2">
      <c r="A117">
        <v>36</v>
      </c>
      <c r="B117" t="s">
        <v>12</v>
      </c>
      <c r="C117" t="s">
        <v>11</v>
      </c>
      <c r="D117">
        <v>9881</v>
      </c>
      <c r="E117">
        <v>3</v>
      </c>
      <c r="F117">
        <v>1</v>
      </c>
      <c r="G117">
        <v>0.59046026132040696</v>
      </c>
      <c r="H117">
        <v>4.0962684250785003E-3</v>
      </c>
      <c r="I117">
        <v>0.34999999403953502</v>
      </c>
      <c r="J117">
        <v>0.592757916098966</v>
      </c>
    </row>
    <row r="118" spans="1:10" x14ac:dyDescent="0.2">
      <c r="A118">
        <v>40</v>
      </c>
      <c r="B118" t="s">
        <v>12</v>
      </c>
      <c r="C118" t="s">
        <v>11</v>
      </c>
      <c r="D118">
        <v>10119</v>
      </c>
      <c r="E118">
        <v>3</v>
      </c>
      <c r="F118">
        <v>1</v>
      </c>
      <c r="G118">
        <v>0.52017681077340805</v>
      </c>
      <c r="H118">
        <v>0.15317190791580601</v>
      </c>
      <c r="I118">
        <v>0.34999999403953502</v>
      </c>
      <c r="J118">
        <v>0.67284812931039495</v>
      </c>
    </row>
    <row r="119" spans="1:10" x14ac:dyDescent="0.2">
      <c r="A119">
        <v>58</v>
      </c>
      <c r="B119" t="s">
        <v>12</v>
      </c>
      <c r="C119" t="s">
        <v>11</v>
      </c>
      <c r="D119">
        <v>11071</v>
      </c>
      <c r="E119">
        <v>3</v>
      </c>
      <c r="F119">
        <v>1</v>
      </c>
      <c r="G119">
        <v>0.52877649170053098</v>
      </c>
      <c r="H119">
        <v>6.3983295419985098E-2</v>
      </c>
      <c r="I119">
        <v>0.34999999403953502</v>
      </c>
      <c r="J119">
        <v>0.66190535988834298</v>
      </c>
    </row>
    <row r="120" spans="1:10" x14ac:dyDescent="0.2">
      <c r="A120">
        <v>70</v>
      </c>
      <c r="B120" t="s">
        <v>12</v>
      </c>
      <c r="C120" t="s">
        <v>11</v>
      </c>
      <c r="D120">
        <v>12190</v>
      </c>
      <c r="E120">
        <v>3</v>
      </c>
      <c r="F120">
        <v>1</v>
      </c>
      <c r="G120">
        <v>0.59598068206472099</v>
      </c>
      <c r="H120">
        <v>1.8320362602342499E-2</v>
      </c>
      <c r="I120">
        <v>0.34999999403953502</v>
      </c>
      <c r="J120">
        <v>0.58726734703378602</v>
      </c>
    </row>
    <row r="121" spans="1:10" x14ac:dyDescent="0.2">
      <c r="A121">
        <v>68</v>
      </c>
      <c r="B121" t="s">
        <v>12</v>
      </c>
      <c r="C121" t="s">
        <v>11</v>
      </c>
      <c r="D121">
        <v>15202</v>
      </c>
      <c r="E121">
        <v>3</v>
      </c>
      <c r="F121">
        <v>4</v>
      </c>
      <c r="G121">
        <v>0.59670048344484306</v>
      </c>
      <c r="H121">
        <v>1.9614355926375199E-2</v>
      </c>
      <c r="I121">
        <v>0.34999999403953502</v>
      </c>
      <c r="J121">
        <v>0.58655892487120398</v>
      </c>
    </row>
    <row r="122" spans="1:10" x14ac:dyDescent="0.2">
      <c r="A122">
        <v>38</v>
      </c>
      <c r="B122" t="s">
        <v>12</v>
      </c>
      <c r="C122" t="s">
        <v>11</v>
      </c>
      <c r="D122">
        <v>15541</v>
      </c>
      <c r="E122">
        <v>3</v>
      </c>
      <c r="F122">
        <v>1</v>
      </c>
      <c r="G122">
        <v>0.55698370935138297</v>
      </c>
      <c r="H122">
        <v>1.8801062431588099E-2</v>
      </c>
      <c r="I122">
        <v>0.34999999403953502</v>
      </c>
      <c r="J122">
        <v>0.62838461549820901</v>
      </c>
    </row>
    <row r="123" spans="1:10" x14ac:dyDescent="0.2">
      <c r="A123">
        <v>30</v>
      </c>
      <c r="B123" t="s">
        <v>12</v>
      </c>
      <c r="C123" t="s">
        <v>11</v>
      </c>
      <c r="D123">
        <v>17180</v>
      </c>
      <c r="E123">
        <v>3</v>
      </c>
      <c r="F123">
        <v>1</v>
      </c>
      <c r="G123">
        <v>0.62235137928266504</v>
      </c>
      <c r="H123">
        <v>5.5196013807861502E-2</v>
      </c>
      <c r="I123">
        <v>0.34999999403953502</v>
      </c>
      <c r="J123">
        <v>0.56238325436500503</v>
      </c>
    </row>
    <row r="124" spans="1:10" x14ac:dyDescent="0.2">
      <c r="A124">
        <v>79</v>
      </c>
      <c r="B124" t="s">
        <v>12</v>
      </c>
      <c r="C124" t="s">
        <v>11</v>
      </c>
      <c r="D124">
        <v>17220</v>
      </c>
      <c r="E124">
        <v>3</v>
      </c>
      <c r="F124">
        <v>1</v>
      </c>
      <c r="G124">
        <v>0.55349701969388698</v>
      </c>
      <c r="H124">
        <v>3.4594163100050403E-2</v>
      </c>
      <c r="I124">
        <v>0.34999999403953502</v>
      </c>
      <c r="J124">
        <v>0.632343050795655</v>
      </c>
    </row>
    <row r="125" spans="1:10" x14ac:dyDescent="0.2">
      <c r="A125">
        <v>56</v>
      </c>
      <c r="B125" t="s">
        <v>12</v>
      </c>
      <c r="C125" t="s">
        <v>11</v>
      </c>
      <c r="D125">
        <v>21496</v>
      </c>
      <c r="E125">
        <v>3</v>
      </c>
      <c r="F125">
        <v>7</v>
      </c>
      <c r="G125">
        <v>0.58098838220728199</v>
      </c>
      <c r="H125">
        <v>0.107263690405821</v>
      </c>
      <c r="I125">
        <v>0.34999999403953502</v>
      </c>
      <c r="J125">
        <v>0.602421674440064</v>
      </c>
    </row>
    <row r="126" spans="1:10" x14ac:dyDescent="0.2">
      <c r="A126">
        <v>78</v>
      </c>
      <c r="B126" t="s">
        <v>12</v>
      </c>
      <c r="C126" t="s">
        <v>11</v>
      </c>
      <c r="D126">
        <v>27099</v>
      </c>
      <c r="E126">
        <v>3</v>
      </c>
      <c r="F126">
        <v>4</v>
      </c>
      <c r="G126">
        <v>0.59371833400893403</v>
      </c>
      <c r="H126">
        <v>2.8530920858220201E-2</v>
      </c>
      <c r="I126">
        <v>0.34999999403953502</v>
      </c>
      <c r="J126">
        <v>0.58950511377381198</v>
      </c>
    </row>
    <row r="127" spans="1:10" x14ac:dyDescent="0.2">
      <c r="A127">
        <v>48</v>
      </c>
      <c r="B127" t="s">
        <v>12</v>
      </c>
      <c r="C127" t="s">
        <v>11</v>
      </c>
      <c r="D127">
        <v>31820</v>
      </c>
      <c r="E127">
        <v>3</v>
      </c>
      <c r="F127">
        <v>9</v>
      </c>
      <c r="G127">
        <v>0.48891041645133898</v>
      </c>
      <c r="H127">
        <v>0.114052417954517</v>
      </c>
      <c r="I127">
        <v>0.34999999403953502</v>
      </c>
      <c r="J127">
        <v>0.71587755601515302</v>
      </c>
    </row>
    <row r="128" spans="1:10" x14ac:dyDescent="0.2">
      <c r="A128">
        <v>53</v>
      </c>
      <c r="B128" t="s">
        <v>10</v>
      </c>
      <c r="C128" t="s">
        <v>11</v>
      </c>
      <c r="D128">
        <v>2460</v>
      </c>
      <c r="E128">
        <v>4</v>
      </c>
      <c r="F128">
        <v>1</v>
      </c>
      <c r="G128">
        <v>0.61890628814697202</v>
      </c>
      <c r="H128">
        <v>6.3111280414652304E-2</v>
      </c>
      <c r="I128">
        <v>0.55000001192092896</v>
      </c>
      <c r="J128">
        <v>0.88866444315446902</v>
      </c>
    </row>
    <row r="129" spans="1:10" x14ac:dyDescent="0.2">
      <c r="A129">
        <v>69</v>
      </c>
      <c r="B129" t="s">
        <v>10</v>
      </c>
      <c r="C129" t="s">
        <v>11</v>
      </c>
      <c r="D129">
        <v>2460</v>
      </c>
      <c r="E129">
        <v>4</v>
      </c>
      <c r="F129">
        <v>1</v>
      </c>
      <c r="G129">
        <v>0.82300747434298105</v>
      </c>
      <c r="H129">
        <v>4.8764593720716396E-3</v>
      </c>
      <c r="I129">
        <v>0.55000001192092896</v>
      </c>
      <c r="J129">
        <v>0.66828070104709703</v>
      </c>
    </row>
    <row r="130" spans="1:10" x14ac:dyDescent="0.2">
      <c r="A130">
        <v>83</v>
      </c>
      <c r="B130" t="s">
        <v>10</v>
      </c>
      <c r="C130" t="s">
        <v>11</v>
      </c>
      <c r="D130">
        <v>2590</v>
      </c>
      <c r="E130">
        <v>4</v>
      </c>
      <c r="F130">
        <v>1</v>
      </c>
      <c r="G130">
        <v>0.73804818666898198</v>
      </c>
      <c r="H130">
        <v>0.105205713646097</v>
      </c>
      <c r="I130">
        <v>0.55000001192092896</v>
      </c>
      <c r="J130">
        <v>0.74520881136939299</v>
      </c>
    </row>
    <row r="131" spans="1:10" x14ac:dyDescent="0.2">
      <c r="A131">
        <v>61</v>
      </c>
      <c r="B131" t="s">
        <v>10</v>
      </c>
      <c r="C131" t="s">
        <v>11</v>
      </c>
      <c r="D131">
        <v>2983</v>
      </c>
      <c r="E131">
        <v>4</v>
      </c>
      <c r="F131">
        <v>1</v>
      </c>
      <c r="G131">
        <v>0.61333311950006797</v>
      </c>
      <c r="H131">
        <v>2.45902705425949E-2</v>
      </c>
      <c r="I131">
        <v>0.54354839844088398</v>
      </c>
      <c r="J131">
        <v>0.88622052382224803</v>
      </c>
    </row>
    <row r="132" spans="1:10" x14ac:dyDescent="0.2">
      <c r="A132">
        <v>31</v>
      </c>
      <c r="B132" t="s">
        <v>10</v>
      </c>
      <c r="C132" t="s">
        <v>11</v>
      </c>
      <c r="D132">
        <v>3370</v>
      </c>
      <c r="E132">
        <v>4</v>
      </c>
      <c r="F132">
        <v>1</v>
      </c>
      <c r="G132">
        <v>0.64886588208815599</v>
      </c>
      <c r="H132">
        <v>3.4233504201298497E-2</v>
      </c>
      <c r="I132">
        <v>0.55000001192092896</v>
      </c>
      <c r="J132">
        <v>0.84763281150018099</v>
      </c>
    </row>
    <row r="133" spans="1:10" x14ac:dyDescent="0.2">
      <c r="A133">
        <v>51</v>
      </c>
      <c r="B133" t="s">
        <v>10</v>
      </c>
      <c r="C133" t="s">
        <v>11</v>
      </c>
      <c r="D133">
        <v>3985</v>
      </c>
      <c r="E133">
        <v>4</v>
      </c>
      <c r="F133">
        <v>1</v>
      </c>
      <c r="G133">
        <v>0.71483192938130002</v>
      </c>
      <c r="H133">
        <v>9.4269312800285304E-2</v>
      </c>
      <c r="I133">
        <v>0.55000001192092896</v>
      </c>
      <c r="J133">
        <v>0.76941164673066997</v>
      </c>
    </row>
    <row r="134" spans="1:10" x14ac:dyDescent="0.2">
      <c r="A134">
        <v>49</v>
      </c>
      <c r="B134" t="s">
        <v>10</v>
      </c>
      <c r="C134" t="s">
        <v>11</v>
      </c>
      <c r="D134">
        <v>4851</v>
      </c>
      <c r="E134">
        <v>4</v>
      </c>
      <c r="F134">
        <v>1</v>
      </c>
      <c r="G134">
        <v>0.66060293962558103</v>
      </c>
      <c r="H134">
        <v>3.1208406903329499E-2</v>
      </c>
      <c r="I134">
        <v>0.55000001192092896</v>
      </c>
      <c r="J134">
        <v>0.83257275880827797</v>
      </c>
    </row>
    <row r="135" spans="1:10" x14ac:dyDescent="0.2">
      <c r="A135">
        <v>33</v>
      </c>
      <c r="B135" t="s">
        <v>10</v>
      </c>
      <c r="C135" t="s">
        <v>11</v>
      </c>
      <c r="D135">
        <v>4950</v>
      </c>
      <c r="E135">
        <v>4</v>
      </c>
      <c r="F135">
        <v>1</v>
      </c>
      <c r="G135">
        <v>0.67700459659099499</v>
      </c>
      <c r="H135">
        <v>0.135563089333506</v>
      </c>
      <c r="I135">
        <v>0.54600001156330102</v>
      </c>
      <c r="J135">
        <v>0.80649380271957005</v>
      </c>
    </row>
    <row r="136" spans="1:10" x14ac:dyDescent="0.2">
      <c r="A136">
        <v>43</v>
      </c>
      <c r="B136" t="s">
        <v>10</v>
      </c>
      <c r="C136" t="s">
        <v>11</v>
      </c>
      <c r="D136">
        <v>5331</v>
      </c>
      <c r="E136">
        <v>4</v>
      </c>
      <c r="F136">
        <v>1</v>
      </c>
      <c r="G136">
        <v>0.54976623367380195</v>
      </c>
      <c r="H136">
        <v>3.1403168599404799E-2</v>
      </c>
      <c r="I136">
        <v>0.55000001192092896</v>
      </c>
      <c r="J136">
        <v>1.00042523209467</v>
      </c>
    </row>
    <row r="137" spans="1:10" x14ac:dyDescent="0.2">
      <c r="A137">
        <v>37</v>
      </c>
      <c r="B137" t="s">
        <v>10</v>
      </c>
      <c r="C137" t="s">
        <v>11</v>
      </c>
      <c r="D137">
        <v>5991</v>
      </c>
      <c r="E137">
        <v>4</v>
      </c>
      <c r="F137">
        <v>2</v>
      </c>
      <c r="G137">
        <v>0.63058568121956904</v>
      </c>
      <c r="H137">
        <v>1.52890975947682E-2</v>
      </c>
      <c r="I137">
        <v>0.54672132310320098</v>
      </c>
      <c r="J137">
        <v>0.86700560984167396</v>
      </c>
    </row>
    <row r="138" spans="1:10" x14ac:dyDescent="0.2">
      <c r="A138">
        <v>39</v>
      </c>
      <c r="B138" t="s">
        <v>10</v>
      </c>
      <c r="C138" t="s">
        <v>11</v>
      </c>
      <c r="D138">
        <v>6221</v>
      </c>
      <c r="E138">
        <v>4</v>
      </c>
      <c r="F138">
        <v>1</v>
      </c>
      <c r="G138">
        <v>0.66883735997336202</v>
      </c>
      <c r="H138">
        <v>5.3699190690403999E-2</v>
      </c>
      <c r="I138">
        <v>0.55000001192092896</v>
      </c>
      <c r="J138">
        <v>0.82232250295173903</v>
      </c>
    </row>
    <row r="139" spans="1:10" x14ac:dyDescent="0.2">
      <c r="A139">
        <v>41</v>
      </c>
      <c r="B139" t="s">
        <v>10</v>
      </c>
      <c r="C139" t="s">
        <v>11</v>
      </c>
      <c r="D139">
        <v>6479</v>
      </c>
      <c r="E139">
        <v>4</v>
      </c>
      <c r="F139">
        <v>1</v>
      </c>
      <c r="G139">
        <v>0.60080593553456396</v>
      </c>
      <c r="H139">
        <v>9.2333941152417207E-2</v>
      </c>
      <c r="I139">
        <v>0.54696970861969496</v>
      </c>
      <c r="J139">
        <v>0.91039331715827998</v>
      </c>
    </row>
    <row r="140" spans="1:10" x14ac:dyDescent="0.2">
      <c r="A140">
        <v>35</v>
      </c>
      <c r="B140" t="s">
        <v>10</v>
      </c>
      <c r="C140" t="s">
        <v>11</v>
      </c>
      <c r="D140">
        <v>8979</v>
      </c>
      <c r="E140">
        <v>4</v>
      </c>
      <c r="F140">
        <v>1</v>
      </c>
      <c r="G140">
        <v>0.59060371120770705</v>
      </c>
      <c r="H140">
        <v>9.4916282074995299E-3</v>
      </c>
      <c r="I140">
        <v>0.54777778950002398</v>
      </c>
      <c r="J140">
        <v>0.92748788926485104</v>
      </c>
    </row>
    <row r="141" spans="1:10" x14ac:dyDescent="0.2">
      <c r="A141">
        <v>71</v>
      </c>
      <c r="B141" t="s">
        <v>10</v>
      </c>
      <c r="C141" t="s">
        <v>11</v>
      </c>
      <c r="D141">
        <v>10365</v>
      </c>
      <c r="E141">
        <v>4</v>
      </c>
      <c r="F141">
        <v>1</v>
      </c>
      <c r="G141">
        <v>0.58818431155195505</v>
      </c>
      <c r="H141">
        <v>4.4872610146303303E-2</v>
      </c>
      <c r="I141">
        <v>0.55000001192092896</v>
      </c>
      <c r="J141">
        <v>0.93508106407959901</v>
      </c>
    </row>
    <row r="142" spans="1:10" x14ac:dyDescent="0.2">
      <c r="A142">
        <v>59</v>
      </c>
      <c r="B142" t="s">
        <v>10</v>
      </c>
      <c r="C142" t="s">
        <v>11</v>
      </c>
      <c r="D142">
        <v>10390</v>
      </c>
      <c r="E142">
        <v>4</v>
      </c>
      <c r="F142">
        <v>2</v>
      </c>
      <c r="G142">
        <v>0.74038633154433897</v>
      </c>
      <c r="H142">
        <v>9.1089104749152799E-2</v>
      </c>
      <c r="I142">
        <v>0.55000001192092896</v>
      </c>
      <c r="J142">
        <v>0.74285543707122204</v>
      </c>
    </row>
    <row r="143" spans="1:10" x14ac:dyDescent="0.2">
      <c r="A143">
        <v>47</v>
      </c>
      <c r="B143" t="s">
        <v>10</v>
      </c>
      <c r="C143" t="s">
        <v>11</v>
      </c>
      <c r="D143">
        <v>13530</v>
      </c>
      <c r="E143">
        <v>4</v>
      </c>
      <c r="F143">
        <v>1</v>
      </c>
      <c r="G143">
        <v>0.67323182243153501</v>
      </c>
      <c r="H143">
        <v>0.14877802802641901</v>
      </c>
      <c r="I143">
        <v>0.55000001192092896</v>
      </c>
      <c r="J143">
        <v>0.81695486397905803</v>
      </c>
    </row>
    <row r="144" spans="1:10" x14ac:dyDescent="0.2">
      <c r="A144">
        <v>65</v>
      </c>
      <c r="B144" t="s">
        <v>10</v>
      </c>
      <c r="C144" t="s">
        <v>11</v>
      </c>
      <c r="D144">
        <v>14130</v>
      </c>
      <c r="E144">
        <v>4</v>
      </c>
      <c r="F144">
        <v>1</v>
      </c>
      <c r="G144">
        <v>0.65419714755200298</v>
      </c>
      <c r="H144">
        <v>3.0138163147632201E-2</v>
      </c>
      <c r="I144">
        <v>0.55000001192092896</v>
      </c>
      <c r="J144">
        <v>0.84072517585718798</v>
      </c>
    </row>
    <row r="145" spans="1:10" x14ac:dyDescent="0.2">
      <c r="A145">
        <v>63</v>
      </c>
      <c r="B145" t="s">
        <v>10</v>
      </c>
      <c r="C145" t="s">
        <v>11</v>
      </c>
      <c r="D145">
        <v>14986</v>
      </c>
      <c r="E145">
        <v>4</v>
      </c>
      <c r="F145">
        <v>2</v>
      </c>
      <c r="G145">
        <v>0.754008919795354</v>
      </c>
      <c r="H145">
        <v>6.2107813835071198E-2</v>
      </c>
      <c r="I145">
        <v>0.54866667846838602</v>
      </c>
      <c r="J145">
        <v>0.72766603161312704</v>
      </c>
    </row>
    <row r="146" spans="1:10" x14ac:dyDescent="0.2">
      <c r="A146">
        <v>57</v>
      </c>
      <c r="B146" t="s">
        <v>10</v>
      </c>
      <c r="C146" t="s">
        <v>11</v>
      </c>
      <c r="D146">
        <v>16350</v>
      </c>
      <c r="E146">
        <v>4</v>
      </c>
      <c r="F146">
        <v>1</v>
      </c>
      <c r="G146">
        <v>0.80373634546995099</v>
      </c>
      <c r="H146">
        <v>0.30445050399128498</v>
      </c>
      <c r="I146">
        <v>0.55000001192092896</v>
      </c>
      <c r="J146">
        <v>0.68430401962143295</v>
      </c>
    </row>
    <row r="147" spans="1:10" x14ac:dyDescent="0.2">
      <c r="A147">
        <v>55</v>
      </c>
      <c r="B147" t="s">
        <v>10</v>
      </c>
      <c r="C147" t="s">
        <v>11</v>
      </c>
      <c r="D147">
        <v>21455</v>
      </c>
      <c r="E147">
        <v>4</v>
      </c>
      <c r="F147">
        <v>2</v>
      </c>
      <c r="G147">
        <v>0.74581133250920195</v>
      </c>
      <c r="H147">
        <v>0.100185798548056</v>
      </c>
      <c r="I147">
        <v>0.55000001192092896</v>
      </c>
      <c r="J147">
        <v>0.73745193716822799</v>
      </c>
    </row>
    <row r="148" spans="1:10" x14ac:dyDescent="0.2">
      <c r="A148">
        <v>45</v>
      </c>
      <c r="B148" t="s">
        <v>10</v>
      </c>
      <c r="C148" t="s">
        <v>11</v>
      </c>
      <c r="D148">
        <v>25631</v>
      </c>
      <c r="E148">
        <v>4</v>
      </c>
      <c r="F148">
        <v>1</v>
      </c>
      <c r="G148">
        <v>0.63248779210779404</v>
      </c>
      <c r="H148">
        <v>8.0050022466753301E-2</v>
      </c>
      <c r="I148">
        <v>0.55000001192092896</v>
      </c>
      <c r="J148">
        <v>0.869582020054536</v>
      </c>
    </row>
    <row r="149" spans="1:10" x14ac:dyDescent="0.2">
      <c r="A149">
        <v>68</v>
      </c>
      <c r="B149" t="s">
        <v>12</v>
      </c>
      <c r="C149" t="s">
        <v>11</v>
      </c>
      <c r="D149">
        <v>4435</v>
      </c>
      <c r="E149">
        <v>4</v>
      </c>
      <c r="F149">
        <v>1</v>
      </c>
      <c r="G149">
        <v>0.62262574269763504</v>
      </c>
      <c r="H149">
        <v>1.6520346825191299E-2</v>
      </c>
      <c r="I149">
        <v>0.55000001192092896</v>
      </c>
      <c r="J149">
        <v>0.88335572110776595</v>
      </c>
    </row>
    <row r="150" spans="1:10" x14ac:dyDescent="0.2">
      <c r="A150">
        <v>82</v>
      </c>
      <c r="B150" t="s">
        <v>12</v>
      </c>
      <c r="C150" t="s">
        <v>11</v>
      </c>
      <c r="D150">
        <v>5389</v>
      </c>
      <c r="E150">
        <v>4</v>
      </c>
      <c r="F150">
        <v>1</v>
      </c>
      <c r="G150">
        <v>0.59988499726074995</v>
      </c>
      <c r="H150">
        <v>4.1456126457703801E-2</v>
      </c>
      <c r="I150">
        <v>0.55000001192092896</v>
      </c>
      <c r="J150">
        <v>0.91684241885092699</v>
      </c>
    </row>
    <row r="151" spans="1:10" x14ac:dyDescent="0.2">
      <c r="A151">
        <v>48</v>
      </c>
      <c r="B151" t="s">
        <v>12</v>
      </c>
      <c r="C151" t="s">
        <v>11</v>
      </c>
      <c r="D151">
        <v>5590</v>
      </c>
      <c r="E151">
        <v>4</v>
      </c>
      <c r="F151">
        <v>1</v>
      </c>
      <c r="G151">
        <v>0.73557737281317903</v>
      </c>
      <c r="H151">
        <v>0.31467441852644401</v>
      </c>
      <c r="I151">
        <v>0.55000001192092896</v>
      </c>
      <c r="J151">
        <v>0.74771197735118</v>
      </c>
    </row>
    <row r="152" spans="1:10" x14ac:dyDescent="0.2">
      <c r="A152">
        <v>36</v>
      </c>
      <c r="B152" t="s">
        <v>12</v>
      </c>
      <c r="C152" t="s">
        <v>11</v>
      </c>
      <c r="D152">
        <v>5910</v>
      </c>
      <c r="E152">
        <v>4</v>
      </c>
      <c r="F152">
        <v>1</v>
      </c>
      <c r="G152">
        <v>0.61806225062581799</v>
      </c>
      <c r="H152">
        <v>5.1203523354106497E-3</v>
      </c>
      <c r="I152">
        <v>0.55000001192092896</v>
      </c>
      <c r="J152">
        <v>0.88987802015739703</v>
      </c>
    </row>
    <row r="153" spans="1:10" x14ac:dyDescent="0.2">
      <c r="A153">
        <v>78</v>
      </c>
      <c r="B153" t="s">
        <v>12</v>
      </c>
      <c r="C153" t="s">
        <v>11</v>
      </c>
      <c r="D153">
        <v>5949</v>
      </c>
      <c r="E153">
        <v>4</v>
      </c>
      <c r="F153">
        <v>1</v>
      </c>
      <c r="G153">
        <v>0.62744391285894197</v>
      </c>
      <c r="H153">
        <v>4.2812058965517603E-2</v>
      </c>
      <c r="I153">
        <v>0.55000001192092896</v>
      </c>
      <c r="J153">
        <v>0.87657239260615205</v>
      </c>
    </row>
    <row r="154" spans="1:10" x14ac:dyDescent="0.2">
      <c r="A154">
        <v>70</v>
      </c>
      <c r="B154" t="s">
        <v>12</v>
      </c>
      <c r="C154" t="s">
        <v>11</v>
      </c>
      <c r="D154">
        <v>6031</v>
      </c>
      <c r="E154">
        <v>4</v>
      </c>
      <c r="F154">
        <v>1</v>
      </c>
      <c r="G154">
        <v>0.64318668289355596</v>
      </c>
      <c r="H154">
        <v>2.3293402609397801E-2</v>
      </c>
      <c r="I154">
        <v>0.55000001192092896</v>
      </c>
      <c r="J154">
        <v>0.85511722575877802</v>
      </c>
    </row>
    <row r="155" spans="1:10" x14ac:dyDescent="0.2">
      <c r="A155">
        <v>38</v>
      </c>
      <c r="B155" t="s">
        <v>12</v>
      </c>
      <c r="C155" t="s">
        <v>11</v>
      </c>
      <c r="D155">
        <v>6050</v>
      </c>
      <c r="E155">
        <v>4</v>
      </c>
      <c r="F155">
        <v>1</v>
      </c>
      <c r="G155">
        <v>0.620273606050461</v>
      </c>
      <c r="H155">
        <v>2.8145063483632601E-2</v>
      </c>
      <c r="I155">
        <v>0.55000001192092896</v>
      </c>
      <c r="J155">
        <v>0.88670549021585099</v>
      </c>
    </row>
    <row r="156" spans="1:10" x14ac:dyDescent="0.2">
      <c r="A156">
        <v>84</v>
      </c>
      <c r="B156" t="s">
        <v>12</v>
      </c>
      <c r="C156" t="s">
        <v>11</v>
      </c>
      <c r="D156">
        <v>6650</v>
      </c>
      <c r="E156">
        <v>4</v>
      </c>
      <c r="F156">
        <v>2</v>
      </c>
      <c r="G156">
        <v>0.64134164584463804</v>
      </c>
      <c r="H156">
        <v>7.7803602418873796E-2</v>
      </c>
      <c r="I156">
        <v>0.55000001192092896</v>
      </c>
      <c r="J156">
        <v>0.85757726086317998</v>
      </c>
    </row>
    <row r="157" spans="1:10" x14ac:dyDescent="0.2">
      <c r="A157">
        <v>32</v>
      </c>
      <c r="B157" t="s">
        <v>12</v>
      </c>
      <c r="C157" t="s">
        <v>11</v>
      </c>
      <c r="D157">
        <v>7051</v>
      </c>
      <c r="E157">
        <v>4</v>
      </c>
      <c r="F157">
        <v>2</v>
      </c>
      <c r="G157">
        <v>0.58887897990452298</v>
      </c>
      <c r="H157">
        <v>3.99385823747197E-2</v>
      </c>
      <c r="I157">
        <v>0.55000001192092896</v>
      </c>
      <c r="J157">
        <v>0.93397800004697296</v>
      </c>
    </row>
    <row r="158" spans="1:10" x14ac:dyDescent="0.2">
      <c r="A158">
        <v>60</v>
      </c>
      <c r="B158" t="s">
        <v>12</v>
      </c>
      <c r="C158" t="s">
        <v>11</v>
      </c>
      <c r="D158">
        <v>8949</v>
      </c>
      <c r="E158">
        <v>4</v>
      </c>
      <c r="F158">
        <v>1</v>
      </c>
      <c r="G158">
        <v>0.64005991902825399</v>
      </c>
      <c r="H158">
        <v>1.2779269521683E-2</v>
      </c>
      <c r="I158">
        <v>0.55000001192092896</v>
      </c>
      <c r="J158">
        <v>0.85929456847718899</v>
      </c>
    </row>
    <row r="159" spans="1:10" x14ac:dyDescent="0.2">
      <c r="A159">
        <v>30</v>
      </c>
      <c r="B159" t="s">
        <v>12</v>
      </c>
      <c r="C159" t="s">
        <v>11</v>
      </c>
      <c r="D159">
        <v>9970</v>
      </c>
      <c r="E159">
        <v>4</v>
      </c>
      <c r="F159">
        <v>1</v>
      </c>
      <c r="G159">
        <v>0.55653602880909503</v>
      </c>
      <c r="H159">
        <v>0.11719207201210401</v>
      </c>
      <c r="I159">
        <v>0.55000001192092896</v>
      </c>
      <c r="J159">
        <v>0.98825589620468501</v>
      </c>
    </row>
    <row r="160" spans="1:10" x14ac:dyDescent="0.2">
      <c r="A160">
        <v>44</v>
      </c>
      <c r="B160" t="s">
        <v>12</v>
      </c>
      <c r="C160" t="s">
        <v>11</v>
      </c>
      <c r="D160">
        <v>10120</v>
      </c>
      <c r="E160">
        <v>4</v>
      </c>
      <c r="F160">
        <v>3</v>
      </c>
      <c r="G160">
        <v>0.64665206527707098</v>
      </c>
      <c r="H160">
        <v>5.7146434476698399E-2</v>
      </c>
      <c r="I160">
        <v>0.55000001192092896</v>
      </c>
      <c r="J160">
        <v>0.85053468697307899</v>
      </c>
    </row>
    <row r="161" spans="1:10" x14ac:dyDescent="0.2">
      <c r="A161">
        <v>56</v>
      </c>
      <c r="B161" t="s">
        <v>12</v>
      </c>
      <c r="C161" t="s">
        <v>11</v>
      </c>
      <c r="D161">
        <v>10404</v>
      </c>
      <c r="E161">
        <v>4</v>
      </c>
      <c r="F161">
        <v>1</v>
      </c>
      <c r="G161">
        <v>0.71429611400894799</v>
      </c>
      <c r="H161">
        <v>7.6604825394196593E-2</v>
      </c>
      <c r="I161">
        <v>0.55000001192092896</v>
      </c>
      <c r="J161">
        <v>0.76998880595063501</v>
      </c>
    </row>
    <row r="162" spans="1:10" x14ac:dyDescent="0.2">
      <c r="A162">
        <v>79</v>
      </c>
      <c r="B162" t="s">
        <v>12</v>
      </c>
      <c r="C162" t="s">
        <v>11</v>
      </c>
      <c r="D162">
        <v>11180</v>
      </c>
      <c r="E162">
        <v>4</v>
      </c>
      <c r="F162">
        <v>1</v>
      </c>
      <c r="G162">
        <v>0.56846835736033197</v>
      </c>
      <c r="H162">
        <v>2.1611827888630301E-2</v>
      </c>
      <c r="I162">
        <v>0.55000001192092896</v>
      </c>
      <c r="J162">
        <v>0.96751209596755605</v>
      </c>
    </row>
    <row r="163" spans="1:10" x14ac:dyDescent="0.2">
      <c r="A163">
        <v>34</v>
      </c>
      <c r="B163" t="s">
        <v>12</v>
      </c>
      <c r="C163" t="s">
        <v>11</v>
      </c>
      <c r="D163">
        <v>12880</v>
      </c>
      <c r="E163">
        <v>4</v>
      </c>
      <c r="F163">
        <v>4</v>
      </c>
      <c r="G163">
        <v>0.65885300336598296</v>
      </c>
      <c r="H163">
        <v>7.3957879980518906E-2</v>
      </c>
      <c r="I163">
        <v>0.55000001192092896</v>
      </c>
      <c r="J163">
        <v>0.83478410071906595</v>
      </c>
    </row>
    <row r="164" spans="1:10" x14ac:dyDescent="0.2">
      <c r="A164">
        <v>54</v>
      </c>
      <c r="B164" t="s">
        <v>12</v>
      </c>
      <c r="C164" t="s">
        <v>11</v>
      </c>
      <c r="D164">
        <v>13210</v>
      </c>
      <c r="E164">
        <v>4</v>
      </c>
      <c r="F164">
        <v>1</v>
      </c>
      <c r="G164">
        <v>0.68530477366716902</v>
      </c>
      <c r="H164">
        <v>7.5481492620568302E-2</v>
      </c>
      <c r="I164">
        <v>0.55000001192092896</v>
      </c>
      <c r="J164">
        <v>0.80256264519769105</v>
      </c>
    </row>
    <row r="165" spans="1:10" x14ac:dyDescent="0.2">
      <c r="A165">
        <v>58</v>
      </c>
      <c r="B165" t="s">
        <v>12</v>
      </c>
      <c r="C165" t="s">
        <v>11</v>
      </c>
      <c r="D165">
        <v>16220</v>
      </c>
      <c r="E165">
        <v>4</v>
      </c>
      <c r="F165">
        <v>1</v>
      </c>
      <c r="G165">
        <v>0.63643863928443001</v>
      </c>
      <c r="H165">
        <v>6.0754728510380003E-2</v>
      </c>
      <c r="I165">
        <v>0.55000001192092896</v>
      </c>
      <c r="J165">
        <v>0.86418387880929504</v>
      </c>
    </row>
    <row r="166" spans="1:10" x14ac:dyDescent="0.2">
      <c r="A166">
        <v>46</v>
      </c>
      <c r="B166" t="s">
        <v>12</v>
      </c>
      <c r="C166" t="s">
        <v>11</v>
      </c>
      <c r="D166">
        <v>20655</v>
      </c>
      <c r="E166">
        <v>4</v>
      </c>
      <c r="F166">
        <v>2</v>
      </c>
      <c r="G166">
        <v>0.636227868916596</v>
      </c>
      <c r="H166">
        <v>7.4754921373109504E-2</v>
      </c>
      <c r="I166">
        <v>0.55000001192092896</v>
      </c>
      <c r="J166">
        <v>0.86447016673051202</v>
      </c>
    </row>
    <row r="167" spans="1:10" x14ac:dyDescent="0.2">
      <c r="A167">
        <v>40</v>
      </c>
      <c r="B167" t="s">
        <v>12</v>
      </c>
      <c r="C167" t="s">
        <v>11</v>
      </c>
      <c r="D167">
        <v>24237</v>
      </c>
      <c r="E167">
        <v>4</v>
      </c>
      <c r="F167">
        <v>1</v>
      </c>
      <c r="G167">
        <v>0.87458583804577605</v>
      </c>
      <c r="H167">
        <v>0.210609998968284</v>
      </c>
      <c r="I167">
        <v>0.55000001192092896</v>
      </c>
      <c r="J167">
        <v>0.62886910351747705</v>
      </c>
    </row>
    <row r="168" spans="1:10" x14ac:dyDescent="0.2">
      <c r="A168">
        <v>64</v>
      </c>
      <c r="B168" t="s">
        <v>12</v>
      </c>
      <c r="C168" t="s">
        <v>11</v>
      </c>
      <c r="D168">
        <v>26230</v>
      </c>
      <c r="E168">
        <v>4</v>
      </c>
      <c r="F168">
        <v>4</v>
      </c>
      <c r="G168">
        <v>0.67832924077478296</v>
      </c>
      <c r="H168">
        <v>9.8192325583871101E-2</v>
      </c>
      <c r="I168">
        <v>0.55000001192092896</v>
      </c>
      <c r="J168">
        <v>0.81081572024334703</v>
      </c>
    </row>
    <row r="169" spans="1:10" x14ac:dyDescent="0.2">
      <c r="A169">
        <v>86</v>
      </c>
      <c r="B169" t="s">
        <v>12</v>
      </c>
      <c r="C169" t="s">
        <v>11</v>
      </c>
      <c r="D169">
        <v>27970</v>
      </c>
      <c r="E169">
        <v>4</v>
      </c>
      <c r="F169">
        <v>4</v>
      </c>
      <c r="G169">
        <v>0.63027027384310297</v>
      </c>
      <c r="H169">
        <v>8.6875653677627104E-3</v>
      </c>
      <c r="I169">
        <v>0.55000001192092896</v>
      </c>
      <c r="J169">
        <v>0.87264152340118695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ExperimentData</vt:lpstr>
      <vt:lpstr>Article Tasks--&gt;</vt:lpstr>
      <vt:lpstr>Data</vt:lpstr>
      <vt:lpstr>Tasks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Wysopal</dc:creator>
  <cp:lastModifiedBy>Abby Wysopal</cp:lastModifiedBy>
  <dcterms:created xsi:type="dcterms:W3CDTF">2022-05-27T18:49:01Z</dcterms:created>
  <dcterms:modified xsi:type="dcterms:W3CDTF">2022-07-08T19:20:42Z</dcterms:modified>
</cp:coreProperties>
</file>