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4.xml" ContentType="application/vnd.openxmlformats-officedocument.drawing+xml"/>
  <Override PartName="/xl/charts/chartEx1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6.xml" ContentType="application/vnd.openxmlformats-officedocument.drawing+xml"/>
  <Override PartName="/xl/charts/chartEx2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drawings/drawing7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52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abbywysopal/ResponsiveAR/DataCollection/"/>
    </mc:Choice>
  </mc:AlternateContent>
  <xr:revisionPtr revIDLastSave="0" documentId="13_ncr:9_{AA059764-8D1C-814A-9FF3-2189585265F5}" xr6:coauthVersionLast="47" xr6:coauthVersionMax="47" xr10:uidLastSave="{00000000-0000-0000-0000-000000000000}"/>
  <bookViews>
    <workbookView xWindow="38080" yWindow="3160" windowWidth="27640" windowHeight="16440" activeTab="1" xr2:uid="{00000000-000D-0000-FFFF-FFFF00000000}"/>
  </bookViews>
  <sheets>
    <sheet name="NumpadExperimentData" sheetId="1" r:id="rId1"/>
    <sheet name="Sheet2" sheetId="8" r:id="rId2"/>
    <sheet name="Time Bar Chart" sheetId="2" r:id="rId3"/>
    <sheet name="Time Box and Whisker" sheetId="3" r:id="rId4"/>
    <sheet name="DistData" sheetId="4" r:id="rId5"/>
    <sheet name="Dist Bar Chart" sheetId="6" r:id="rId6"/>
    <sheet name="Dist Box and Whisker" sheetId="5" r:id="rId7"/>
    <sheet name="Sheet1" sheetId="7" r:id="rId8"/>
  </sheets>
  <externalReferences>
    <externalReference r:id="rId9"/>
  </externalReferences>
  <definedNames>
    <definedName name="_xlchart.v1.0" hidden="1">NumpadExperimentData!$D$25:$D$46</definedName>
    <definedName name="_xlchart.v1.1" hidden="1">NumpadExperimentData!$D$2:$D$24</definedName>
    <definedName name="_xlchart.v1.2" hidden="1">DistData!$D$23:$D$43</definedName>
    <definedName name="_xlchart.v1.3" hidden="1">DistData!$D$2:$D$22</definedName>
  </definedName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purl.oclc.org/ooxml/spreadsheetml/main">
  <c r="F5" i="8" l="1"/>
  <c r="F4" i="8"/>
  <c r="F3" i="8"/>
  <c r="E5" i="8"/>
  <c r="E6" i="8" s="1"/>
  <c r="E4" i="8"/>
  <c r="E3" i="8"/>
  <c r="C5" i="8"/>
  <c r="C4" i="8"/>
  <c r="C3" i="8"/>
  <c r="B5" i="8"/>
  <c r="B4" i="8"/>
  <c r="B3" i="8"/>
  <c r="F6" i="8" l="1"/>
  <c r="C6" i="8"/>
  <c r="B6" i="8"/>
</calcChain>
</file>

<file path=xl/sharedStrings.xml><?xml version="1.0" encoding="utf-8"?>
<sst xmlns="http://purl.oclc.org/ooxml/spreadsheetml/main" count="198" uniqueCount="18">
  <si>
    <t>userID</t>
  </si>
  <si>
    <t>Mode</t>
  </si>
  <si>
    <t>Application</t>
  </si>
  <si>
    <t>Time</t>
  </si>
  <si>
    <t>Guesses</t>
  </si>
  <si>
    <t>Static</t>
  </si>
  <si>
    <t>Numpad</t>
  </si>
  <si>
    <t>Responsive</t>
  </si>
  <si>
    <t>Avg Dist</t>
  </si>
  <si>
    <t>Avg Ratio</t>
  </si>
  <si>
    <t>Avg Dist R</t>
  </si>
  <si>
    <t>Avg Dist S</t>
  </si>
  <si>
    <t>STD Dist R</t>
  </si>
  <si>
    <t>STD Dist S</t>
  </si>
  <si>
    <t>AVG</t>
  </si>
  <si>
    <t>STDV</t>
  </si>
  <si>
    <t>STDERR</t>
  </si>
  <si>
    <t>95%CI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</si>
</sst>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worksheet" Target="worksheets/sheet8.xml"/><Relationship Id="rId13" Type="http://purl.oclc.org/ooxml/officeDocument/relationships/calcChain" Target="calcChain.xml"/><Relationship Id="rId3" Type="http://purl.oclc.org/ooxml/officeDocument/relationships/worksheet" Target="worksheets/sheet3.xml"/><Relationship Id="rId7" Type="http://purl.oclc.org/ooxml/officeDocument/relationships/worksheet" Target="worksheets/sheet7.xml"/><Relationship Id="rId12" Type="http://purl.oclc.org/ooxml/officeDocument/relationships/sharedStrings" Target="sharedStrings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worksheet" Target="worksheets/sheet6.xml"/><Relationship Id="rId11" Type="http://purl.oclc.org/ooxml/officeDocument/relationships/styles" Target="styles.xml"/><Relationship Id="rId5" Type="http://purl.oclc.org/ooxml/officeDocument/relationships/worksheet" Target="worksheets/sheet5.xml"/><Relationship Id="rId10" Type="http://purl.oclc.org/ooxml/officeDocument/relationships/theme" Target="theme/theme1.xml"/><Relationship Id="rId4" Type="http://purl.oclc.org/ooxml/officeDocument/relationships/worksheet" Target="worksheets/sheet4.xml"/><Relationship Id="rId9" Type="http://purl.oclc.org/ooxml/officeDocument/relationships/externalLink" Target="externalLinks/externalLink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Time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NumpadExperimentData!$D$2:$D$24</c:f>
              <c:numCache>
                <c:formatCode>General</c:formatCode>
                <c:ptCount val="23"/>
                <c:pt idx="0">
                  <c:v>32460</c:v>
                </c:pt>
                <c:pt idx="1">
                  <c:v>35529</c:v>
                </c:pt>
                <c:pt idx="2">
                  <c:v>39441</c:v>
                </c:pt>
                <c:pt idx="3">
                  <c:v>39671</c:v>
                </c:pt>
                <c:pt idx="4">
                  <c:v>47251</c:v>
                </c:pt>
                <c:pt idx="5">
                  <c:v>48327</c:v>
                </c:pt>
                <c:pt idx="6">
                  <c:v>49176</c:v>
                </c:pt>
                <c:pt idx="7">
                  <c:v>50261</c:v>
                </c:pt>
                <c:pt idx="8">
                  <c:v>50822</c:v>
                </c:pt>
                <c:pt idx="9">
                  <c:v>56871</c:v>
                </c:pt>
                <c:pt idx="10">
                  <c:v>62051</c:v>
                </c:pt>
                <c:pt idx="11">
                  <c:v>63151</c:v>
                </c:pt>
                <c:pt idx="12">
                  <c:v>63330</c:v>
                </c:pt>
                <c:pt idx="13">
                  <c:v>65100</c:v>
                </c:pt>
                <c:pt idx="14">
                  <c:v>71281</c:v>
                </c:pt>
                <c:pt idx="15">
                  <c:v>78971</c:v>
                </c:pt>
                <c:pt idx="16">
                  <c:v>87942</c:v>
                </c:pt>
                <c:pt idx="17">
                  <c:v>88708</c:v>
                </c:pt>
                <c:pt idx="18">
                  <c:v>100361</c:v>
                </c:pt>
                <c:pt idx="19">
                  <c:v>103852</c:v>
                </c:pt>
                <c:pt idx="20">
                  <c:v>172841</c:v>
                </c:pt>
                <c:pt idx="21">
                  <c:v>214588</c:v>
                </c:pt>
                <c:pt idx="22">
                  <c:v>272824</c:v>
                </c:pt>
              </c:numCache>
            </c:numRef>
          </c:cat>
          <c:val>
            <c:numRef>
              <c:f>NumpadExperimentData!$F$2:$F$24</c:f>
              <c:numCache>
                <c:formatCode>General</c:formatCode>
                <c:ptCount val="23"/>
                <c:pt idx="0">
                  <c:v>0.56904029596269901</c:v>
                </c:pt>
                <c:pt idx="1">
                  <c:v>0.56954602307601598</c:v>
                </c:pt>
                <c:pt idx="2">
                  <c:v>0.52148698143275696</c:v>
                </c:pt>
                <c:pt idx="3">
                  <c:v>0.45949190378791399</c:v>
                </c:pt>
                <c:pt idx="4">
                  <c:v>0.58885138856310404</c:v>
                </c:pt>
                <c:pt idx="5">
                  <c:v>0.51209830186657701</c:v>
                </c:pt>
                <c:pt idx="6">
                  <c:v>0.51512409479749</c:v>
                </c:pt>
                <c:pt idx="7">
                  <c:v>0.60731350265812101</c:v>
                </c:pt>
                <c:pt idx="8">
                  <c:v>0.547674379137295</c:v>
                </c:pt>
                <c:pt idx="9">
                  <c:v>0.56637439709604698</c:v>
                </c:pt>
                <c:pt idx="10">
                  <c:v>0.50771530507644402</c:v>
                </c:pt>
                <c:pt idx="11">
                  <c:v>0.52990717674325205</c:v>
                </c:pt>
                <c:pt idx="12">
                  <c:v>0.60779506380180104</c:v>
                </c:pt>
                <c:pt idx="13">
                  <c:v>0.57941573269327495</c:v>
                </c:pt>
                <c:pt idx="14">
                  <c:v>0.55161490519274003</c:v>
                </c:pt>
                <c:pt idx="15">
                  <c:v>0.55123579327490402</c:v>
                </c:pt>
                <c:pt idx="16">
                  <c:v>0.564927395542271</c:v>
                </c:pt>
                <c:pt idx="17">
                  <c:v>0.60824988026473004</c:v>
                </c:pt>
                <c:pt idx="18">
                  <c:v>0.479307224839362</c:v>
                </c:pt>
                <c:pt idx="19">
                  <c:v>0.69013460147322503</c:v>
                </c:pt>
                <c:pt idx="20">
                  <c:v>0.65375649640598599</c:v>
                </c:pt>
                <c:pt idx="21">
                  <c:v>0.65392073259834804</c:v>
                </c:pt>
                <c:pt idx="22">
                  <c:v>0.529678634413419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D19-C54E-92FE-A52318F2B7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53925471"/>
        <c:axId val="1045737119"/>
      </c:lineChart>
      <c:catAx>
        <c:axId val="10539254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5737119"/>
        <c:crosses val="autoZero"/>
        <c:auto val="1"/>
        <c:lblAlgn val="ctr"/>
        <c:lblOffset val="100"/>
        <c:noMultiLvlLbl val="0"/>
      </c:catAx>
      <c:valAx>
        <c:axId val="10457371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39254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Sheet2!$B$5:$C$5</c:f>
                <c:numCache>
                  <c:formatCode>General</c:formatCode>
                  <c:ptCount val="2"/>
                  <c:pt idx="0">
                    <c:v>1.1744603408303625E-2</c:v>
                  </c:pt>
                  <c:pt idx="1">
                    <c:v>3.6322766690040892E-2</c:v>
                  </c:pt>
                </c:numCache>
              </c:numRef>
            </c:plus>
            <c:minus>
              <c:numRef>
                <c:f>Sheet2!$B$5:$C$5</c:f>
                <c:numCache>
                  <c:formatCode>General</c:formatCode>
                  <c:ptCount val="2"/>
                  <c:pt idx="0">
                    <c:v>1.1744603408303625E-2</c:v>
                  </c:pt>
                  <c:pt idx="1">
                    <c:v>3.6322766690040892E-2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%"/>
                    <a:lumOff val="35%"/>
                  </a:schemeClr>
                </a:solidFill>
                <a:round/>
              </a:ln>
              <a:effectLst/>
            </c:spPr>
          </c:errBars>
          <c:cat>
            <c:strRef>
              <c:f>Sheet2!$B$2:$C$2</c:f>
              <c:strCache>
                <c:ptCount val="2"/>
                <c:pt idx="0">
                  <c:v>Avg Dist R</c:v>
                </c:pt>
                <c:pt idx="1">
                  <c:v>Avg Dist S</c:v>
                </c:pt>
              </c:strCache>
            </c:strRef>
          </c:cat>
          <c:val>
            <c:numRef>
              <c:f>Sheet2!$B$3:$C$3</c:f>
              <c:numCache>
                <c:formatCode>General</c:formatCode>
                <c:ptCount val="2"/>
                <c:pt idx="0">
                  <c:v>0.56368087872599026</c:v>
                </c:pt>
                <c:pt idx="1">
                  <c:v>0.56603982165030253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324-3042-927D-3BB90D33E2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44530335"/>
        <c:axId val="644545167"/>
      </c:barChart>
      <c:catAx>
        <c:axId val="6445303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4545167"/>
        <c:crosses val="autoZero"/>
        <c:auto val="1"/>
        <c:lblAlgn val="ctr"/>
        <c:lblOffset val="100"/>
        <c:noMultiLvlLbl val="0"/>
      </c:catAx>
      <c:valAx>
        <c:axId val="6445451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4530335"/>
        <c:crosses val="autoZero"/>
        <c:crossBetween val="between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Sheet2!$E$5:$F$5</c:f>
                <c:numCache>
                  <c:formatCode>General</c:formatCode>
                  <c:ptCount val="2"/>
                  <c:pt idx="0">
                    <c:v>3.3768935978173931E-2</c:v>
                  </c:pt>
                  <c:pt idx="1">
                    <c:v>3.6322766690040892E-2</c:v>
                  </c:pt>
                </c:numCache>
              </c:numRef>
            </c:plus>
            <c:minus>
              <c:numRef>
                <c:f>Sheet2!$E$5:$F$5</c:f>
                <c:numCache>
                  <c:formatCode>General</c:formatCode>
                  <c:ptCount val="2"/>
                  <c:pt idx="0">
                    <c:v>3.3768935978173931E-2</c:v>
                  </c:pt>
                  <c:pt idx="1">
                    <c:v>3.6322766690040892E-2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%"/>
                    <a:lumOff val="35%"/>
                  </a:schemeClr>
                </a:solidFill>
                <a:round/>
              </a:ln>
              <a:effectLst/>
            </c:spPr>
          </c:errBars>
          <c:cat>
            <c:strRef>
              <c:f>Sheet2!$E$2:$F$2</c:f>
              <c:strCache>
                <c:ptCount val="2"/>
                <c:pt idx="0">
                  <c:v>STD Dist R</c:v>
                </c:pt>
                <c:pt idx="1">
                  <c:v>STD Dist S</c:v>
                </c:pt>
              </c:strCache>
            </c:strRef>
          </c:cat>
          <c:val>
            <c:numRef>
              <c:f>Sheet2!$E$3:$F$3</c:f>
              <c:numCache>
                <c:formatCode>General</c:formatCode>
                <c:ptCount val="2"/>
                <c:pt idx="0">
                  <c:v>1.3407027539208725</c:v>
                </c:pt>
                <c:pt idx="1">
                  <c:v>1.3257132961190701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618-0B44-85CF-F39ED1509D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44530335"/>
        <c:axId val="644545167"/>
      </c:barChart>
      <c:catAx>
        <c:axId val="6445303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4545167"/>
        <c:crosses val="autoZero"/>
        <c:auto val="1"/>
        <c:lblAlgn val="ctr"/>
        <c:lblOffset val="100"/>
        <c:noMultiLvlLbl val="0"/>
      </c:catAx>
      <c:valAx>
        <c:axId val="6445451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4530335"/>
        <c:crosses val="autoZero"/>
        <c:crossBetween val="between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Responsive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NumpadExperimentData!$D$2:$D$22</c:f>
              <c:numCache>
                <c:formatCode>General</c:formatCode>
                <c:ptCount val="21"/>
                <c:pt idx="0">
                  <c:v>32460</c:v>
                </c:pt>
                <c:pt idx="1">
                  <c:v>35529</c:v>
                </c:pt>
                <c:pt idx="2">
                  <c:v>39441</c:v>
                </c:pt>
                <c:pt idx="3">
                  <c:v>39671</c:v>
                </c:pt>
                <c:pt idx="4">
                  <c:v>47251</c:v>
                </c:pt>
                <c:pt idx="5">
                  <c:v>48327</c:v>
                </c:pt>
                <c:pt idx="6">
                  <c:v>49176</c:v>
                </c:pt>
                <c:pt idx="7">
                  <c:v>50261</c:v>
                </c:pt>
                <c:pt idx="8">
                  <c:v>50822</c:v>
                </c:pt>
                <c:pt idx="9">
                  <c:v>56871</c:v>
                </c:pt>
                <c:pt idx="10">
                  <c:v>62051</c:v>
                </c:pt>
                <c:pt idx="11">
                  <c:v>63151</c:v>
                </c:pt>
                <c:pt idx="12">
                  <c:v>63330</c:v>
                </c:pt>
                <c:pt idx="13">
                  <c:v>65100</c:v>
                </c:pt>
                <c:pt idx="14">
                  <c:v>71281</c:v>
                </c:pt>
                <c:pt idx="15">
                  <c:v>78971</c:v>
                </c:pt>
                <c:pt idx="16">
                  <c:v>87942</c:v>
                </c:pt>
                <c:pt idx="17">
                  <c:v>88708</c:v>
                </c:pt>
                <c:pt idx="18">
                  <c:v>100361</c:v>
                </c:pt>
                <c:pt idx="19">
                  <c:v>103852</c:v>
                </c:pt>
                <c:pt idx="20">
                  <c:v>172841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B80-3B4F-8D24-0A8C38FF587F}"/>
            </c:ext>
          </c:extLst>
        </c:ser>
        <c:ser>
          <c:idx val="1"/>
          <c:order val="1"/>
          <c:tx>
            <c:v>Static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NumpadExperimentData!$D$23:$D$43</c:f>
              <c:numCache>
                <c:formatCode>General</c:formatCode>
                <c:ptCount val="21"/>
                <c:pt idx="0">
                  <c:v>214588</c:v>
                </c:pt>
                <c:pt idx="1">
                  <c:v>272824</c:v>
                </c:pt>
                <c:pt idx="2">
                  <c:v>25770</c:v>
                </c:pt>
                <c:pt idx="3">
                  <c:v>28472</c:v>
                </c:pt>
                <c:pt idx="4">
                  <c:v>33905</c:v>
                </c:pt>
                <c:pt idx="5">
                  <c:v>35671</c:v>
                </c:pt>
                <c:pt idx="6">
                  <c:v>37961</c:v>
                </c:pt>
                <c:pt idx="7">
                  <c:v>41760</c:v>
                </c:pt>
                <c:pt idx="8">
                  <c:v>44332</c:v>
                </c:pt>
                <c:pt idx="9">
                  <c:v>44600</c:v>
                </c:pt>
                <c:pt idx="10">
                  <c:v>45161</c:v>
                </c:pt>
                <c:pt idx="11">
                  <c:v>48010</c:v>
                </c:pt>
                <c:pt idx="12">
                  <c:v>54260</c:v>
                </c:pt>
                <c:pt idx="13">
                  <c:v>57071</c:v>
                </c:pt>
                <c:pt idx="14">
                  <c:v>59640</c:v>
                </c:pt>
                <c:pt idx="15">
                  <c:v>61129</c:v>
                </c:pt>
                <c:pt idx="16">
                  <c:v>62532</c:v>
                </c:pt>
                <c:pt idx="17">
                  <c:v>63261</c:v>
                </c:pt>
                <c:pt idx="18">
                  <c:v>65561</c:v>
                </c:pt>
                <c:pt idx="19">
                  <c:v>67589</c:v>
                </c:pt>
                <c:pt idx="20">
                  <c:v>69911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B80-3B4F-8D24-0A8C38FF58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19636480"/>
        <c:axId val="822664992"/>
      </c:barChart>
      <c:catAx>
        <c:axId val="9196364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2664992"/>
        <c:crosses val="autoZero"/>
        <c:auto val="1"/>
        <c:lblAlgn val="ctr"/>
        <c:lblOffset val="100"/>
        <c:noMultiLvlLbl val="0"/>
      </c:catAx>
      <c:valAx>
        <c:axId val="822664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96364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v>Responsive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DistData!$D$2:$D$22</c:f>
              <c:numCache>
                <c:formatCode>General</c:formatCode>
                <c:ptCount val="21"/>
                <c:pt idx="0">
                  <c:v>0.45950108198097001</c:v>
                </c:pt>
                <c:pt idx="1">
                  <c:v>0.47930765852340901</c:v>
                </c:pt>
                <c:pt idx="2">
                  <c:v>0.50771493961630398</c:v>
                </c:pt>
                <c:pt idx="3">
                  <c:v>0.51209840790962202</c:v>
                </c:pt>
                <c:pt idx="4">
                  <c:v>0.51511488244692505</c:v>
                </c:pt>
                <c:pt idx="5">
                  <c:v>0.52967738802548203</c:v>
                </c:pt>
                <c:pt idx="6">
                  <c:v>0.52990980706310697</c:v>
                </c:pt>
                <c:pt idx="7">
                  <c:v>0.54767349904365903</c:v>
                </c:pt>
                <c:pt idx="8">
                  <c:v>0.55161715175023995</c:v>
                </c:pt>
                <c:pt idx="9">
                  <c:v>0.56492939788007601</c:v>
                </c:pt>
                <c:pt idx="10">
                  <c:v>0.56636358363719896</c:v>
                </c:pt>
                <c:pt idx="11">
                  <c:v>0.569044979281353</c:v>
                </c:pt>
                <c:pt idx="12">
                  <c:v>0.56954505032705005</c:v>
                </c:pt>
                <c:pt idx="13">
                  <c:v>0.57941259606609596</c:v>
                </c:pt>
                <c:pt idx="14">
                  <c:v>0.58885151673157998</c:v>
                </c:pt>
                <c:pt idx="15">
                  <c:v>0.60731343191136</c:v>
                </c:pt>
                <c:pt idx="16">
                  <c:v>0.60779506380180104</c:v>
                </c:pt>
                <c:pt idx="17">
                  <c:v>0.60824887334866695</c:v>
                </c:pt>
                <c:pt idx="18">
                  <c:v>0.65375649640598599</c:v>
                </c:pt>
                <c:pt idx="19">
                  <c:v>0.65391869108973899</c:v>
                </c:pt>
                <c:pt idx="20">
                  <c:v>0.69014287245237904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736-BE46-9E41-67531E6C7012}"/>
            </c:ext>
          </c:extLst>
        </c:ser>
        <c:ser>
          <c:idx val="1"/>
          <c:order val="1"/>
          <c:tx>
            <c:v>Static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DistData!$D$23:$D$43</c:f>
              <c:numCache>
                <c:formatCode>General</c:formatCode>
                <c:ptCount val="21"/>
                <c:pt idx="0">
                  <c:v>0.44249786480625503</c:v>
                </c:pt>
                <c:pt idx="1">
                  <c:v>0.48478901057729201</c:v>
                </c:pt>
                <c:pt idx="2">
                  <c:v>0.50630140902246301</c:v>
                </c:pt>
                <c:pt idx="3">
                  <c:v>0.50891304414246696</c:v>
                </c:pt>
                <c:pt idx="4">
                  <c:v>0.51072297010200296</c:v>
                </c:pt>
                <c:pt idx="5">
                  <c:v>0.51578176602713399</c:v>
                </c:pt>
                <c:pt idx="6">
                  <c:v>0.51992119680606297</c:v>
                </c:pt>
                <c:pt idx="7">
                  <c:v>0.527897796274164</c:v>
                </c:pt>
                <c:pt idx="8">
                  <c:v>0.53022235973916798</c:v>
                </c:pt>
                <c:pt idx="9">
                  <c:v>0.54982351503161597</c:v>
                </c:pt>
                <c:pt idx="10">
                  <c:v>0.564631848840772</c:v>
                </c:pt>
                <c:pt idx="11">
                  <c:v>0.56607240512847101</c:v>
                </c:pt>
                <c:pt idx="12">
                  <c:v>0.58292865058428001</c:v>
                </c:pt>
                <c:pt idx="13">
                  <c:v>0.58752092798787703</c:v>
                </c:pt>
                <c:pt idx="14">
                  <c:v>0.59273313489711399</c:v>
                </c:pt>
                <c:pt idx="15">
                  <c:v>0.59474984796688701</c:v>
                </c:pt>
                <c:pt idx="16">
                  <c:v>0.59602044652799802</c:v>
                </c:pt>
                <c:pt idx="17">
                  <c:v>0.60397246771299895</c:v>
                </c:pt>
                <c:pt idx="18">
                  <c:v>0.62445808959372495</c:v>
                </c:pt>
                <c:pt idx="19">
                  <c:v>0.65286179240515496</c:v>
                </c:pt>
                <c:pt idx="20">
                  <c:v>0.85209091733896403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736-BE46-9E41-67531E6C70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19636480"/>
        <c:axId val="822664992"/>
      </c:barChart>
      <c:catAx>
        <c:axId val="9196364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2664992"/>
        <c:crosses val="autoZero"/>
        <c:auto val="1"/>
        <c:lblAlgn val="ctr"/>
        <c:lblOffset val="100"/>
        <c:noMultiLvlLbl val="0"/>
      </c:catAx>
      <c:valAx>
        <c:axId val="822664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96364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91513551"/>
        <c:axId val="967426111"/>
      </c:lineChart>
      <c:catAx>
        <c:axId val="109151355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7426111"/>
        <c:crosses val="autoZero"/>
        <c:auto val="1"/>
        <c:lblAlgn val="ctr"/>
        <c:lblOffset val="100"/>
        <c:noMultiLvlLbl val="0"/>
      </c:catAx>
      <c:valAx>
        <c:axId val="9674261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151355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purl.oclc.org/ooxml/drawingml/main" xmlns:r="http://purl.oclc.org/ooxml/officeDocument/relationships" xmlns:cx="http://schemas.microsoft.com/office/drawing/2014/chartex">
  <cx:chartData>
    <cx:data id="0">
      <cx:numDim type="val">
        <cx:f>_xlchart.v1.1</cx:f>
      </cx:numDim>
    </cx:data>
    <cx:data id="1">
      <cx:numDim type="val">
        <cx:f>_xlchart.v1.0</cx:f>
      </cx:numDim>
    </cx:data>
  </cx:chartData>
  <cx:chart>
    <cx:title pos="t" align="ctr" overlay="0">
      <cx:tx>
        <cx:rich>
          <a:bodyPr xmlns:a="http://schemas.openxmlformats.org/drawingml/2006/main" spcFirstLastPara="1" vertOverflow="ellipsis" horzOverflow="overflow" wrap="square" lIns="0" tIns="0" rIns="0" bIns="0" anchor="ctr" anchorCtr="1"/>
          <a:lstStyle xmlns:a="http://schemas.openxmlformats.org/drawingml/2006/main"/>
          <a:p xmlns:a="http://schemas.openxmlformats.org/drawingml/2006/main">
            <a:pPr algn="ctr" rtl="0">
              <a:spcBef>
                <a:spcPts val="0"/>
              </a:spcBef>
              <a:spcAft>
                <a:spcPts val="0"/>
              </a:spcAft>
            </a:pPr>
            <a:r>
              <a:rPr lang="en-US" sz="2000" b="0" i="0" kern="1200" spc="0" baseline="0%">
                <a:solidFill>
                  <a:srgbClr val="595959"/>
                </a:solidFill>
                <a:effectLst/>
                <a:latin typeface="Calibri" panose="020F0502020204030204" pitchFamily="34" charset="0"/>
              </a:rPr>
              <a:t>Numpad Task Time</a:t>
            </a:r>
            <a:r>
              <a:rPr lang="en-US" sz="2000" b="0" i="0" kern="0" spc="0" baseline="0%">
                <a:solidFill>
                  <a:sysClr val="windowText" lastClr="000000"/>
                </a:solidFill>
                <a:effectLst/>
                <a:latin typeface="Calibri" panose="020F0502020204030204" pitchFamily="34" charset="0"/>
              </a:rPr>
              <a:t>: </a:t>
            </a:r>
            <a:r>
              <a:rPr lang="en-US" sz="2000" b="0" i="0" kern="1200" spc="0" baseline="0%">
                <a:solidFill>
                  <a:srgbClr val="595959"/>
                </a:solidFill>
                <a:effectLst/>
                <a:latin typeface="Calibri" panose="020F0502020204030204" pitchFamily="34" charset="0"/>
              </a:rPr>
              <a:t>Responsive vs Static</a:t>
            </a:r>
            <a:r>
              <a:rPr lang="en-US" sz="2000"/>
              <a:t> </a:t>
            </a:r>
            <a:endParaRPr lang="en-US" sz="2000" b="0" i="0" u="none" strike="noStrike" baseline="0%">
              <a:solidFill>
                <a:sysClr val="windowText" lastClr="000000">
                  <a:lumMod val="65%"/>
                  <a:lumOff val="35%"/>
                </a:sysClr>
              </a:solidFill>
              <a:latin typeface="Calibri" panose="020F0502020204030204"/>
            </a:endParaRPr>
          </a:p>
        </cx:rich>
      </cx:tx>
    </cx:title>
    <cx:plotArea>
      <cx:plotAreaRegion>
        <cx:series layoutId="boxWhisker" uniqueId="{00000002-ED9D-C34C-A1C8-C31D4FFBE1C8}">
          <cx:tx>
            <cx:txData>
              <cx:f/>
              <cx:v>Responsive</cx:v>
            </cx:txData>
          </cx:tx>
          <cx:dataId val="0"/>
          <cx:layoutPr>
            <cx:statistics quartileMethod="exclusive"/>
          </cx:layoutPr>
        </cx:series>
        <cx:series layoutId="boxWhisker" uniqueId="{00000003-ED9D-C34C-A1C8-C31D4FFBE1C8}">
          <cx:tx>
            <cx:txData>
              <cx:f/>
              <cx:v>Static</cx:v>
            </cx:txData>
          </cx:tx>
          <cx:dataId val="1"/>
          <cx:layoutPr>
            <cx:statistics quartileMethod="exclusive"/>
          </cx:layoutPr>
        </cx:series>
      </cx:plotAreaRegion>
      <cx:axis id="0" hidden="1">
        <cx:catScaling gapWidth="1.5"/>
        <cx:majorGridlines/>
        <cx:tickLabels/>
      </cx:axis>
      <cx:axis id="1">
        <cx:valScaling/>
        <cx:title>
          <cx:tx>
            <cx:txData>
              <cx:v>Time (milliseconds)</cx:v>
            </cx:txData>
          </cx:tx>
          <cx:txPr>
            <a:bodyPr xmlns:a="http://schemas.openxmlformats.org/drawingml/2006/main" spcFirstLastPara="1" vertOverflow="ellipsis" horzOverflow="overflow" wrap="square" lIns="0" tIns="0" rIns="0" bIns="0" anchor="ctr" anchorCtr="1"/>
            <a:lstStyle xmlns:a="http://schemas.openxmlformats.org/drawingml/2006/main"/>
            <a:p xmlns:a="http://schemas.openxmlformats.org/drawingml/2006/main">
              <a:pPr algn="ctr" rtl="0">
                <a:defRPr sz="1050"/>
              </a:pPr>
              <a:r>
                <a:rPr lang="en-US" sz="1050" b="0" i="0" u="none" strike="noStrike" baseline="0%">
                  <a:solidFill>
                    <a:sysClr val="windowText" lastClr="000000">
                      <a:lumMod val="65%"/>
                      <a:lumOff val="35%"/>
                    </a:sysClr>
                  </a:solidFill>
                  <a:latin typeface="Calibri" panose="020F0502020204030204"/>
                </a:rPr>
                <a:t>Time (milliseconds)</a:t>
              </a:r>
            </a:p>
          </cx:txPr>
        </cx:title>
        <cx:majorGridlines/>
        <cx:majorTickMarks type="out"/>
        <cx:tickLabels/>
        <cx:txPr>
          <a:bodyPr xmlns:a="http://schemas.openxmlformats.org/drawingml/2006/main" spcFirstLastPara="1" vertOverflow="ellipsis" horzOverflow="overflow" wrap="square" lIns="0" tIns="0" rIns="0" bIns="0" anchor="ctr" anchorCtr="1"/>
          <a:lstStyle xmlns:a="http://schemas.openxmlformats.org/drawingml/2006/main"/>
          <a:p xmlns:a="http://schemas.openxmlformats.org/drawingml/2006/main">
            <a:pPr algn="ctr" rtl="0">
              <a:defRPr sz="1100"/>
            </a:pPr>
            <a:endParaRPr lang="en-US" sz="1100" b="0" i="0" u="none" strike="noStrike" baseline="0%">
              <a:solidFill>
                <a:sysClr val="windowText" lastClr="000000">
                  <a:lumMod val="65%"/>
                  <a:lumOff val="35%"/>
                </a:sysClr>
              </a:solidFill>
              <a:latin typeface="Calibri" panose="020F0502020204030204"/>
            </a:endParaRPr>
          </a:p>
        </cx:txPr>
      </cx:axis>
    </cx:plotArea>
    <cx:legend pos="r" align="ctr" overlay="0">
      <cx:txPr>
        <a:bodyPr xmlns:a="http://schemas.openxmlformats.org/drawingml/2006/main" spcFirstLastPara="1" vertOverflow="ellipsis" horzOverflow="overflow" wrap="square" lIns="0" tIns="0" rIns="0" bIns="0" anchor="ctr" anchorCtr="1"/>
        <a:lstStyle xmlns:a="http://schemas.openxmlformats.org/drawingml/2006/main"/>
        <a:p xmlns:a="http://schemas.openxmlformats.org/drawingml/2006/main">
          <a:pPr algn="ctr" rtl="0">
            <a:defRPr sz="1100"/>
          </a:pPr>
          <a:endParaRPr lang="en-US" sz="1100" b="0" i="0" u="none" strike="noStrike" baseline="0%">
            <a:solidFill>
              <a:sysClr val="windowText" lastClr="000000">
                <a:lumMod val="65%"/>
                <a:lumOff val="35%"/>
              </a:sysClr>
            </a:solidFill>
            <a:latin typeface="Calibri" panose="020F0502020204030204"/>
          </a:endParaRPr>
        </a:p>
      </cx:txPr>
    </cx:legend>
  </cx:chart>
</cx:chartSpace>
</file>

<file path=xl/charts/chartEx2.xml><?xml version="1.0" encoding="utf-8"?>
<cx:chartSpace xmlns:a="http://purl.oclc.org/ooxml/drawingml/main" xmlns:r="http://purl.oclc.org/ooxml/officeDocument/relationships" xmlns:cx="http://schemas.microsoft.com/office/drawing/2014/chartex">
  <cx:chartData>
    <cx:data id="0">
      <cx:numDim type="val">
        <cx:f>_xlchart.v1.3</cx:f>
      </cx:numDim>
    </cx:data>
    <cx:data id="1">
      <cx:numDim type="val">
        <cx:f>_xlchart.v1.2</cx:f>
      </cx:numDim>
    </cx:data>
  </cx:chartData>
  <cx:chart>
    <cx:title pos="t" align="ctr" overlay="0">
      <cx:tx>
        <cx:rich>
          <a:bodyPr xmlns:a="http://schemas.openxmlformats.org/drawingml/2006/main" spcFirstLastPara="1" vertOverflow="ellipsis" horzOverflow="overflow" wrap="square" lIns="0" tIns="0" rIns="0" bIns="0" anchor="ctr" anchorCtr="1"/>
          <a:lstStyle xmlns:a="http://schemas.openxmlformats.org/drawingml/2006/main"/>
          <a:p xmlns:a="http://schemas.openxmlformats.org/drawingml/2006/main">
            <a:pPr algn="ctr" rtl="0">
              <a:spcBef>
                <a:spcPts val="0"/>
              </a:spcBef>
              <a:spcAft>
                <a:spcPts val="0"/>
              </a:spcAft>
            </a:pPr>
            <a:r>
              <a:rPr lang="en-US" sz="2000" b="0" i="0" kern="1200" spc="0" baseline="0%">
                <a:solidFill>
                  <a:srgbClr val="595959"/>
                </a:solidFill>
                <a:effectLst/>
                <a:latin typeface="Calibri" panose="020F0502020204030204" pitchFamily="34" charset="0"/>
              </a:rPr>
              <a:t>Numpad Task Dist</a:t>
            </a:r>
            <a:r>
              <a:rPr lang="en-US" sz="2000" b="0" i="0" kern="0" spc="0" baseline="0%">
                <a:solidFill>
                  <a:sysClr val="windowText" lastClr="000000"/>
                </a:solidFill>
                <a:effectLst/>
                <a:latin typeface="Calibri" panose="020F0502020204030204" pitchFamily="34" charset="0"/>
              </a:rPr>
              <a:t>: </a:t>
            </a:r>
            <a:r>
              <a:rPr lang="en-US" sz="2000" b="0" i="0" kern="1200" spc="0" baseline="0%">
                <a:solidFill>
                  <a:srgbClr val="595959"/>
                </a:solidFill>
                <a:effectLst/>
                <a:latin typeface="Calibri" panose="020F0502020204030204" pitchFamily="34" charset="0"/>
              </a:rPr>
              <a:t>Responsive vs Static</a:t>
            </a:r>
            <a:r>
              <a:rPr lang="en-US" sz="2000"/>
              <a:t> </a:t>
            </a:r>
            <a:endParaRPr lang="en-US" sz="2000" b="0" i="0" u="none" strike="noStrike" baseline="0%">
              <a:solidFill>
                <a:sysClr val="windowText" lastClr="000000">
                  <a:lumMod val="65%"/>
                  <a:lumOff val="35%"/>
                </a:sysClr>
              </a:solidFill>
              <a:latin typeface="Calibri" panose="020F0502020204030204"/>
            </a:endParaRPr>
          </a:p>
        </cx:rich>
      </cx:tx>
    </cx:title>
    <cx:plotArea>
      <cx:plotAreaRegion>
        <cx:series layoutId="boxWhisker" uniqueId="{00000002-ED9D-C34C-A1C8-C31D4FFBE1C8}">
          <cx:tx>
            <cx:txData>
              <cx:f/>
              <cx:v>Responsive</cx:v>
            </cx:txData>
          </cx:tx>
          <cx:dataId val="0"/>
          <cx:layoutPr>
            <cx:statistics quartileMethod="exclusive"/>
          </cx:layoutPr>
        </cx:series>
        <cx:series layoutId="boxWhisker" uniqueId="{00000003-ED9D-C34C-A1C8-C31D4FFBE1C8}">
          <cx:tx>
            <cx:txData>
              <cx:f/>
              <cx:v>Static</cx:v>
            </cx:txData>
          </cx:tx>
          <cx:dataId val="1"/>
          <cx:layoutPr>
            <cx:statistics quartileMethod="exclusive"/>
          </cx:layoutPr>
        </cx:series>
      </cx:plotAreaRegion>
      <cx:axis id="0" hidden="1">
        <cx:catScaling gapWidth="1.5"/>
        <cx:majorGridlines/>
        <cx:tickLabels/>
      </cx:axis>
      <cx:axis id="1">
        <cx:valScaling max="0.90000000000000002" min="0.40000000000000002"/>
        <cx:title>
          <cx:tx>
            <cx:txData>
              <cx:v>Time (milliseconds)</cx:v>
            </cx:txData>
          </cx:tx>
          <cx:txPr>
            <a:bodyPr xmlns:a="http://schemas.openxmlformats.org/drawingml/2006/main" spcFirstLastPara="1" vertOverflow="ellipsis" horzOverflow="overflow" wrap="square" lIns="0" tIns="0" rIns="0" bIns="0" anchor="ctr" anchorCtr="1"/>
            <a:lstStyle xmlns:a="http://schemas.openxmlformats.org/drawingml/2006/main"/>
            <a:p xmlns:a="http://schemas.openxmlformats.org/drawingml/2006/main">
              <a:pPr algn="ctr" rtl="0">
                <a:defRPr sz="1050"/>
              </a:pPr>
              <a:r>
                <a:rPr lang="en-US" sz="1050" b="0" i="0" u="none" strike="noStrike" baseline="0%">
                  <a:solidFill>
                    <a:sysClr val="windowText" lastClr="000000">
                      <a:lumMod val="65%"/>
                      <a:lumOff val="35%"/>
                    </a:sysClr>
                  </a:solidFill>
                  <a:latin typeface="Calibri" panose="020F0502020204030204"/>
                </a:rPr>
                <a:t>Time (milliseconds)</a:t>
              </a:r>
            </a:p>
          </cx:txPr>
        </cx:title>
        <cx:majorGridlines/>
        <cx:majorTickMarks type="out"/>
        <cx:tickLabels/>
        <cx:txPr>
          <a:bodyPr xmlns:a="http://schemas.openxmlformats.org/drawingml/2006/main" spcFirstLastPara="1" vertOverflow="ellipsis" horzOverflow="overflow" wrap="square" lIns="0" tIns="0" rIns="0" bIns="0" anchor="ctr" anchorCtr="1"/>
          <a:lstStyle xmlns:a="http://schemas.openxmlformats.org/drawingml/2006/main"/>
          <a:p xmlns:a="http://schemas.openxmlformats.org/drawingml/2006/main">
            <a:pPr algn="ctr" rtl="0">
              <a:defRPr sz="1100"/>
            </a:pPr>
            <a:endParaRPr lang="en-US" sz="1100" b="0" i="0" u="none" strike="noStrike" baseline="0%">
              <a:solidFill>
                <a:sysClr val="windowText" lastClr="000000">
                  <a:lumMod val="65%"/>
                  <a:lumOff val="35%"/>
                </a:sysClr>
              </a:solidFill>
              <a:latin typeface="Calibri" panose="020F0502020204030204"/>
            </a:endParaRPr>
          </a:p>
        </cx:txPr>
      </cx:axis>
    </cx:plotArea>
    <cx:legend pos="r" align="ctr" overlay="0">
      <cx:txPr>
        <a:bodyPr xmlns:a="http://schemas.openxmlformats.org/drawingml/2006/main" spcFirstLastPara="1" vertOverflow="ellipsis" horzOverflow="overflow" wrap="square" lIns="0" tIns="0" rIns="0" bIns="0" anchor="ctr" anchorCtr="1"/>
        <a:lstStyle xmlns:a="http://schemas.openxmlformats.org/drawingml/2006/main"/>
        <a:p xmlns:a="http://schemas.openxmlformats.org/drawingml/2006/main">
          <a:pPr algn="ctr" rtl="0">
            <a:defRPr sz="1100"/>
          </a:pPr>
          <a:endParaRPr lang="en-US" sz="1100" b="0" i="0" u="none" strike="noStrike" baseline="0%">
            <a:solidFill>
              <a:sysClr val="windowText" lastClr="000000">
                <a:lumMod val="65%"/>
                <a:lumOff val="35%"/>
              </a:sysClr>
            </a:solidFill>
            <a:latin typeface="Calibri" panose="020F0502020204030204"/>
          </a:endParaRPr>
        </a:p>
      </cx:txPr>
    </cx:legend>
  </cx:chart>
</cx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2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3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4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5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6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27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purl.oclc.org/ooxml/drawingml/main" id="202">
  <cs:axisTitle>
    <cs:lnRef idx="0"/>
    <cs:fillRef idx="0"/>
    <cs:effectRef idx="0"/>
    <cs:fontRef idx="minor">
      <a:schemeClr val="tx1">
        <a:lumMod val="65%"/>
        <a:lumOff val="35%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800" kern="1200" cap="all" spc="120" normalizeH="0" baseline="0%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%"/>
        <a:lumOff val="50%"/>
      </a:schemeClr>
    </cs:fontRef>
    <cs:defRPr sz="800" b="0" i="0" u="none" strike="noStrike" kern="1200" baseline="0%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ln w="9525">
        <a:solidFill>
          <a:schemeClr val="tx1">
            <a:lumMod val="15%"/>
            <a:lumOff val="85%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%"/>
          <a:lumOff val="25%"/>
        </a:schemeClr>
      </a:solidFill>
      <a:ln w="9525">
        <a:solidFill>
          <a:schemeClr val="tx1">
            <a:lumMod val="15%"/>
            <a:lumOff val="85%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%"/>
            <a:lumOff val="65%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%"/>
            <a:lumOff val="95%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%"/>
            <a:lumOff val="50%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%"/>
            <a:lumOff val="65%"/>
          </a:schemeClr>
        </a:solidFill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600" b="1" kern="1200" cap="all" spc="120" normalizeH="0" baseline="0%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%"/>
            <a:lumOff val="3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dk1">
            <a:lumMod val="15%"/>
            <a:lumOff val="8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purl.oclc.org/ooxml/drawingml/main" id="406">
  <cs:axisTitle>
    <cs:lnRef idx="0"/>
    <cs:fillRef idx="0"/>
    <cs:effectRef idx="0"/>
    <cs:fontRef idx="minor">
      <a:schemeClr val="tx1">
        <a:lumMod val="65%"/>
        <a:lumOff val="35%"/>
      </a:schemeClr>
    </cs:fontRef>
    <cs:defRPr sz="9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%"/>
        <a:lumOff val="35%"/>
      </a:schemeClr>
    </cs:fontRef>
    <cs:defRPr sz="9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ln w="9525">
        <a:solidFill>
          <a:schemeClr val="tx1">
            <a:lumMod val="15%"/>
            <a:lumOff val="85%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purl.oclc.org/ooxml/drawingml/main" id="20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purl.oclc.org/ooxml/drawingml/main" id="406">
  <cs:axisTitle>
    <cs:lnRef idx="0"/>
    <cs:fillRef idx="0"/>
    <cs:effectRef idx="0"/>
    <cs:fontRef idx="minor">
      <a:schemeClr val="tx1">
        <a:lumMod val="65%"/>
        <a:lumOff val="35%"/>
      </a:schemeClr>
    </cs:fontRef>
    <cs:defRPr sz="9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%"/>
        <a:lumOff val="35%"/>
      </a:schemeClr>
    </cs:fontRef>
    <cs:defRPr sz="9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ln w="9525">
        <a:solidFill>
          <a:schemeClr val="tx1">
            <a:lumMod val="15%"/>
            <a:lumOff val="85%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purl.oclc.org/ooxml/drawingml/main" id="227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purl.oclc.org/ooxml/officeDocument/relationships/chart" Target="../charts/chart3.xml"/><Relationship Id="rId1" Type="http://purl.oclc.org/ooxml/officeDocument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purl.oclc.org/ooxml/officeDocument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5.xml.rels><?xml version="1.0" encoding="UTF-8" standalone="yes"?>
<Relationships xmlns="http://schemas.openxmlformats.org/package/2006/relationships"><Relationship Id="rId1" Type="http://purl.oclc.org/ooxml/officeDocument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microsoft.com/office/2014/relationships/chartEx" Target="../charts/chartEx2.xml"/></Relationships>
</file>

<file path=xl/drawings/_rels/drawing7.xml.rels><?xml version="1.0" encoding="UTF-8" standalone="yes"?>
<Relationships xmlns="http://schemas.openxmlformats.org/package/2006/relationships"><Relationship Id="rId1" Type="http://purl.oclc.org/ooxml/officeDocument/relationships/chart" Target="../charts/chart6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9</xdr:col>
      <xdr:colOff>590550</xdr:colOff>
      <xdr:row>0</xdr:row>
      <xdr:rowOff>196850</xdr:rowOff>
    </xdr:from>
    <xdr:to>
      <xdr:col>17</xdr:col>
      <xdr:colOff>749300</xdr:colOff>
      <xdr:row>19</xdr:row>
      <xdr:rowOff>63500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BF88C78-3893-DEF0-3158-A948812A796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drawings/drawing2.xml><?xml version="1.0" encoding="utf-8"?>
<xdr:wsDr xmlns:xdr="http://purl.oclc.org/ooxml/drawingml/spreadsheetDrawing" xmlns:a="http://purl.oclc.org/ooxml/drawingml/main">
  <xdr:twoCellAnchor>
    <xdr:from>
      <xdr:col>1</xdr:col>
      <xdr:colOff>88900</xdr:colOff>
      <xdr:row>10</xdr:row>
      <xdr:rowOff>12700</xdr:rowOff>
    </xdr:from>
    <xdr:to>
      <xdr:col>6</xdr:col>
      <xdr:colOff>533400</xdr:colOff>
      <xdr:row>23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3FEC824-D38C-8A41-B038-40FE6B1E6B0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  <xdr:twoCellAnchor>
    <xdr:from>
      <xdr:col>7</xdr:col>
      <xdr:colOff>203200</xdr:colOff>
      <xdr:row>10</xdr:row>
      <xdr:rowOff>12700</xdr:rowOff>
    </xdr:from>
    <xdr:to>
      <xdr:col>12</xdr:col>
      <xdr:colOff>647700</xdr:colOff>
      <xdr:row>23</xdr:row>
      <xdr:rowOff>114300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89F0ECE-0096-C645-A4FC-F75886766E7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2"/>
        </a:graphicData>
      </a:graphic>
    </xdr:graphicFrame>
    <xdr:clientData/>
  </xdr:twoCellAnchor>
</xdr:wsDr>
</file>

<file path=xl/drawings/drawing3.xml><?xml version="1.0" encoding="utf-8"?>
<xdr:wsDr xmlns:xdr="http://purl.oclc.org/ooxml/drawingml/spreadsheetDrawing" xmlns:a="http://purl.oclc.org/ooxml/drawingml/main">
  <xdr:twoCellAnchor>
    <xdr:from>
      <xdr:col>1</xdr:col>
      <xdr:colOff>762000</xdr:colOff>
      <xdr:row>3</xdr:row>
      <xdr:rowOff>50800</xdr:rowOff>
    </xdr:from>
    <xdr:to>
      <xdr:col>17</xdr:col>
      <xdr:colOff>736600</xdr:colOff>
      <xdr:row>31</xdr:row>
      <xdr:rowOff>63500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2741BB9-C126-994C-BDA9-EE19EDEE0CA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drawings/drawing4.xml><?xml version="1.0" encoding="utf-8"?>
<xdr:wsDr xmlns:xdr="http://purl.oclc.org/ooxml/drawingml/spreadsheetDrawing" xmlns:a="http://purl.oclc.org/ooxml/drawingml/main">
  <xdr:twoCellAnchor>
    <xdr:from>
      <xdr:col>2</xdr:col>
      <xdr:colOff>190500</xdr:colOff>
      <xdr:row>1</xdr:row>
      <xdr:rowOff>101600</xdr:rowOff>
    </xdr:from>
    <xdr:to>
      <xdr:col>12</xdr:col>
      <xdr:colOff>330200</xdr:colOff>
      <xdr:row>31</xdr:row>
      <xdr:rowOff>50800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70888D3F-AF87-044A-865D-105777456A7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purl.oclc.org/ooxml/officeDocument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841500" y="304800"/>
              <a:ext cx="8394700" cy="6045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5.xml><?xml version="1.0" encoding="utf-8"?>
<xdr:wsDr xmlns:xdr="http://purl.oclc.org/ooxml/drawingml/spreadsheetDrawing" xmlns:a="http://purl.oclc.org/ooxml/drawingml/main">
  <xdr:twoCellAnchor>
    <xdr:from>
      <xdr:col>1</xdr:col>
      <xdr:colOff>127000</xdr:colOff>
      <xdr:row>3</xdr:row>
      <xdr:rowOff>50800</xdr:rowOff>
    </xdr:from>
    <xdr:to>
      <xdr:col>17</xdr:col>
      <xdr:colOff>101600</xdr:colOff>
      <xdr:row>31</xdr:row>
      <xdr:rowOff>63500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8054061-678F-F648-BBCF-59AE6ACBB2A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drawings/drawing6.xml><?xml version="1.0" encoding="utf-8"?>
<xdr:wsDr xmlns:xdr="http://purl.oclc.org/ooxml/drawingml/spreadsheetDrawing" xmlns:a="http://purl.oclc.org/ooxml/drawingml/main">
  <xdr:twoCellAnchor>
    <xdr:from>
      <xdr:col>2</xdr:col>
      <xdr:colOff>190500</xdr:colOff>
      <xdr:row>1</xdr:row>
      <xdr:rowOff>38100</xdr:rowOff>
    </xdr:from>
    <xdr:to>
      <xdr:col>12</xdr:col>
      <xdr:colOff>330200</xdr:colOff>
      <xdr:row>30</xdr:row>
      <xdr:rowOff>190500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04DD14D4-B2DF-0A43-BA74-E3ADD12F945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purl.oclc.org/ooxml/officeDocument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841500" y="241300"/>
              <a:ext cx="8394700" cy="6045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7.xml><?xml version="1.0" encoding="utf-8"?>
<xdr:wsDr xmlns:xdr="http://purl.oclc.org/ooxml/drawingml/spreadsheetDrawing" xmlns:a="http://purl.oclc.org/ooxml/drawingml/main">
  <xdr:twoCellAnchor>
    <xdr:from>
      <xdr:col>7</xdr:col>
      <xdr:colOff>565150</xdr:colOff>
      <xdr:row>11</xdr:row>
      <xdr:rowOff>107950</xdr:rowOff>
    </xdr:from>
    <xdr:to>
      <xdr:col>13</xdr:col>
      <xdr:colOff>184150</xdr:colOff>
      <xdr:row>25</xdr:row>
      <xdr:rowOff>6350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479A279-C6ED-EE40-D20E-1A3D513E17F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purl.oclc.org/ooxml/officeDocument/relationships/externalLinkPath" Target="ArticleExperimentData.xlsx" TargetMode="External"/></Relationships>
</file>

<file path=xl/externalLinks/externalLink1.xml><?xml version="1.0" encoding="utf-8"?>
<externalLink xmlns="http://purl.oclc.org/ooxml/spreadsheetml/main" xmlns:mc="http://schemas.openxmlformats.org/markup-compatibility/2006" xmlns:x14="http://schemas.microsoft.com/office/spreadsheetml/2009/9/main" mc:Ignorable="x14">
  <externalBook xmlns:r="http://purl.oclc.org/ooxml/officeDocument/relationships" r:id="rId1">
    <sheetNames>
      <sheetName val="Experiment Data --&gt;"/>
      <sheetName val="ArticleExperimentData"/>
      <sheetName val="Charts --&gt;"/>
      <sheetName val="Time Bar Chart"/>
      <sheetName val="Time Box and Whisker"/>
      <sheetName val="Sheet2"/>
      <sheetName val="Sheet1"/>
      <sheetName val="Sheet3"/>
      <sheetName val="Demographic Data --&gt;"/>
      <sheetName val="AR Pre-study Surve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2">
          <cell r="B2" t="str">
            <v>Avg Dist R</v>
          </cell>
          <cell r="C2" t="str">
            <v>Avg Dist S</v>
          </cell>
        </row>
        <row r="3">
          <cell r="B3">
            <v>0.6262732842196661</v>
          </cell>
          <cell r="C3">
            <v>0.61211362547804815</v>
          </cell>
          <cell r="E3">
            <v>0.58539193117656207</v>
          </cell>
          <cell r="F3">
            <v>0.5849638598610265</v>
          </cell>
        </row>
        <row r="5">
          <cell r="B5">
            <v>9.2617466269498301E-3</v>
          </cell>
          <cell r="C5">
            <v>1.2993644125138816E-2</v>
          </cell>
          <cell r="E5">
            <v>1.2528118565086507E-2</v>
          </cell>
          <cell r="F5">
            <v>1.2694899728677447E-2</v>
          </cell>
        </row>
      </sheetData>
      <sheetData sheetId="8"/>
      <sheetData sheetId="9"/>
    </sheetDataSet>
  </externalBook>
</externalLink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purl.oclc.org/ooxml/officeDocument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purl.oclc.org/ooxml/officeDocument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purl.oclc.org/ooxml/officeDocument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purl.oclc.org/ooxml/officeDocument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purl.oclc.org/ooxml/officeDocument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purl.oclc.org/ooxml/officeDocument/relationships/drawing" Target="../drawings/drawing7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6"/>
  <sheetViews>
    <sheetView workbookViewId="0">
      <selection activeCell="I6" sqref="I6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</v>
      </c>
      <c r="G1" t="s">
        <v>9</v>
      </c>
    </row>
    <row r="2" spans="1:7" x14ac:dyDescent="0.2">
      <c r="A2">
        <v>61</v>
      </c>
      <c r="B2" t="s">
        <v>7</v>
      </c>
      <c r="C2" t="s">
        <v>6</v>
      </c>
      <c r="D2">
        <v>32460</v>
      </c>
      <c r="E2">
        <v>2</v>
      </c>
      <c r="F2">
        <v>0.56904029596269901</v>
      </c>
      <c r="G2">
        <v>1.2172863612009099</v>
      </c>
    </row>
    <row r="3" spans="1:7" x14ac:dyDescent="0.2">
      <c r="A3">
        <v>83</v>
      </c>
      <c r="B3" t="s">
        <v>7</v>
      </c>
      <c r="C3" t="s">
        <v>6</v>
      </c>
      <c r="D3">
        <v>35529</v>
      </c>
      <c r="E3">
        <v>2</v>
      </c>
      <c r="F3">
        <v>0.56954602307601598</v>
      </c>
      <c r="G3">
        <v>1.2858255015244899</v>
      </c>
    </row>
    <row r="4" spans="1:7" x14ac:dyDescent="0.2">
      <c r="A4">
        <v>85</v>
      </c>
      <c r="B4" t="s">
        <v>7</v>
      </c>
      <c r="C4" t="s">
        <v>6</v>
      </c>
      <c r="D4">
        <v>39441</v>
      </c>
      <c r="E4">
        <v>2</v>
      </c>
      <c r="F4">
        <v>0.52148698143275696</v>
      </c>
      <c r="G4">
        <v>1.2940501406336899</v>
      </c>
    </row>
    <row r="5" spans="1:7" x14ac:dyDescent="0.2">
      <c r="A5">
        <v>33</v>
      </c>
      <c r="B5" t="s">
        <v>7</v>
      </c>
      <c r="C5" t="s">
        <v>6</v>
      </c>
      <c r="D5">
        <v>39671</v>
      </c>
      <c r="E5">
        <v>2</v>
      </c>
      <c r="F5">
        <v>0.45949190378791399</v>
      </c>
      <c r="G5">
        <v>1.5664780024768501</v>
      </c>
    </row>
    <row r="6" spans="1:7" x14ac:dyDescent="0.2">
      <c r="A6">
        <v>37</v>
      </c>
      <c r="B6" t="s">
        <v>7</v>
      </c>
      <c r="C6" t="s">
        <v>6</v>
      </c>
      <c r="D6">
        <v>47251</v>
      </c>
      <c r="E6">
        <v>2</v>
      </c>
      <c r="F6">
        <v>0.58885138856310404</v>
      </c>
      <c r="G6">
        <v>1.2546972348623899</v>
      </c>
    </row>
    <row r="7" spans="1:7" x14ac:dyDescent="0.2">
      <c r="A7">
        <v>47</v>
      </c>
      <c r="B7" t="s">
        <v>7</v>
      </c>
      <c r="C7" t="s">
        <v>6</v>
      </c>
      <c r="D7">
        <v>48327</v>
      </c>
      <c r="E7">
        <v>2</v>
      </c>
      <c r="F7">
        <v>0.51209830186657701</v>
      </c>
      <c r="G7">
        <v>1.3806128145323699</v>
      </c>
    </row>
    <row r="8" spans="1:7" x14ac:dyDescent="0.2">
      <c r="A8">
        <v>39</v>
      </c>
      <c r="B8" t="s">
        <v>7</v>
      </c>
      <c r="C8" t="s">
        <v>6</v>
      </c>
      <c r="D8">
        <v>49176</v>
      </c>
      <c r="E8">
        <v>2</v>
      </c>
      <c r="F8">
        <v>0.51512409479749</v>
      </c>
      <c r="G8">
        <v>1.4181206108945601</v>
      </c>
    </row>
    <row r="9" spans="1:7" x14ac:dyDescent="0.2">
      <c r="A9">
        <v>35</v>
      </c>
      <c r="B9" t="s">
        <v>7</v>
      </c>
      <c r="C9" t="s">
        <v>6</v>
      </c>
      <c r="D9">
        <v>50261</v>
      </c>
      <c r="E9">
        <v>2</v>
      </c>
      <c r="F9">
        <v>0.60731350265812101</v>
      </c>
      <c r="G9">
        <v>1.1756270245482801</v>
      </c>
    </row>
    <row r="10" spans="1:7" x14ac:dyDescent="0.2">
      <c r="A10">
        <v>71</v>
      </c>
      <c r="B10" t="s">
        <v>7</v>
      </c>
      <c r="C10" t="s">
        <v>6</v>
      </c>
      <c r="D10">
        <v>50822</v>
      </c>
      <c r="E10">
        <v>2</v>
      </c>
      <c r="F10">
        <v>0.547674379137295</v>
      </c>
      <c r="G10">
        <v>1.4112801672764299</v>
      </c>
    </row>
    <row r="11" spans="1:7" x14ac:dyDescent="0.2">
      <c r="A11">
        <v>45</v>
      </c>
      <c r="B11" t="s">
        <v>7</v>
      </c>
      <c r="C11" t="s">
        <v>6</v>
      </c>
      <c r="D11">
        <v>56871</v>
      </c>
      <c r="E11">
        <v>2</v>
      </c>
      <c r="F11">
        <v>0.56637439709604698</v>
      </c>
      <c r="G11">
        <v>1.3394515926580299</v>
      </c>
    </row>
    <row r="12" spans="1:7" x14ac:dyDescent="0.2">
      <c r="A12">
        <v>49</v>
      </c>
      <c r="B12" t="s">
        <v>7</v>
      </c>
      <c r="C12" t="s">
        <v>6</v>
      </c>
      <c r="D12">
        <v>62051</v>
      </c>
      <c r="E12">
        <v>2</v>
      </c>
      <c r="F12">
        <v>0.50771530507644402</v>
      </c>
      <c r="G12">
        <v>1.5290434183030299</v>
      </c>
    </row>
    <row r="13" spans="1:7" x14ac:dyDescent="0.2">
      <c r="A13">
        <v>41</v>
      </c>
      <c r="B13" t="s">
        <v>7</v>
      </c>
      <c r="C13" t="s">
        <v>6</v>
      </c>
      <c r="D13">
        <v>63151</v>
      </c>
      <c r="E13">
        <v>2</v>
      </c>
      <c r="F13">
        <v>0.52990717674325205</v>
      </c>
      <c r="G13">
        <v>1.30992143369619</v>
      </c>
    </row>
    <row r="14" spans="1:7" x14ac:dyDescent="0.2">
      <c r="A14">
        <v>59</v>
      </c>
      <c r="B14" t="s">
        <v>7</v>
      </c>
      <c r="C14" t="s">
        <v>6</v>
      </c>
      <c r="D14">
        <v>63330</v>
      </c>
      <c r="E14">
        <v>2</v>
      </c>
      <c r="F14">
        <v>0.60779506380180104</v>
      </c>
      <c r="G14">
        <v>1.21348220772367</v>
      </c>
    </row>
    <row r="15" spans="1:7" x14ac:dyDescent="0.2">
      <c r="A15">
        <v>69</v>
      </c>
      <c r="B15" t="s">
        <v>7</v>
      </c>
      <c r="C15" t="s">
        <v>6</v>
      </c>
      <c r="D15">
        <v>65100</v>
      </c>
      <c r="E15">
        <v>2</v>
      </c>
      <c r="F15">
        <v>0.57941573269327495</v>
      </c>
      <c r="G15">
        <v>1.22145656384262</v>
      </c>
    </row>
    <row r="16" spans="1:7" x14ac:dyDescent="0.2">
      <c r="A16">
        <v>63</v>
      </c>
      <c r="B16" t="s">
        <v>7</v>
      </c>
      <c r="C16" t="s">
        <v>6</v>
      </c>
      <c r="D16">
        <v>71281</v>
      </c>
      <c r="E16">
        <v>2</v>
      </c>
      <c r="F16">
        <v>0.55161490519274003</v>
      </c>
      <c r="G16">
        <v>1.4931767496385899</v>
      </c>
    </row>
    <row r="17" spans="1:7" x14ac:dyDescent="0.2">
      <c r="A17">
        <v>67</v>
      </c>
      <c r="B17" t="s">
        <v>7</v>
      </c>
      <c r="C17" t="s">
        <v>6</v>
      </c>
      <c r="D17">
        <v>78971</v>
      </c>
      <c r="E17">
        <v>2</v>
      </c>
      <c r="F17">
        <v>0.55123579327490402</v>
      </c>
      <c r="G17">
        <v>1.4805017349810401</v>
      </c>
    </row>
    <row r="18" spans="1:7" x14ac:dyDescent="0.2">
      <c r="A18">
        <v>51</v>
      </c>
      <c r="B18" t="s">
        <v>7</v>
      </c>
      <c r="C18" t="s">
        <v>6</v>
      </c>
      <c r="D18">
        <v>87942</v>
      </c>
      <c r="E18">
        <v>3</v>
      </c>
      <c r="F18">
        <v>0.564927395542271</v>
      </c>
      <c r="G18">
        <v>1.14207260808151</v>
      </c>
    </row>
    <row r="19" spans="1:7" x14ac:dyDescent="0.2">
      <c r="A19">
        <v>55</v>
      </c>
      <c r="B19" t="s">
        <v>7</v>
      </c>
      <c r="C19" t="s">
        <v>6</v>
      </c>
      <c r="D19">
        <v>88708</v>
      </c>
      <c r="E19">
        <v>2</v>
      </c>
      <c r="F19">
        <v>0.60824988026473004</v>
      </c>
      <c r="G19">
        <v>1.3026627895629801</v>
      </c>
    </row>
    <row r="20" spans="1:7" x14ac:dyDescent="0.2">
      <c r="A20">
        <v>53</v>
      </c>
      <c r="B20" t="s">
        <v>7</v>
      </c>
      <c r="C20" t="s">
        <v>6</v>
      </c>
      <c r="D20">
        <v>100361</v>
      </c>
      <c r="E20">
        <v>3</v>
      </c>
      <c r="F20">
        <v>0.479307224839362</v>
      </c>
      <c r="G20">
        <v>1.60728812819501</v>
      </c>
    </row>
    <row r="21" spans="1:7" x14ac:dyDescent="0.2">
      <c r="A21">
        <v>57</v>
      </c>
      <c r="B21" t="s">
        <v>7</v>
      </c>
      <c r="C21" t="s">
        <v>6</v>
      </c>
      <c r="D21">
        <v>103852</v>
      </c>
      <c r="E21">
        <v>2</v>
      </c>
      <c r="F21">
        <v>0.69013460147322503</v>
      </c>
      <c r="G21">
        <v>0.97208950182350695</v>
      </c>
    </row>
    <row r="22" spans="1:7" x14ac:dyDescent="0.2">
      <c r="A22">
        <v>65</v>
      </c>
      <c r="B22" t="s">
        <v>7</v>
      </c>
      <c r="C22" t="s">
        <v>6</v>
      </c>
      <c r="D22">
        <v>172841</v>
      </c>
      <c r="E22">
        <v>2</v>
      </c>
      <c r="F22">
        <v>0.65375649640598599</v>
      </c>
      <c r="G22">
        <v>1.2653583300320901</v>
      </c>
    </row>
    <row r="23" spans="1:7" x14ac:dyDescent="0.2">
      <c r="A23">
        <v>31</v>
      </c>
      <c r="B23" t="s">
        <v>7</v>
      </c>
      <c r="C23" t="s">
        <v>6</v>
      </c>
      <c r="D23">
        <v>214588</v>
      </c>
      <c r="E23">
        <v>5</v>
      </c>
      <c r="F23">
        <v>0.65392073259834804</v>
      </c>
      <c r="G23">
        <v>1.30805889142329</v>
      </c>
    </row>
    <row r="24" spans="1:7" x14ac:dyDescent="0.2">
      <c r="A24">
        <v>43</v>
      </c>
      <c r="B24" t="s">
        <v>7</v>
      </c>
      <c r="C24" t="s">
        <v>6</v>
      </c>
      <c r="D24">
        <v>272824</v>
      </c>
      <c r="E24">
        <v>4</v>
      </c>
      <c r="F24">
        <v>0.529678634413419</v>
      </c>
      <c r="G24">
        <v>1.6476215322685399</v>
      </c>
    </row>
    <row r="25" spans="1:7" x14ac:dyDescent="0.2">
      <c r="A25">
        <v>36</v>
      </c>
      <c r="B25" t="s">
        <v>5</v>
      </c>
      <c r="C25" t="s">
        <v>6</v>
      </c>
      <c r="D25">
        <v>25770</v>
      </c>
      <c r="E25">
        <v>2</v>
      </c>
      <c r="F25">
        <v>0.54982253174557005</v>
      </c>
      <c r="G25">
        <v>1.2920169240736601</v>
      </c>
    </row>
    <row r="26" spans="1:7" x14ac:dyDescent="0.2">
      <c r="A26">
        <v>68</v>
      </c>
      <c r="B26" t="s">
        <v>5</v>
      </c>
      <c r="C26" t="s">
        <v>6</v>
      </c>
      <c r="D26">
        <v>28472</v>
      </c>
      <c r="E26">
        <v>2</v>
      </c>
      <c r="F26">
        <v>0.60397402830161195</v>
      </c>
      <c r="G26">
        <v>1.1906175427854999</v>
      </c>
    </row>
    <row r="27" spans="1:7" x14ac:dyDescent="0.2">
      <c r="A27">
        <v>60</v>
      </c>
      <c r="B27" t="s">
        <v>5</v>
      </c>
      <c r="C27" t="s">
        <v>6</v>
      </c>
      <c r="D27">
        <v>33905</v>
      </c>
      <c r="E27">
        <v>2</v>
      </c>
      <c r="F27">
        <v>0.51578616910894504</v>
      </c>
      <c r="G27">
        <v>1.39221689375326</v>
      </c>
    </row>
    <row r="28" spans="1:7" x14ac:dyDescent="0.2">
      <c r="A28">
        <v>84</v>
      </c>
      <c r="B28" t="s">
        <v>5</v>
      </c>
      <c r="C28" t="s">
        <v>6</v>
      </c>
      <c r="D28">
        <v>35671</v>
      </c>
      <c r="E28">
        <v>2</v>
      </c>
      <c r="F28">
        <v>0.51992797776257105</v>
      </c>
      <c r="G28">
        <v>1.4191581613341699</v>
      </c>
    </row>
    <row r="29" spans="1:7" x14ac:dyDescent="0.2">
      <c r="A29">
        <v>30</v>
      </c>
      <c r="B29" t="s">
        <v>5</v>
      </c>
      <c r="C29" t="s">
        <v>6</v>
      </c>
      <c r="D29">
        <v>37961</v>
      </c>
      <c r="E29">
        <v>2</v>
      </c>
      <c r="F29">
        <v>0.484786520761818</v>
      </c>
      <c r="G29">
        <v>1.4266582624593001</v>
      </c>
    </row>
    <row r="30" spans="1:7" x14ac:dyDescent="0.2">
      <c r="A30">
        <v>70</v>
      </c>
      <c r="B30" t="s">
        <v>5</v>
      </c>
      <c r="C30" t="s">
        <v>6</v>
      </c>
      <c r="D30">
        <v>41760</v>
      </c>
      <c r="E30">
        <v>3</v>
      </c>
      <c r="F30">
        <v>0.58293217752751703</v>
      </c>
      <c r="G30">
        <v>1.1627382264811299</v>
      </c>
    </row>
    <row r="31" spans="1:7" x14ac:dyDescent="0.2">
      <c r="A31">
        <v>79</v>
      </c>
      <c r="B31" t="s">
        <v>5</v>
      </c>
      <c r="C31" t="s">
        <v>6</v>
      </c>
      <c r="D31">
        <v>44332</v>
      </c>
      <c r="E31">
        <v>2</v>
      </c>
      <c r="F31">
        <v>0.527897796274164</v>
      </c>
      <c r="G31">
        <v>1.43337973448067</v>
      </c>
    </row>
    <row r="32" spans="1:7" x14ac:dyDescent="0.2">
      <c r="A32">
        <v>56</v>
      </c>
      <c r="B32" t="s">
        <v>5</v>
      </c>
      <c r="C32" t="s">
        <v>6</v>
      </c>
      <c r="D32">
        <v>44600</v>
      </c>
      <c r="E32">
        <v>2</v>
      </c>
      <c r="F32">
        <v>0.50630214549767905</v>
      </c>
      <c r="G32">
        <v>1.39448219969573</v>
      </c>
    </row>
    <row r="33" spans="1:7" x14ac:dyDescent="0.2">
      <c r="A33">
        <v>32</v>
      </c>
      <c r="B33" t="s">
        <v>5</v>
      </c>
      <c r="C33" t="s">
        <v>6</v>
      </c>
      <c r="D33">
        <v>45161</v>
      </c>
      <c r="E33">
        <v>2</v>
      </c>
      <c r="F33">
        <v>0.53022041055073399</v>
      </c>
      <c r="G33">
        <v>1.4639461425795499</v>
      </c>
    </row>
    <row r="34" spans="1:7" x14ac:dyDescent="0.2">
      <c r="A34">
        <v>44</v>
      </c>
      <c r="B34" t="s">
        <v>5</v>
      </c>
      <c r="C34" t="s">
        <v>6</v>
      </c>
      <c r="D34">
        <v>48010</v>
      </c>
      <c r="E34">
        <v>2</v>
      </c>
      <c r="F34">
        <v>0.58753028410678998</v>
      </c>
      <c r="G34">
        <v>1.12244374417412</v>
      </c>
    </row>
    <row r="35" spans="1:7" x14ac:dyDescent="0.2">
      <c r="A35">
        <v>38</v>
      </c>
      <c r="B35" t="s">
        <v>5</v>
      </c>
      <c r="C35" t="s">
        <v>6</v>
      </c>
      <c r="D35">
        <v>54260</v>
      </c>
      <c r="E35">
        <v>3</v>
      </c>
      <c r="F35">
        <v>0.59602058896590204</v>
      </c>
      <c r="G35">
        <v>1.12233607405545</v>
      </c>
    </row>
    <row r="36" spans="1:7" x14ac:dyDescent="0.2">
      <c r="A36">
        <v>40</v>
      </c>
      <c r="B36" t="s">
        <v>5</v>
      </c>
      <c r="C36" t="s">
        <v>6</v>
      </c>
      <c r="D36">
        <v>57071</v>
      </c>
      <c r="E36">
        <v>2</v>
      </c>
      <c r="F36">
        <v>0.59273313489711399</v>
      </c>
      <c r="G36">
        <v>1.30736782419523</v>
      </c>
    </row>
    <row r="37" spans="1:7" x14ac:dyDescent="0.2">
      <c r="A37">
        <v>34</v>
      </c>
      <c r="B37" t="s">
        <v>5</v>
      </c>
      <c r="C37" t="s">
        <v>6</v>
      </c>
      <c r="D37">
        <v>59640</v>
      </c>
      <c r="E37">
        <v>2</v>
      </c>
      <c r="F37">
        <v>0.62443745545685403</v>
      </c>
      <c r="G37">
        <v>1.28396806822017</v>
      </c>
    </row>
    <row r="38" spans="1:7" x14ac:dyDescent="0.2">
      <c r="A38">
        <v>58</v>
      </c>
      <c r="B38" t="s">
        <v>5</v>
      </c>
      <c r="C38" t="s">
        <v>6</v>
      </c>
      <c r="D38">
        <v>61129</v>
      </c>
      <c r="E38">
        <v>2</v>
      </c>
      <c r="F38">
        <v>0.51072291373298895</v>
      </c>
      <c r="G38">
        <v>1.5112685660310501</v>
      </c>
    </row>
    <row r="39" spans="1:7" x14ac:dyDescent="0.2">
      <c r="A39">
        <v>82</v>
      </c>
      <c r="B39" t="s">
        <v>5</v>
      </c>
      <c r="C39" t="s">
        <v>6</v>
      </c>
      <c r="D39">
        <v>62532</v>
      </c>
      <c r="E39">
        <v>2</v>
      </c>
      <c r="F39">
        <v>0.44249774256472102</v>
      </c>
      <c r="G39">
        <v>1.61515595227093</v>
      </c>
    </row>
    <row r="40" spans="1:7" x14ac:dyDescent="0.2">
      <c r="A40">
        <v>64</v>
      </c>
      <c r="B40" t="s">
        <v>5</v>
      </c>
      <c r="C40" t="s">
        <v>6</v>
      </c>
      <c r="D40">
        <v>63261</v>
      </c>
      <c r="E40">
        <v>2</v>
      </c>
      <c r="F40">
        <v>0.85207220444768295</v>
      </c>
      <c r="G40">
        <v>0.95744684144796799</v>
      </c>
    </row>
    <row r="41" spans="1:7" x14ac:dyDescent="0.2">
      <c r="A41">
        <v>78</v>
      </c>
      <c r="B41" t="s">
        <v>5</v>
      </c>
      <c r="C41" t="s">
        <v>6</v>
      </c>
      <c r="D41">
        <v>65561</v>
      </c>
      <c r="E41">
        <v>2</v>
      </c>
      <c r="F41">
        <v>0.56606748424081299</v>
      </c>
      <c r="G41">
        <v>1.2710003118012401</v>
      </c>
    </row>
    <row r="42" spans="1:7" x14ac:dyDescent="0.2">
      <c r="A42">
        <v>46</v>
      </c>
      <c r="B42" t="s">
        <v>5</v>
      </c>
      <c r="C42" t="s">
        <v>6</v>
      </c>
      <c r="D42">
        <v>67589</v>
      </c>
      <c r="E42">
        <v>2</v>
      </c>
      <c r="F42">
        <v>0.65288315076426395</v>
      </c>
      <c r="G42">
        <v>1.1315958060545399</v>
      </c>
    </row>
    <row r="43" spans="1:7" x14ac:dyDescent="0.2">
      <c r="A43">
        <v>54</v>
      </c>
      <c r="B43" t="s">
        <v>5</v>
      </c>
      <c r="C43" t="s">
        <v>6</v>
      </c>
      <c r="D43">
        <v>69911</v>
      </c>
      <c r="E43">
        <v>2</v>
      </c>
      <c r="F43">
        <v>0.50891680776852699</v>
      </c>
      <c r="G43">
        <v>1.5951842600686901</v>
      </c>
    </row>
    <row r="44" spans="1:7" x14ac:dyDescent="0.2">
      <c r="A44">
        <v>86</v>
      </c>
      <c r="B44" t="s">
        <v>5</v>
      </c>
      <c r="C44" t="s">
        <v>6</v>
      </c>
      <c r="D44">
        <v>70781</v>
      </c>
      <c r="E44">
        <v>2</v>
      </c>
      <c r="F44">
        <v>0.56463013336017498</v>
      </c>
      <c r="G44">
        <v>1.1762113867494099</v>
      </c>
    </row>
    <row r="45" spans="1:7" x14ac:dyDescent="0.2">
      <c r="A45">
        <v>80</v>
      </c>
      <c r="B45" t="s">
        <v>5</v>
      </c>
      <c r="C45" t="s">
        <v>6</v>
      </c>
      <c r="D45">
        <v>81372</v>
      </c>
      <c r="E45">
        <v>3</v>
      </c>
      <c r="F45">
        <v>0.53796459077421799</v>
      </c>
      <c r="G45">
        <v>1.46492946336702</v>
      </c>
    </row>
    <row r="46" spans="1:7" x14ac:dyDescent="0.2">
      <c r="A46">
        <v>48</v>
      </c>
      <c r="B46" t="s">
        <v>5</v>
      </c>
      <c r="C46" t="s">
        <v>6</v>
      </c>
      <c r="D46">
        <v>133823</v>
      </c>
      <c r="E46">
        <v>2</v>
      </c>
      <c r="F46">
        <v>0.59474982769599505</v>
      </c>
      <c r="G46">
        <v>1.4315701285407501</v>
      </c>
    </row>
  </sheetData>
  <pageMargins left="0.75" right="0.75" top="1" bottom="1" header="0.5" footer="0.5"/>
  <drawing r:id="rId1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7D386-9D58-1544-9ED5-9EAA43A625C2}">
  <dimension ref="A1:F6"/>
  <sheetViews>
    <sheetView tabSelected="1" workbookViewId="0">
      <selection activeCell="K26" sqref="K26"/>
    </sheetView>
  </sheetViews>
  <sheetFormatPr baseColWidth="10" defaultRowHeight="16" x14ac:dyDescent="0.2"/>
  <sheetData>
    <row r="1" spans="1:6" x14ac:dyDescent="0.2">
      <c r="B1" t="s">
        <v>7</v>
      </c>
      <c r="C1" t="s">
        <v>5</v>
      </c>
      <c r="E1" t="s">
        <v>7</v>
      </c>
      <c r="F1" t="s">
        <v>5</v>
      </c>
    </row>
    <row r="2" spans="1:6" x14ac:dyDescent="0.2">
      <c r="B2" t="s">
        <v>10</v>
      </c>
      <c r="C2" t="s">
        <v>11</v>
      </c>
      <c r="E2" t="s">
        <v>12</v>
      </c>
      <c r="F2" t="s">
        <v>13</v>
      </c>
    </row>
    <row r="3" spans="1:6" x14ac:dyDescent="0.2">
      <c r="A3" t="s">
        <v>14</v>
      </c>
      <c r="B3">
        <f>AVERAGE(NumpadExperimentData!F2:F24)</f>
        <v>0.56368087872599026</v>
      </c>
      <c r="C3">
        <f>AVERAGE(NumpadExperimentData!F25:F46)</f>
        <v>0.56603982165030253</v>
      </c>
      <c r="E3">
        <f>AVERAGE(NumpadExperimentData!G2:G24)</f>
        <v>1.3407027539208725</v>
      </c>
      <c r="F3">
        <f>AVERAGE(NumpadExperimentData!G25:G46)</f>
        <v>1.3257132961190701</v>
      </c>
    </row>
    <row r="4" spans="1:6" x14ac:dyDescent="0.2">
      <c r="A4" t="s">
        <v>15</v>
      </c>
      <c r="B4">
        <f>STDEV(NumpadExperimentData!F2:F24)</f>
        <v>5.6325139254348525E-2</v>
      </c>
      <c r="C4">
        <f>STDEV(NumpadExperimentData!G25:G46)</f>
        <v>0.17036887732335732</v>
      </c>
      <c r="E4">
        <f>STDEV(NumpadExperimentData!G2:G24)</f>
        <v>0.16195012767285558</v>
      </c>
      <c r="F4">
        <f>STDEV(NumpadExperimentData!G25:G46)</f>
        <v>0.17036887732335732</v>
      </c>
    </row>
    <row r="5" spans="1:6" x14ac:dyDescent="0.2">
      <c r="A5" t="s">
        <v>16</v>
      </c>
      <c r="B5">
        <f>B4/SQRT(COUNT(NumpadExperimentData!F2:F24))</f>
        <v>1.1744603408303625E-2</v>
      </c>
      <c r="C5">
        <f>C4/SQRT(COUNT(NumpadExperimentData!F25:F46))</f>
        <v>3.6322766690040892E-2</v>
      </c>
      <c r="E5">
        <f>E4/SQRT(COUNT(NumpadExperimentData!G2:G24))</f>
        <v>3.3768935978173931E-2</v>
      </c>
      <c r="F5">
        <f>F4/SQRT(COUNT(NumpadExperimentData!G25:G46))</f>
        <v>3.6322766690040892E-2</v>
      </c>
    </row>
    <row r="6" spans="1:6" x14ac:dyDescent="0.2">
      <c r="A6" t="s">
        <v>17</v>
      </c>
      <c r="B6">
        <f>1.96*B5</f>
        <v>2.3019422680275105E-2</v>
      </c>
      <c r="C6">
        <f>1.96*C5</f>
        <v>7.1192622712480141E-2</v>
      </c>
      <c r="E6">
        <f>1.96*E5</f>
        <v>6.6187114517220896E-2</v>
      </c>
      <c r="F6">
        <f>1.96*F5</f>
        <v>7.1192622712480141E-2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134C7-B4D1-0C4D-8CF3-703613AE22DA}">
  <dimension ref="A1"/>
  <sheetViews>
    <sheetView workbookViewId="0">
      <selection activeCell="M34" sqref="M34"/>
    </sheetView>
  </sheetViews>
  <sheetFormatPr baseColWidth="10" defaultRowHeight="16" x14ac:dyDescent="0.2"/>
  <sheetData/>
  <pageMargins left="0.7" right="0.7" top="0.75" bottom="0.75" header="0.3" footer="0.3"/>
  <drawing r:id="rId1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C1B63-5165-834B-BE0E-60C43BF88ADF}">
  <dimension ref="A1"/>
  <sheetViews>
    <sheetView workbookViewId="0">
      <selection activeCell="N20" sqref="N20"/>
    </sheetView>
  </sheetViews>
  <sheetFormatPr baseColWidth="10" defaultRowHeight="16" x14ac:dyDescent="0.2"/>
  <sheetData/>
  <pageMargins left="0.7" right="0.7" top="0.75" bottom="0.75" header="0.3" footer="0.3"/>
  <drawing r:id="rId1"/>
</worksheet>
</file>

<file path=xl/worksheets/sheet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43A59-D801-4445-B2EB-73619DA118E7}">
  <dimension ref="A1:E43"/>
  <sheetViews>
    <sheetView workbookViewId="0">
      <selection activeCell="O4" sqref="O4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8</v>
      </c>
      <c r="E1" t="s">
        <v>9</v>
      </c>
    </row>
    <row r="2" spans="1:5" x14ac:dyDescent="0.2">
      <c r="A2">
        <v>33</v>
      </c>
      <c r="B2" t="s">
        <v>7</v>
      </c>
      <c r="C2" t="s">
        <v>6</v>
      </c>
      <c r="D2">
        <v>0.45950108198097001</v>
      </c>
      <c r="E2">
        <v>1.5663156332325201</v>
      </c>
    </row>
    <row r="3" spans="1:5" x14ac:dyDescent="0.2">
      <c r="A3">
        <v>53</v>
      </c>
      <c r="B3" t="s">
        <v>7</v>
      </c>
      <c r="C3" t="s">
        <v>6</v>
      </c>
      <c r="D3">
        <v>0.47930765852340901</v>
      </c>
      <c r="E3">
        <v>1.60726923174068</v>
      </c>
    </row>
    <row r="4" spans="1:5" x14ac:dyDescent="0.2">
      <c r="A4">
        <v>49</v>
      </c>
      <c r="B4" t="s">
        <v>7</v>
      </c>
      <c r="C4" t="s">
        <v>6</v>
      </c>
      <c r="D4">
        <v>0.50771493961630398</v>
      </c>
      <c r="E4">
        <v>1.5290839522727999</v>
      </c>
    </row>
    <row r="5" spans="1:5" x14ac:dyDescent="0.2">
      <c r="A5">
        <v>47</v>
      </c>
      <c r="B5" t="s">
        <v>7</v>
      </c>
      <c r="C5" t="s">
        <v>6</v>
      </c>
      <c r="D5">
        <v>0.51209840790962202</v>
      </c>
      <c r="E5">
        <v>1.3806030110793801</v>
      </c>
    </row>
    <row r="6" spans="1:5" x14ac:dyDescent="0.2">
      <c r="A6">
        <v>39</v>
      </c>
      <c r="B6" t="s">
        <v>7</v>
      </c>
      <c r="C6" t="s">
        <v>6</v>
      </c>
      <c r="D6">
        <v>0.51511488244692505</v>
      </c>
      <c r="E6">
        <v>1.41809486190918</v>
      </c>
    </row>
    <row r="7" spans="1:5" x14ac:dyDescent="0.2">
      <c r="A7">
        <v>43</v>
      </c>
      <c r="B7" t="s">
        <v>7</v>
      </c>
      <c r="C7" t="s">
        <v>6</v>
      </c>
      <c r="D7">
        <v>0.52967738802548203</v>
      </c>
      <c r="E7">
        <v>1.6476037790839899</v>
      </c>
    </row>
    <row r="8" spans="1:5" x14ac:dyDescent="0.2">
      <c r="A8">
        <v>41</v>
      </c>
      <c r="B8" t="s">
        <v>7</v>
      </c>
      <c r="C8" t="s">
        <v>6</v>
      </c>
      <c r="D8">
        <v>0.52990980706310697</v>
      </c>
      <c r="E8">
        <v>1.3099743832005399</v>
      </c>
    </row>
    <row r="9" spans="1:5" x14ac:dyDescent="0.2">
      <c r="A9">
        <v>71</v>
      </c>
      <c r="B9" t="s">
        <v>7</v>
      </c>
      <c r="C9" t="s">
        <v>6</v>
      </c>
      <c r="D9">
        <v>0.54767349904365903</v>
      </c>
      <c r="E9">
        <v>1.4112097275394899</v>
      </c>
    </row>
    <row r="10" spans="1:5" x14ac:dyDescent="0.2">
      <c r="A10">
        <v>63</v>
      </c>
      <c r="B10" t="s">
        <v>7</v>
      </c>
      <c r="C10" t="s">
        <v>6</v>
      </c>
      <c r="D10">
        <v>0.55161715175023995</v>
      </c>
      <c r="E10">
        <v>1.49310962263509</v>
      </c>
    </row>
    <row r="11" spans="1:5" x14ac:dyDescent="0.2">
      <c r="A11">
        <v>51</v>
      </c>
      <c r="B11" t="s">
        <v>7</v>
      </c>
      <c r="C11" t="s">
        <v>6</v>
      </c>
      <c r="D11">
        <v>0.56492939788007601</v>
      </c>
      <c r="E11">
        <v>1.14211841602158</v>
      </c>
    </row>
    <row r="12" spans="1:5" x14ac:dyDescent="0.2">
      <c r="A12">
        <v>45</v>
      </c>
      <c r="B12" t="s">
        <v>7</v>
      </c>
      <c r="C12" t="s">
        <v>6</v>
      </c>
      <c r="D12">
        <v>0.56636358363719896</v>
      </c>
      <c r="E12">
        <v>1.3394240551741201</v>
      </c>
    </row>
    <row r="13" spans="1:5" x14ac:dyDescent="0.2">
      <c r="A13">
        <v>61</v>
      </c>
      <c r="B13" t="s">
        <v>7</v>
      </c>
      <c r="C13" t="s">
        <v>6</v>
      </c>
      <c r="D13">
        <v>0.569044979281353</v>
      </c>
      <c r="E13">
        <v>1.21738588626449</v>
      </c>
    </row>
    <row r="14" spans="1:5" x14ac:dyDescent="0.2">
      <c r="A14">
        <v>83</v>
      </c>
      <c r="B14" t="s">
        <v>7</v>
      </c>
      <c r="C14" t="s">
        <v>6</v>
      </c>
      <c r="D14">
        <v>0.56954505032705005</v>
      </c>
      <c r="E14">
        <v>1.28573707845241</v>
      </c>
    </row>
    <row r="15" spans="1:5" x14ac:dyDescent="0.2">
      <c r="A15">
        <v>69</v>
      </c>
      <c r="B15" t="s">
        <v>7</v>
      </c>
      <c r="C15" t="s">
        <v>6</v>
      </c>
      <c r="D15">
        <v>0.57941259606609596</v>
      </c>
      <c r="E15">
        <v>1.2214816886253701</v>
      </c>
    </row>
    <row r="16" spans="1:5" x14ac:dyDescent="0.2">
      <c r="A16">
        <v>37</v>
      </c>
      <c r="B16" t="s">
        <v>7</v>
      </c>
      <c r="C16" t="s">
        <v>6</v>
      </c>
      <c r="D16">
        <v>0.58885151673157998</v>
      </c>
      <c r="E16">
        <v>1.25468175793581</v>
      </c>
    </row>
    <row r="17" spans="1:5" x14ac:dyDescent="0.2">
      <c r="A17">
        <v>35</v>
      </c>
      <c r="B17" t="s">
        <v>7</v>
      </c>
      <c r="C17" t="s">
        <v>6</v>
      </c>
      <c r="D17">
        <v>0.60731343191136</v>
      </c>
      <c r="E17">
        <v>1.1756221776176601</v>
      </c>
    </row>
    <row r="18" spans="1:5" x14ac:dyDescent="0.2">
      <c r="A18">
        <v>59</v>
      </c>
      <c r="B18" t="s">
        <v>7</v>
      </c>
      <c r="C18" t="s">
        <v>6</v>
      </c>
      <c r="D18">
        <v>0.60779506380180104</v>
      </c>
      <c r="E18">
        <v>1.21348220772367</v>
      </c>
    </row>
    <row r="19" spans="1:5" x14ac:dyDescent="0.2">
      <c r="A19">
        <v>55</v>
      </c>
      <c r="B19" t="s">
        <v>7</v>
      </c>
      <c r="C19" t="s">
        <v>6</v>
      </c>
      <c r="D19">
        <v>0.60824887334866695</v>
      </c>
      <c r="E19">
        <v>1.30267072839816</v>
      </c>
    </row>
    <row r="20" spans="1:5" x14ac:dyDescent="0.2">
      <c r="A20">
        <v>65</v>
      </c>
      <c r="B20" t="s">
        <v>7</v>
      </c>
      <c r="C20" t="s">
        <v>6</v>
      </c>
      <c r="D20">
        <v>0.65375649640598599</v>
      </c>
      <c r="E20">
        <v>1.2653583300320901</v>
      </c>
    </row>
    <row r="21" spans="1:5" x14ac:dyDescent="0.2">
      <c r="A21">
        <v>31</v>
      </c>
      <c r="B21" t="s">
        <v>7</v>
      </c>
      <c r="C21" t="s">
        <v>6</v>
      </c>
      <c r="D21">
        <v>0.65391869108973899</v>
      </c>
      <c r="E21">
        <v>1.30803021907793</v>
      </c>
    </row>
    <row r="22" spans="1:5" x14ac:dyDescent="0.2">
      <c r="A22">
        <v>57</v>
      </c>
      <c r="B22" t="s">
        <v>7</v>
      </c>
      <c r="C22" t="s">
        <v>6</v>
      </c>
      <c r="D22">
        <v>0.69014287245237904</v>
      </c>
      <c r="E22">
        <v>0.972091370499788</v>
      </c>
    </row>
    <row r="23" spans="1:5" x14ac:dyDescent="0.2">
      <c r="A23">
        <v>82</v>
      </c>
      <c r="B23" t="s">
        <v>5</v>
      </c>
      <c r="C23" t="s">
        <v>6</v>
      </c>
      <c r="D23">
        <v>0.44249786480625503</v>
      </c>
      <c r="E23">
        <v>1.6151603718235299</v>
      </c>
    </row>
    <row r="24" spans="1:5" x14ac:dyDescent="0.2">
      <c r="A24">
        <v>30</v>
      </c>
      <c r="B24" t="s">
        <v>5</v>
      </c>
      <c r="C24" t="s">
        <v>6</v>
      </c>
      <c r="D24">
        <v>0.48478901057729201</v>
      </c>
      <c r="E24">
        <v>1.42667770128399</v>
      </c>
    </row>
    <row r="25" spans="1:5" x14ac:dyDescent="0.2">
      <c r="A25">
        <v>56</v>
      </c>
      <c r="B25" t="s">
        <v>5</v>
      </c>
      <c r="C25" t="s">
        <v>6</v>
      </c>
      <c r="D25">
        <v>0.50630140902246301</v>
      </c>
      <c r="E25">
        <v>1.39453197328067</v>
      </c>
    </row>
    <row r="26" spans="1:5" x14ac:dyDescent="0.2">
      <c r="A26">
        <v>54</v>
      </c>
      <c r="B26" t="s">
        <v>5</v>
      </c>
      <c r="C26" t="s">
        <v>6</v>
      </c>
      <c r="D26">
        <v>0.50891304414246696</v>
      </c>
      <c r="E26">
        <v>1.59514224212296</v>
      </c>
    </row>
    <row r="27" spans="1:5" x14ac:dyDescent="0.2">
      <c r="A27">
        <v>58</v>
      </c>
      <c r="B27" t="s">
        <v>5</v>
      </c>
      <c r="C27" t="s">
        <v>6</v>
      </c>
      <c r="D27">
        <v>0.51072297010200296</v>
      </c>
      <c r="E27">
        <v>1.5112613423958099</v>
      </c>
    </row>
    <row r="28" spans="1:5" x14ac:dyDescent="0.2">
      <c r="A28">
        <v>60</v>
      </c>
      <c r="B28" t="s">
        <v>5</v>
      </c>
      <c r="C28" t="s">
        <v>6</v>
      </c>
      <c r="D28">
        <v>0.51578176602713399</v>
      </c>
      <c r="E28">
        <v>1.3921781050253801</v>
      </c>
    </row>
    <row r="29" spans="1:5" x14ac:dyDescent="0.2">
      <c r="A29">
        <v>84</v>
      </c>
      <c r="B29" t="s">
        <v>5</v>
      </c>
      <c r="C29" t="s">
        <v>6</v>
      </c>
      <c r="D29">
        <v>0.51992119680606297</v>
      </c>
      <c r="E29">
        <v>1.4190713673561699</v>
      </c>
    </row>
    <row r="30" spans="1:5" x14ac:dyDescent="0.2">
      <c r="A30">
        <v>79</v>
      </c>
      <c r="B30" t="s">
        <v>5</v>
      </c>
      <c r="C30" t="s">
        <v>6</v>
      </c>
      <c r="D30">
        <v>0.527897796274164</v>
      </c>
      <c r="E30">
        <v>1.43337973448067</v>
      </c>
    </row>
    <row r="31" spans="1:5" x14ac:dyDescent="0.2">
      <c r="A31">
        <v>32</v>
      </c>
      <c r="B31" t="s">
        <v>5</v>
      </c>
      <c r="C31" t="s">
        <v>6</v>
      </c>
      <c r="D31">
        <v>0.53022235973916798</v>
      </c>
      <c r="E31">
        <v>1.46390361930376</v>
      </c>
    </row>
    <row r="32" spans="1:5" x14ac:dyDescent="0.2">
      <c r="A32">
        <v>36</v>
      </c>
      <c r="B32" t="s">
        <v>5</v>
      </c>
      <c r="C32" t="s">
        <v>6</v>
      </c>
      <c r="D32">
        <v>0.54982351503161597</v>
      </c>
      <c r="E32">
        <v>1.2920240628703299</v>
      </c>
    </row>
    <row r="33" spans="1:5" x14ac:dyDescent="0.2">
      <c r="A33">
        <v>86</v>
      </c>
      <c r="B33" t="s">
        <v>5</v>
      </c>
      <c r="C33" t="s">
        <v>6</v>
      </c>
      <c r="D33">
        <v>0.564631848840772</v>
      </c>
      <c r="E33">
        <v>1.1762656579506201</v>
      </c>
    </row>
    <row r="34" spans="1:5" x14ac:dyDescent="0.2">
      <c r="A34">
        <v>78</v>
      </c>
      <c r="B34" t="s">
        <v>5</v>
      </c>
      <c r="C34" t="s">
        <v>6</v>
      </c>
      <c r="D34">
        <v>0.56607240512847101</v>
      </c>
      <c r="E34">
        <v>1.2710358725903601</v>
      </c>
    </row>
    <row r="35" spans="1:5" x14ac:dyDescent="0.2">
      <c r="A35">
        <v>70</v>
      </c>
      <c r="B35" t="s">
        <v>5</v>
      </c>
      <c r="C35" t="s">
        <v>6</v>
      </c>
      <c r="D35">
        <v>0.58292865058428001</v>
      </c>
      <c r="E35">
        <v>1.16269159746233</v>
      </c>
    </row>
    <row r="36" spans="1:5" x14ac:dyDescent="0.2">
      <c r="A36">
        <v>44</v>
      </c>
      <c r="B36" t="s">
        <v>5</v>
      </c>
      <c r="C36" t="s">
        <v>6</v>
      </c>
      <c r="D36">
        <v>0.58752092798787703</v>
      </c>
      <c r="E36">
        <v>1.12252318515772</v>
      </c>
    </row>
    <row r="37" spans="1:5" x14ac:dyDescent="0.2">
      <c r="A37">
        <v>40</v>
      </c>
      <c r="B37" t="s">
        <v>5</v>
      </c>
      <c r="C37" t="s">
        <v>6</v>
      </c>
      <c r="D37">
        <v>0.59273313489711399</v>
      </c>
      <c r="E37">
        <v>1.30736782419523</v>
      </c>
    </row>
    <row r="38" spans="1:5" x14ac:dyDescent="0.2">
      <c r="A38">
        <v>48</v>
      </c>
      <c r="B38" t="s">
        <v>5</v>
      </c>
      <c r="C38" t="s">
        <v>6</v>
      </c>
      <c r="D38">
        <v>0.59474984796688701</v>
      </c>
      <c r="E38">
        <v>1.4315761794539399</v>
      </c>
    </row>
    <row r="39" spans="1:5" x14ac:dyDescent="0.2">
      <c r="A39">
        <v>38</v>
      </c>
      <c r="B39" t="s">
        <v>5</v>
      </c>
      <c r="C39" t="s">
        <v>6</v>
      </c>
      <c r="D39">
        <v>0.59602044652799802</v>
      </c>
      <c r="E39">
        <v>1.1223712439495599</v>
      </c>
    </row>
    <row r="40" spans="1:5" x14ac:dyDescent="0.2">
      <c r="A40">
        <v>68</v>
      </c>
      <c r="B40" t="s">
        <v>5</v>
      </c>
      <c r="C40" t="s">
        <v>6</v>
      </c>
      <c r="D40">
        <v>0.60397246771299895</v>
      </c>
      <c r="E40">
        <v>1.1907160708875499</v>
      </c>
    </row>
    <row r="41" spans="1:5" x14ac:dyDescent="0.2">
      <c r="A41">
        <v>34</v>
      </c>
      <c r="B41" t="s">
        <v>5</v>
      </c>
      <c r="C41" t="s">
        <v>6</v>
      </c>
      <c r="D41">
        <v>0.62445808959372495</v>
      </c>
      <c r="E41">
        <v>1.28388335987741</v>
      </c>
    </row>
    <row r="42" spans="1:5" x14ac:dyDescent="0.2">
      <c r="A42">
        <v>46</v>
      </c>
      <c r="B42" t="s">
        <v>5</v>
      </c>
      <c r="C42" t="s">
        <v>6</v>
      </c>
      <c r="D42">
        <v>0.65286179240515496</v>
      </c>
      <c r="E42">
        <v>1.1316971997243399</v>
      </c>
    </row>
    <row r="43" spans="1:5" x14ac:dyDescent="0.2">
      <c r="A43">
        <v>64</v>
      </c>
      <c r="B43" t="s">
        <v>5</v>
      </c>
      <c r="C43" t="s">
        <v>6</v>
      </c>
      <c r="D43">
        <v>0.85209091733896403</v>
      </c>
      <c r="E43">
        <v>0.95744209019047999</v>
      </c>
    </row>
  </sheetData>
  <sortState xmlns:xlrd2="http://schemas.microsoft.com/office/spreadsheetml/2017/richdata2" ref="A2:E43">
    <sortCondition ref="B2:B43"/>
    <sortCondition ref="D2:D43"/>
  </sortState>
  <pageMargins left="0.7" right="0.7" top="0.75" bottom="0.75" header="0.3" footer="0.3"/>
</worksheet>
</file>

<file path=xl/worksheets/sheet6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1EF76-2E71-3A4F-A5A7-48CC7A45A25B}">
  <dimension ref="A1"/>
  <sheetViews>
    <sheetView workbookViewId="0">
      <selection activeCell="S23" sqref="S23"/>
    </sheetView>
  </sheetViews>
  <sheetFormatPr baseColWidth="10" defaultRowHeight="16" x14ac:dyDescent="0.2"/>
  <sheetData/>
  <pageMargins left="0.7" right="0.7" top="0.75" bottom="0.75" header="0.3" footer="0.3"/>
  <drawing r:id="rId1"/>
</worksheet>
</file>

<file path=xl/worksheets/sheet7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B6D70-C83B-0849-8D8D-44E155E6AF6E}">
  <dimension ref="A1"/>
  <sheetViews>
    <sheetView workbookViewId="0">
      <selection activeCell="O14" sqref="O14"/>
    </sheetView>
  </sheetViews>
  <sheetFormatPr baseColWidth="10" defaultRowHeight="16" x14ac:dyDescent="0.2"/>
  <sheetData/>
  <pageMargins left="0.7" right="0.7" top="0.75" bottom="0.75" header="0.3" footer="0.3"/>
  <drawing r:id="rId1"/>
</worksheet>
</file>

<file path=xl/worksheets/sheet8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C209-B4E7-3048-9AB6-893D9EFCA0A1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  <drawing r:id="rId1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NumpadExperimentData</vt:lpstr>
      <vt:lpstr>Sheet2</vt:lpstr>
      <vt:lpstr>Time Bar Chart</vt:lpstr>
      <vt:lpstr>Time Box and Whisker</vt:lpstr>
      <vt:lpstr>DistData</vt:lpstr>
      <vt:lpstr>Dist Bar Chart</vt:lpstr>
      <vt:lpstr>Dist Box and Whisker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Abby Wysopal</dc:creator>
  <cp:lastModifiedBy>Abby Wysopal</cp:lastModifiedBy>
  <dcterms:created xsi:type="dcterms:W3CDTF">2022-05-27T18:36:53Z</dcterms:created>
  <dcterms:modified xsi:type="dcterms:W3CDTF">2022-06-02T02:48:04Z</dcterms:modified>
</cp:coreProperties>
</file>