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PRATIK SANKHE\Downloads\"/>
    </mc:Choice>
  </mc:AlternateContent>
  <xr:revisionPtr revIDLastSave="0" documentId="13_ncr:1_{2ADC08BC-1821-434A-9CFC-19A04F5DE7BF}" xr6:coauthVersionLast="45" xr6:coauthVersionMax="45" xr10:uidLastSave="{00000000-0000-0000-0000-000000000000}"/>
  <bookViews>
    <workbookView xWindow="-108" yWindow="-108" windowWidth="23256" windowHeight="12576" firstSheet="10" activeTab="10" xr2:uid="{4B44128D-A8B1-4119-BD80-B1A8A6585FB8}"/>
  </bookViews>
  <sheets>
    <sheet name="Sheet1" sheetId="1" state="hidden" r:id="rId1"/>
    <sheet name="Employee" sheetId="11" state="hidden" r:id="rId2"/>
    <sheet name="Net_Sales" sheetId="12" state="hidden" r:id="rId3"/>
    <sheet name="Revenue" sheetId="13" state="hidden" r:id="rId4"/>
    <sheet name="Sheet12" sheetId="14" state="hidden" r:id="rId5"/>
    <sheet name="Sheet8" sheetId="10" state="hidden" r:id="rId6"/>
    <sheet name="Sheet2" sheetId="2" state="hidden" r:id="rId7"/>
    <sheet name="Sheet7" sheetId="8" state="hidden" r:id="rId8"/>
    <sheet name="Sheet5" sheetId="9" state="hidden" r:id="rId9"/>
    <sheet name="Sheet3" sheetId="3" state="hidden" r:id="rId10"/>
    <sheet name="Dashboard" sheetId="6" r:id="rId11"/>
    <sheet name="Questions" sheetId="15" r:id="rId12"/>
    <sheet name="Sheet4" sheetId="4" state="hidden" r:id="rId13"/>
    <sheet name="Additional" sheetId="5" state="hidden" r:id="rId14"/>
  </sheets>
  <definedNames>
    <definedName name="_xlnm._FilterDatabase" localSheetId="7" hidden="1">Sheet7!$J$5:$L$35</definedName>
    <definedName name="Slicer_Amazon_products">#N/A</definedName>
    <definedName name="Slicer_Company">#N/A</definedName>
    <definedName name="Slicer_Company1">#N/A</definedName>
    <definedName name="Slicer_Country">#N/A</definedName>
    <definedName name="Slicer_Country1">#N/A</definedName>
    <definedName name="Slicer_Type">#N/A</definedName>
    <definedName name="Slicer_Year">#N/A</definedName>
    <definedName name="Slicer_Year1">#N/A</definedName>
    <definedName name="Slicer_Year2">#N/A</definedName>
    <definedName name="Slicer_Year3">#N/A</definedName>
    <definedName name="Slicer_Year4">#N/A</definedName>
    <definedName name="Slicer_Years">#N/A</definedName>
  </definedNames>
  <calcPr calcId="181029"/>
  <pivotCaches>
    <pivotCache cacheId="0" r:id="rId15"/>
    <pivotCache cacheId="1" r:id="rId16"/>
    <pivotCache cacheId="2" r:id="rId17"/>
    <pivotCache cacheId="3" r:id="rId18"/>
    <pivotCache cacheId="4" r:id="rId19"/>
    <pivotCache cacheId="5" r:id="rId20"/>
    <pivotCache cacheId="6" r:id="rId21"/>
    <pivotCache cacheId="7" r:id="rId22"/>
  </pivotCaches>
  <extLs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<sst xmlns="http://schemas.openxmlformats.org/spreadsheetml/2006/main" count="393" uniqueCount="144">
  <si>
    <t>Other</t>
  </si>
  <si>
    <t>Prime members</t>
  </si>
  <si>
    <t>Electronics</t>
  </si>
  <si>
    <t>Home and kitchen</t>
  </si>
  <si>
    <t>Books</t>
  </si>
  <si>
    <t>Movies and TV</t>
  </si>
  <si>
    <t>Pet supplies</t>
  </si>
  <si>
    <t>Share of respondents (in %)</t>
  </si>
  <si>
    <t>Non prime members</t>
  </si>
  <si>
    <t>Average spending of Amazon Prime and non-Prime members 2015-2019 (in U.S. Dollars)</t>
  </si>
  <si>
    <t>Year</t>
  </si>
  <si>
    <t>Most popular U.S. Amazon product categories 2019</t>
  </si>
  <si>
    <t>Amazon products</t>
  </si>
  <si>
    <t>Most Popular Online Markets (Gross Merchandise value)</t>
  </si>
  <si>
    <t>Amazon</t>
  </si>
  <si>
    <t>Ebay</t>
  </si>
  <si>
    <t>Amount(USD)</t>
  </si>
  <si>
    <t>Name</t>
  </si>
  <si>
    <t>Tmall</t>
  </si>
  <si>
    <t>Taobao</t>
  </si>
  <si>
    <t>JD.com</t>
  </si>
  <si>
    <t>Product Price Range Worldwide</t>
  </si>
  <si>
    <t>%Share</t>
  </si>
  <si>
    <t>&gt;20</t>
  </si>
  <si>
    <t>Price(USD)</t>
  </si>
  <si>
    <t>20-50</t>
  </si>
  <si>
    <t>50&lt;</t>
  </si>
  <si>
    <t>Pages</t>
  </si>
  <si>
    <t>Number of Active Market Place Sellers</t>
  </si>
  <si>
    <t>Singapore</t>
  </si>
  <si>
    <t>Turkey</t>
  </si>
  <si>
    <t>Brazil</t>
  </si>
  <si>
    <t>UAE</t>
  </si>
  <si>
    <t>Australia</t>
  </si>
  <si>
    <t>Mexico</t>
  </si>
  <si>
    <t>Canada</t>
  </si>
  <si>
    <t>Japan</t>
  </si>
  <si>
    <t>Spain</t>
  </si>
  <si>
    <t>India</t>
  </si>
  <si>
    <t>France</t>
  </si>
  <si>
    <t>Italy</t>
  </si>
  <si>
    <t>Germany</t>
  </si>
  <si>
    <t>United States</t>
  </si>
  <si>
    <t>United Kingdom</t>
  </si>
  <si>
    <t>Country</t>
  </si>
  <si>
    <t>Number</t>
  </si>
  <si>
    <t>Pie Chart</t>
  </si>
  <si>
    <t>Annual net sales of Amazon in leading markets 2019</t>
  </si>
  <si>
    <t>Rest Of the World</t>
  </si>
  <si>
    <t>Amount(Million USD)</t>
  </si>
  <si>
    <t>Traffic to Amazon by country</t>
  </si>
  <si>
    <t>Traffic Sources for amazon.com</t>
  </si>
  <si>
    <t>% value</t>
  </si>
  <si>
    <t>Category</t>
  </si>
  <si>
    <t>Direct</t>
  </si>
  <si>
    <t>Referrals</t>
  </si>
  <si>
    <t>China</t>
  </si>
  <si>
    <t>Search</t>
  </si>
  <si>
    <t>United Kingdoms</t>
  </si>
  <si>
    <t>Social</t>
  </si>
  <si>
    <t>Mail</t>
  </si>
  <si>
    <t>Display</t>
  </si>
  <si>
    <t>Amazon reach among countries</t>
  </si>
  <si>
    <t>% reach</t>
  </si>
  <si>
    <t>How Amazon makes money</t>
  </si>
  <si>
    <t>U.S. Dollar Revenue</t>
  </si>
  <si>
    <t>Online stores</t>
  </si>
  <si>
    <t>Third-party sales</t>
  </si>
  <si>
    <t>AWS</t>
  </si>
  <si>
    <t>Subscription Services</t>
  </si>
  <si>
    <t>Physical Stores</t>
  </si>
  <si>
    <t>Global net revenue of Amazon 2014-2019, by product group</t>
  </si>
  <si>
    <t>Global net revenue of Amazon from 2014 to 2019, by product group (in billion U.S. dollars)</t>
  </si>
  <si>
    <t>Physical stores</t>
  </si>
  <si>
    <t>Retail third-party seller services</t>
  </si>
  <si>
    <t>Subscription services</t>
  </si>
  <si>
    <t>2014</t>
  </si>
  <si>
    <t>-</t>
  </si>
  <si>
    <t>2015</t>
  </si>
  <si>
    <t>2016</t>
  </si>
  <si>
    <t>2017</t>
  </si>
  <si>
    <t>2018</t>
  </si>
  <si>
    <t>2019</t>
  </si>
  <si>
    <t>Net sales of Amazon in leading markets 2014-2019</t>
  </si>
  <si>
    <t>Annual net sales of Amazon in selected leading markets from 2014 to 2019 (in billion U.S. dollars)</t>
  </si>
  <si>
    <t>Rest of world</t>
  </si>
  <si>
    <t>Alphabet</t>
  </si>
  <si>
    <t>Alibaba</t>
  </si>
  <si>
    <t>Facebook</t>
  </si>
  <si>
    <t>PayPal*</t>
  </si>
  <si>
    <t>eBay*</t>
  </si>
  <si>
    <t>Twitter</t>
  </si>
  <si>
    <t>2013</t>
  </si>
  <si>
    <t>Number of U.S. Amazon Prime subscribers 2013-2019</t>
  </si>
  <si>
    <t>Number of Amazon Prime members in the United States as of December 2019 (in millions)</t>
  </si>
  <si>
    <t>No. of Members</t>
  </si>
  <si>
    <t>Row Labels</t>
  </si>
  <si>
    <t>Grand Total</t>
  </si>
  <si>
    <t>Column Labels</t>
  </si>
  <si>
    <t xml:space="preserve"> Prime members</t>
  </si>
  <si>
    <t xml:space="preserve"> Non prime members</t>
  </si>
  <si>
    <t>Date</t>
  </si>
  <si>
    <t>Sum of No. of Members</t>
  </si>
  <si>
    <t xml:space="preserve"> Online stores</t>
  </si>
  <si>
    <t xml:space="preserve"> Physical stores</t>
  </si>
  <si>
    <t xml:space="preserve"> AWS</t>
  </si>
  <si>
    <t xml:space="preserve"> Other</t>
  </si>
  <si>
    <t xml:space="preserve"> Third-party </t>
  </si>
  <si>
    <t xml:space="preserve"> Subscription </t>
  </si>
  <si>
    <t>Net sales</t>
  </si>
  <si>
    <t>Sum of Net sales</t>
  </si>
  <si>
    <t>Others</t>
  </si>
  <si>
    <t>Sum of Share of respondents (in %)</t>
  </si>
  <si>
    <t xml:space="preserve">Clothing shoes </t>
  </si>
  <si>
    <t>Personal care</t>
  </si>
  <si>
    <t xml:space="preserve">Cell phones </t>
  </si>
  <si>
    <t>Company</t>
  </si>
  <si>
    <t>No of Employee</t>
  </si>
  <si>
    <t>Sum of No of Employee</t>
  </si>
  <si>
    <t>Net Sales</t>
  </si>
  <si>
    <t>Net revenue</t>
  </si>
  <si>
    <t>Type</t>
  </si>
  <si>
    <t>Sum of Net Sales</t>
  </si>
  <si>
    <t>Sum of Net revenue</t>
  </si>
  <si>
    <t>Prime</t>
  </si>
  <si>
    <t>Non prime</t>
  </si>
  <si>
    <t xml:space="preserve"> Prime</t>
  </si>
  <si>
    <t xml:space="preserve"> Non prime</t>
  </si>
  <si>
    <t>QUESTIONS</t>
  </si>
  <si>
    <t>1) In 2014, what contributed most to the revenue?</t>
  </si>
  <si>
    <t>A) AWS</t>
  </si>
  <si>
    <t>B) Others</t>
  </si>
  <si>
    <t>C)Online Stores</t>
  </si>
  <si>
    <t>D) Subscription Services</t>
  </si>
  <si>
    <t>2) In 2015, who had least no. of employees?</t>
  </si>
  <si>
    <t>A) Facebook</t>
  </si>
  <si>
    <t>B) Amazon</t>
  </si>
  <si>
    <t>D) Alphabhet</t>
  </si>
  <si>
    <t>C) Alibaba</t>
  </si>
  <si>
    <t xml:space="preserve"> 3) In 2019, what is total contribution of cellphones and electronics?</t>
  </si>
  <si>
    <t>A) 50%</t>
  </si>
  <si>
    <t>B)13%</t>
  </si>
  <si>
    <t>C)21%</t>
  </si>
  <si>
    <t>D)24%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</si>
</sst>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0.##"/>
    <numFmt numFmtId="165" formatCode="_ * #,##0_ ;_ * \-#,##0_ ;_ * &quot;-&quot;??_ ;_ @_ "/>
  </numFmts>
  <fonts count="4" x14ac:knownFonts="1">
    <font>
      <sz val="11"/>
      <color theme="1"/>
      <name val="Calibri"/>
      <family val="2"/>
      <scheme val="minor"/>
    </font>
    <font>
      <sz val="11"/>
      <color rgb="FF222222"/>
      <name val="Arial"/>
      <family val="2"/>
    </font>
    <font>
      <b/>
      <sz val="10"/>
      <name val="Arial"/>
      <family val="2"/>
    </font>
    <font>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9" tint="-0.249977111117893"/>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41">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vertical="center"/>
    </xf>
    <xf numFmtId="0" fontId="0" fillId="0" borderId="0" xfId="0" applyAlignment="1"/>
    <xf numFmtId="0" fontId="0" fillId="0" borderId="1" xfId="0" applyBorder="1"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4" borderId="0" xfId="0" applyFill="1"/>
    <xf numFmtId="0" fontId="0" fillId="0" borderId="0" xfId="0" applyAlignment="1">
      <alignment horizontal="right" vertical="center"/>
    </xf>
    <xf numFmtId="0" fontId="0" fillId="0" borderId="0" xfId="0" applyAlignment="1">
      <alignment horizontal="left" vertical="center"/>
    </xf>
    <xf numFmtId="164" fontId="0" fillId="0" borderId="0" xfId="0" applyNumberFormat="1" applyAlignment="1">
      <alignment horizontal="right" vertical="center"/>
    </xf>
    <xf numFmtId="0" fontId="2" fillId="0" borderId="0" xfId="0" applyFont="1" applyAlignment="1">
      <alignment horizontal="left" vertical="center"/>
    </xf>
    <xf numFmtId="3" fontId="0" fillId="0" borderId="0" xfId="0" applyNumberFormat="1" applyAlignment="1">
      <alignment horizontal="right" vertical="center"/>
    </xf>
    <xf numFmtId="0" fontId="0" fillId="0" borderId="0" xfId="0" pivotButton="1"/>
    <xf numFmtId="0" fontId="0" fillId="0" borderId="0" xfId="0" applyAlignment="1">
      <alignment horizontal="left"/>
    </xf>
    <xf numFmtId="0" fontId="0" fillId="0" borderId="0" xfId="0" applyNumberFormat="1"/>
    <xf numFmtId="165" fontId="0" fillId="0" borderId="0" xfId="1" applyNumberFormat="1" applyFont="1"/>
    <xf numFmtId="14" fontId="0" fillId="0" borderId="0" xfId="0" applyNumberFormat="1" applyAlignment="1">
      <alignment horizontal="left" vertical="center"/>
    </xf>
    <xf numFmtId="0" fontId="0" fillId="0" borderId="0" xfId="0" applyNumberFormat="1" applyAlignment="1">
      <alignment horizontal="left" vertical="center"/>
    </xf>
    <xf numFmtId="9" fontId="0" fillId="0" borderId="1" xfId="2" applyFont="1" applyBorder="1" applyAlignment="1">
      <alignment horizontal="center"/>
    </xf>
    <xf numFmtId="9" fontId="0" fillId="0" borderId="0" xfId="0" applyNumberFormat="1"/>
    <xf numFmtId="165" fontId="0" fillId="0" borderId="0" xfId="1" applyNumberFormat="1" applyFont="1" applyAlignment="1">
      <alignment horizontal="right" vertical="center"/>
    </xf>
    <xf numFmtId="165" fontId="0" fillId="0" borderId="0" xfId="1" applyNumberFormat="1" applyFont="1" applyAlignment="1">
      <alignment horizontal="right"/>
    </xf>
    <xf numFmtId="4" fontId="0" fillId="0" borderId="0" xfId="0" applyNumberFormat="1"/>
    <xf numFmtId="0" fontId="0" fillId="0" borderId="1" xfId="0" applyNumberFormat="1" applyBorder="1"/>
    <xf numFmtId="0" fontId="0" fillId="0" borderId="1" xfId="0" applyBorder="1" applyAlignment="1">
      <alignment horizontal="left" vertical="center"/>
    </xf>
    <xf numFmtId="165" fontId="0" fillId="0" borderId="1" xfId="1" applyNumberFormat="1" applyFont="1" applyBorder="1" applyAlignment="1">
      <alignment horizontal="right" vertical="center"/>
    </xf>
    <xf numFmtId="164" fontId="0" fillId="0" borderId="1" xfId="0" applyNumberFormat="1" applyBorder="1" applyAlignment="1">
      <alignment horizontal="right" vertical="center"/>
    </xf>
    <xf numFmtId="0" fontId="0" fillId="0" borderId="1" xfId="0" applyBorder="1" applyAlignment="1">
      <alignment horizontal="right" vertical="center"/>
    </xf>
    <xf numFmtId="165" fontId="0" fillId="0" borderId="1" xfId="1" applyNumberFormat="1" applyFont="1" applyBorder="1" applyAlignment="1">
      <alignment horizontal="right"/>
    </xf>
    <xf numFmtId="165" fontId="0" fillId="0" borderId="1" xfId="1" applyNumberFormat="1" applyFont="1" applyBorder="1"/>
    <xf numFmtId="4" fontId="0" fillId="0" borderId="1" xfId="0" applyNumberFormat="1" applyBorder="1"/>
    <xf numFmtId="3" fontId="0" fillId="0" borderId="1" xfId="0" applyNumberFormat="1" applyBorder="1" applyAlignment="1">
      <alignment horizontal="right" vertical="center"/>
    </xf>
    <xf numFmtId="0" fontId="0" fillId="2" borderId="0" xfId="0" applyFill="1" applyAlignment="1">
      <alignment horizontal="center"/>
    </xf>
    <xf numFmtId="0" fontId="0" fillId="0" borderId="1" xfId="0"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3" borderId="0" xfId="0" applyFill="1" applyAlignment="1">
      <alignment horizontal="center" vertical="center"/>
    </xf>
  </cellXfs>
  <cellStyles count="3">
    <cellStyle name="Comma" xfId="1" builtinId="3"/>
    <cellStyle name="Normal" xfId="0" builtinId="0"/>
    <cellStyle name="Percent" xfId="2" builtinId="5"/>
  </cellStyles>
  <dxfs count="3">
    <dxf>
      <numFmt numFmtId="13" formatCode="0%"/>
    </dxf>
    <dxf>
      <font>
        <color theme="0"/>
      </font>
      <fill>
        <patternFill>
          <bgColor theme="1"/>
        </patternFill>
      </fill>
      <border diagonalUp="0" diagonalDown="0">
        <left/>
        <right/>
        <top/>
        <bottom/>
        <vertical/>
        <horizontal/>
      </border>
    </dxf>
    <dxf>
      <font>
        <u val="none"/>
        <color theme="1"/>
      </font>
      <fill>
        <patternFill>
          <fgColor auto="1"/>
          <bgColor theme="1"/>
        </patternFill>
      </fill>
      <border diagonalUp="0" diagonalDown="0">
        <left/>
        <right/>
        <top/>
        <bottom/>
        <vertical/>
        <horizontal/>
      </border>
    </dxf>
  </dxfs>
  <tableStyles count="1" defaultTableStyle="TableStyleMedium2" defaultPivotStyle="PivotStyleLight16">
    <tableStyle name="Custom1" pivot="0" table="0" count="10" xr9:uid="{ACC0F97F-5343-4426-A0E1-556F21BD2C20}">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4.xml"/><Relationship Id="rId21" Type="http://schemas.openxmlformats.org/officeDocument/2006/relationships/pivotCacheDefinition" Target="pivotCache/pivotCacheDefinition7.xml"/><Relationship Id="rId34" Type="http://schemas.microsoft.com/office/2007/relationships/slicerCache" Target="slicerCaches/slicerCache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microsoft.com/office/2007/relationships/slicerCache" Target="slicerCaches/slicerCache3.xml"/><Relationship Id="rId33" Type="http://schemas.microsoft.com/office/2007/relationships/slicerCache" Target="slicerCaches/slicerCache1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microsoft.com/office/2007/relationships/slicerCache" Target="slicerCaches/slicerCache10.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5.xml"/><Relationship Id="rId30" Type="http://schemas.microsoft.com/office/2007/relationships/slicerCache" Target="slicerCaches/slicerCache8.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[Group_Number_9.xlsx]Sheet7!PivotTable1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Sheet7!$K$63</c:f>
              <c:strCache>
                <c:ptCount val="1"/>
                <c:pt idx="0">
                  <c:v> Prime members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Sheet7!$J$64:$J$69</c:f>
              <c:strCache>
                <c:ptCount val="5"/>
                <c:pt idx="0">
                  <c:v>2015</c:v>
                </c:pt>
                <c:pt idx="1">
                  <c:v>2016</c:v>
                </c:pt>
                <c:pt idx="2">
                  <c:v>2017</c:v>
                </c:pt>
                <c:pt idx="3">
                  <c:v>2018</c:v>
                </c:pt>
                <c:pt idx="4">
                  <c:v>2019</c:v>
                </c:pt>
              </c:strCache>
            </c:strRef>
          </c:cat>
          <c:val>
            <c:numRef>
              <c:f>Sheet7!$K$64:$K$69</c:f>
              <c:numCache>
                <c:formatCode>General</c:formatCode>
                <c:ptCount val="5"/>
                <c:pt idx="0">
                  <c:v>1350</c:v>
                </c:pt>
                <c:pt idx="1">
                  <c:v>1166.5999999999999</c:v>
                </c:pt>
                <c:pt idx="2">
                  <c:v>1300</c:v>
                </c:pt>
                <c:pt idx="3">
                  <c:v>1400</c:v>
                </c:pt>
                <c:pt idx="4">
                  <c:v>1400</c:v>
                </c:pt>
              </c:numCache>
            </c:numRef>
          </c:val>
          <c:extLst>
            <c:ext xmlns:c16="http://schemas.microsoft.com/office/drawing/2014/chart" uri="{C3380CC4-5D6E-409C-BE32-E72D297353CC}">
              <c16:uniqueId val="{00000000-59F8-40C9-9FBB-31D27E88E73A}"/>
            </c:ext>
          </c:extLst>
        </c:ser>
        <c:ser>
          <c:idx val="1"/>
          <c:order val="1"/>
          <c:tx>
            <c:strRef>
              <c:f>Sheet7!$L$63</c:f>
              <c:strCache>
                <c:ptCount val="1"/>
                <c:pt idx="0">
                  <c:v> Non prime members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Sheet7!$J$64:$J$69</c:f>
              <c:strCache>
                <c:ptCount val="5"/>
                <c:pt idx="0">
                  <c:v>2015</c:v>
                </c:pt>
                <c:pt idx="1">
                  <c:v>2016</c:v>
                </c:pt>
                <c:pt idx="2">
                  <c:v>2017</c:v>
                </c:pt>
                <c:pt idx="3">
                  <c:v>2018</c:v>
                </c:pt>
                <c:pt idx="4">
                  <c:v>2019</c:v>
                </c:pt>
              </c:strCache>
            </c:strRef>
          </c:cat>
          <c:val>
            <c:numRef>
              <c:f>Sheet7!$L$64:$L$69</c:f>
              <c:numCache>
                <c:formatCode>General</c:formatCode>
                <c:ptCount val="5"/>
                <c:pt idx="0">
                  <c:v>662.5</c:v>
                </c:pt>
                <c:pt idx="1">
                  <c:v>566.6</c:v>
                </c:pt>
                <c:pt idx="2">
                  <c:v>700</c:v>
                </c:pt>
                <c:pt idx="3">
                  <c:v>600</c:v>
                </c:pt>
                <c:pt idx="4">
                  <c:v>600</c:v>
                </c:pt>
              </c:numCache>
            </c:numRef>
          </c:val>
          <c:extLst>
            <c:ext xmlns:c16="http://schemas.microsoft.com/office/drawing/2014/chart" uri="{C3380CC4-5D6E-409C-BE32-E72D297353CC}">
              <c16:uniqueId val="{00000001-59F8-40C9-9FBB-31D27E88E73A}"/>
            </c:ext>
          </c:extLst>
        </c:ser>
        <c:dLbls>
          <c:dLblPos val="outEnd"/>
          <c:showLegendKey val="0"/>
          <c:showVal val="1"/>
          <c:showCatName val="0"/>
          <c:showSerName val="0"/>
          <c:showPercent val="0"/>
          <c:showBubbleSize val="0"/>
        </c:dLbls>
        <c:gapWidth val="219"/>
        <c:axId val="2101095888"/>
        <c:axId val="1990674416"/>
      </c:barChart>
      <c:catAx>
        <c:axId val="210109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674416"/>
        <c:crosses val="autoZero"/>
        <c:auto val="1"/>
        <c:lblAlgn val="ctr"/>
        <c:lblOffset val="100"/>
        <c:noMultiLvlLbl val="0"/>
      </c:catAx>
      <c:valAx>
        <c:axId val="199067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09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[Group_Number_9.xlsx]Sheet2!PivotTable3</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Sheet2!$F$9:$F$16</c:f>
              <c:strCache>
                <c:ptCount val="7"/>
                <c:pt idx="0">
                  <c:v>2013</c:v>
                </c:pt>
                <c:pt idx="1">
                  <c:v>2014</c:v>
                </c:pt>
                <c:pt idx="2">
                  <c:v>2015</c:v>
                </c:pt>
                <c:pt idx="3">
                  <c:v>2016</c:v>
                </c:pt>
                <c:pt idx="4">
                  <c:v>2017</c:v>
                </c:pt>
                <c:pt idx="5">
                  <c:v>2018</c:v>
                </c:pt>
                <c:pt idx="6">
                  <c:v>2019</c:v>
                </c:pt>
              </c:strCache>
            </c:strRef>
          </c:cat>
          <c:val>
            <c:numRef>
              <c:f>Sheet2!$G$9:$G$16</c:f>
              <c:numCache>
                <c:formatCode>General</c:formatCode>
                <c:ptCount val="7"/>
                <c:pt idx="0">
                  <c:v>35</c:v>
                </c:pt>
                <c:pt idx="1">
                  <c:v>170.79999999999998</c:v>
                </c:pt>
                <c:pt idx="2">
                  <c:v>61.599999999999994</c:v>
                </c:pt>
                <c:pt idx="3">
                  <c:v>260.39999999999998</c:v>
                </c:pt>
                <c:pt idx="4">
                  <c:v>357</c:v>
                </c:pt>
                <c:pt idx="5">
                  <c:v>274.39999999999998</c:v>
                </c:pt>
                <c:pt idx="6">
                  <c:v>448</c:v>
                </c:pt>
              </c:numCache>
            </c:numRef>
          </c:val>
          <c:smooth val="0"/>
          <c:extLst>
            <c:ext xmlns:c16="http://schemas.microsoft.com/office/drawing/2014/chart" uri="{C3380CC4-5D6E-409C-BE32-E72D297353CC}">
              <c16:uniqueId val="{00000000-442A-43C0-8CF0-88EC5BA1912F}"/>
            </c:ext>
          </c:extLst>
        </c:ser>
        <c:dLbls>
          <c:showLegendKey val="0"/>
          <c:showVal val="0"/>
          <c:showCatName val="0"/>
          <c:showSerName val="0"/>
          <c:showPercent val="0"/>
          <c:showBubbleSize val="0"/>
        </c:dLbls>
        <c:smooth val="0"/>
        <c:axId val="2116744320"/>
        <c:axId val="1990683152"/>
      </c:lineChart>
      <c:catAx>
        <c:axId val="211674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0683152"/>
        <c:crosses val="autoZero"/>
        <c:auto val="1"/>
        <c:lblAlgn val="ctr"/>
        <c:lblOffset val="100"/>
        <c:noMultiLvlLbl val="0"/>
      </c:catAx>
      <c:valAx>
        <c:axId val="199068315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11674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[Group_Number_9.xlsx]Sheet5!PivotTable24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dLbl>
          <c:idx val="0"/>
          <c:layout>
            <c:manualLayout>
              <c:x val="1.231422309736163E-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14568913713414575"/>
          <c:y val="0.17361111111111113"/>
          <c:w val="0.42791925263331659"/>
          <c:h val="0.64351851851851849"/>
        </c:manualLayout>
      </c:layout>
      <c:doughnutChart>
        <c:varyColors val="1"/>
        <c:ser>
          <c:idx val="0"/>
          <c:order val="0"/>
          <c:tx>
            <c:strRef>
              <c:f>Sheet5!$G$8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F6-4844-BFD8-4A364D7E5D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F6-4844-BFD8-4A364D7E5D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F6-4844-BFD8-4A364D7E5D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F6-4844-BFD8-4A364D7E5D3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F6-4844-BFD8-4A364D7E5D3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5F6-4844-BFD8-4A364D7E5D3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5F6-4844-BFD8-4A364D7E5D3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5F6-4844-BFD8-4A364D7E5D3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5F6-4844-BFD8-4A364D7E5D3B}"/>
              </c:ext>
            </c:extLst>
          </c:dPt>
          <c:dLbls>
            <c:dLbl>
              <c:idx val="2"/>
              <c:layout>
                <c:manualLayout>
                  <c:x val="0"/>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F6-4844-BFD8-4A364D7E5D3B}"/>
                </c:ext>
              </c:extLst>
            </c:dLbl>
            <c:dLbl>
              <c:idx val="6"/>
              <c:layout>
                <c:manualLayout>
                  <c:x val="1.23142230973616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5F6-4844-BFD8-4A364D7E5D3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Sheet5!$F$9:$F$18</c:f>
              <c:strCache>
                <c:ptCount val="9"/>
                <c:pt idx="0">
                  <c:v>Books</c:v>
                </c:pt>
                <c:pt idx="1">
                  <c:v>Cell phones </c:v>
                </c:pt>
                <c:pt idx="2">
                  <c:v>Clothing shoes </c:v>
                </c:pt>
                <c:pt idx="3">
                  <c:v>Electronics</c:v>
                </c:pt>
                <c:pt idx="4">
                  <c:v>Home and kitchen</c:v>
                </c:pt>
                <c:pt idx="5">
                  <c:v>Movies and TV</c:v>
                </c:pt>
                <c:pt idx="6">
                  <c:v>Others</c:v>
                </c:pt>
                <c:pt idx="7">
                  <c:v>Personal care</c:v>
                </c:pt>
                <c:pt idx="8">
                  <c:v>Pet supplies</c:v>
                </c:pt>
              </c:strCache>
            </c:strRef>
          </c:cat>
          <c:val>
            <c:numRef>
              <c:f>Sheet5!$G$9:$G$18</c:f>
              <c:numCache>
                <c:formatCode>0%</c:formatCode>
                <c:ptCount val="9"/>
                <c:pt idx="0">
                  <c:v>9.9697885196374625E-2</c:v>
                </c:pt>
                <c:pt idx="1">
                  <c:v>8.4592145015105744E-2</c:v>
                </c:pt>
                <c:pt idx="2">
                  <c:v>0.12990936555891239</c:v>
                </c:pt>
                <c:pt idx="3">
                  <c:v>0.13293051359516617</c:v>
                </c:pt>
                <c:pt idx="4">
                  <c:v>0.11782477341389729</c:v>
                </c:pt>
                <c:pt idx="5">
                  <c:v>7.5528700906344406E-2</c:v>
                </c:pt>
                <c:pt idx="6">
                  <c:v>0.19033232628398791</c:v>
                </c:pt>
                <c:pt idx="7">
                  <c:v>0.10876132930513595</c:v>
                </c:pt>
                <c:pt idx="8">
                  <c:v>6.0422960725075532E-2</c:v>
                </c:pt>
              </c:numCache>
            </c:numRef>
          </c:val>
          <c:extLst>
            <c:ext xmlns:c16="http://schemas.microsoft.com/office/drawing/2014/chart" uri="{C3380CC4-5D6E-409C-BE32-E72D297353CC}">
              <c16:uniqueId val="{00000012-65F6-4844-BFD8-4A364D7E5D3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0596425336174653"/>
          <c:y val="0.11602763196267134"/>
          <c:w val="0.28070223069242539"/>
          <c:h val="0.753454724409448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[Group_Number_9.xlsx]Revenue!PivotTable3</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617251493513135"/>
          <c:y val="7.6682654570165446E-2"/>
          <c:w val="0.64070870342879105"/>
          <c:h val="0.76159873179953386"/>
        </c:manualLayout>
      </c:layout>
      <c:bar3DChart>
        <c:barDir val="bar"/>
        <c:grouping val="stacked"/>
        <c:varyColors val="0"/>
        <c:ser>
          <c:idx val="0"/>
          <c:order val="0"/>
          <c:tx>
            <c:strRef>
              <c:f>Revenue!$B$3:$B$4</c:f>
              <c:strCache>
                <c:ptCount val="1"/>
                <c:pt idx="0">
                  <c:v>AWS</c:v>
                </c:pt>
              </c:strCache>
            </c:strRef>
          </c:tx>
          <c:spPr>
            <a:solidFill>
              <a:schemeClr val="accent1"/>
            </a:solidFill>
            <a:ln>
              <a:noFill/>
            </a:ln>
            <a:effectLst/>
            <a:sp3d/>
          </c:spPr>
          <c:invertIfNegative val="0"/>
          <c:cat>
            <c:strRef>
              <c:f>Revenue!$A$5:$A$11</c:f>
              <c:strCache>
                <c:ptCount val="6"/>
                <c:pt idx="0">
                  <c:v>2014</c:v>
                </c:pt>
                <c:pt idx="1">
                  <c:v>2015</c:v>
                </c:pt>
                <c:pt idx="2">
                  <c:v>2016</c:v>
                </c:pt>
                <c:pt idx="3">
                  <c:v>2017</c:v>
                </c:pt>
                <c:pt idx="4">
                  <c:v>2018</c:v>
                </c:pt>
                <c:pt idx="5">
                  <c:v>2019</c:v>
                </c:pt>
              </c:strCache>
            </c:strRef>
          </c:cat>
          <c:val>
            <c:numRef>
              <c:f>Revenue!$B$5:$B$11</c:f>
              <c:numCache>
                <c:formatCode>General</c:formatCode>
                <c:ptCount val="6"/>
                <c:pt idx="0">
                  <c:v>4.6399999999999997</c:v>
                </c:pt>
                <c:pt idx="1">
                  <c:v>7.88</c:v>
                </c:pt>
                <c:pt idx="2">
                  <c:v>12.22</c:v>
                </c:pt>
                <c:pt idx="3">
                  <c:v>17.46</c:v>
                </c:pt>
                <c:pt idx="4">
                  <c:v>25.66</c:v>
                </c:pt>
                <c:pt idx="5">
                  <c:v>35.03</c:v>
                </c:pt>
              </c:numCache>
            </c:numRef>
          </c:val>
          <c:extLst>
            <c:ext xmlns:c16="http://schemas.microsoft.com/office/drawing/2014/chart" uri="{C3380CC4-5D6E-409C-BE32-E72D297353CC}">
              <c16:uniqueId val="{00000000-1043-4291-8E19-672C562FA46D}"/>
            </c:ext>
          </c:extLst>
        </c:ser>
        <c:ser>
          <c:idx val="1"/>
          <c:order val="1"/>
          <c:tx>
            <c:strRef>
              <c:f>Revenue!$C$3:$C$4</c:f>
              <c:strCache>
                <c:ptCount val="1"/>
                <c:pt idx="0">
                  <c:v>Online stores</c:v>
                </c:pt>
              </c:strCache>
            </c:strRef>
          </c:tx>
          <c:spPr>
            <a:solidFill>
              <a:schemeClr val="accent2"/>
            </a:solidFill>
            <a:ln>
              <a:noFill/>
            </a:ln>
            <a:effectLst/>
            <a:sp3d/>
          </c:spPr>
          <c:invertIfNegative val="0"/>
          <c:cat>
            <c:strRef>
              <c:f>Revenue!$A$5:$A$11</c:f>
              <c:strCache>
                <c:ptCount val="6"/>
                <c:pt idx="0">
                  <c:v>2014</c:v>
                </c:pt>
                <c:pt idx="1">
                  <c:v>2015</c:v>
                </c:pt>
                <c:pt idx="2">
                  <c:v>2016</c:v>
                </c:pt>
                <c:pt idx="3">
                  <c:v>2017</c:v>
                </c:pt>
                <c:pt idx="4">
                  <c:v>2018</c:v>
                </c:pt>
                <c:pt idx="5">
                  <c:v>2019</c:v>
                </c:pt>
              </c:strCache>
            </c:strRef>
          </c:cat>
          <c:val>
            <c:numRef>
              <c:f>Revenue!$C$5:$C$11</c:f>
              <c:numCache>
                <c:formatCode>General</c:formatCode>
                <c:ptCount val="6"/>
                <c:pt idx="0">
                  <c:v>68.510000000000005</c:v>
                </c:pt>
                <c:pt idx="1">
                  <c:v>76.86</c:v>
                </c:pt>
                <c:pt idx="2">
                  <c:v>91.43</c:v>
                </c:pt>
                <c:pt idx="3">
                  <c:v>108.35</c:v>
                </c:pt>
                <c:pt idx="4">
                  <c:v>122.99</c:v>
                </c:pt>
                <c:pt idx="5">
                  <c:v>141.25</c:v>
                </c:pt>
              </c:numCache>
            </c:numRef>
          </c:val>
          <c:extLst>
            <c:ext xmlns:c16="http://schemas.microsoft.com/office/drawing/2014/chart" uri="{C3380CC4-5D6E-409C-BE32-E72D297353CC}">
              <c16:uniqueId val="{00000001-2B86-45F1-B67C-A87B25C590C5}"/>
            </c:ext>
          </c:extLst>
        </c:ser>
        <c:ser>
          <c:idx val="2"/>
          <c:order val="2"/>
          <c:tx>
            <c:strRef>
              <c:f>Revenue!$D$3:$D$4</c:f>
              <c:strCache>
                <c:ptCount val="1"/>
                <c:pt idx="0">
                  <c:v>Other</c:v>
                </c:pt>
              </c:strCache>
            </c:strRef>
          </c:tx>
          <c:spPr>
            <a:solidFill>
              <a:schemeClr val="accent3"/>
            </a:solidFill>
            <a:ln>
              <a:noFill/>
            </a:ln>
            <a:effectLst/>
            <a:sp3d/>
          </c:spPr>
          <c:invertIfNegative val="0"/>
          <c:cat>
            <c:strRef>
              <c:f>Revenue!$A$5:$A$11</c:f>
              <c:strCache>
                <c:ptCount val="6"/>
                <c:pt idx="0">
                  <c:v>2014</c:v>
                </c:pt>
                <c:pt idx="1">
                  <c:v>2015</c:v>
                </c:pt>
                <c:pt idx="2">
                  <c:v>2016</c:v>
                </c:pt>
                <c:pt idx="3">
                  <c:v>2017</c:v>
                </c:pt>
                <c:pt idx="4">
                  <c:v>2018</c:v>
                </c:pt>
                <c:pt idx="5">
                  <c:v>2019</c:v>
                </c:pt>
              </c:strCache>
            </c:strRef>
          </c:cat>
          <c:val>
            <c:numRef>
              <c:f>Revenue!$D$5:$D$11</c:f>
              <c:numCache>
                <c:formatCode>General</c:formatCode>
                <c:ptCount val="6"/>
                <c:pt idx="0">
                  <c:v>13.07</c:v>
                </c:pt>
                <c:pt idx="1">
                  <c:v>17.8</c:v>
                </c:pt>
                <c:pt idx="2">
                  <c:v>25.939999999999998</c:v>
                </c:pt>
                <c:pt idx="3">
                  <c:v>42.33</c:v>
                </c:pt>
                <c:pt idx="4">
                  <c:v>70.08</c:v>
                </c:pt>
                <c:pt idx="5">
                  <c:v>85.04</c:v>
                </c:pt>
              </c:numCache>
            </c:numRef>
          </c:val>
          <c:extLst>
            <c:ext xmlns:c16="http://schemas.microsoft.com/office/drawing/2014/chart" uri="{C3380CC4-5D6E-409C-BE32-E72D297353CC}">
              <c16:uniqueId val="{00000002-2B86-45F1-B67C-A87B25C590C5}"/>
            </c:ext>
          </c:extLst>
        </c:ser>
        <c:ser>
          <c:idx val="3"/>
          <c:order val="3"/>
          <c:tx>
            <c:strRef>
              <c:f>Revenue!$E$3:$E$4</c:f>
              <c:strCache>
                <c:ptCount val="1"/>
                <c:pt idx="0">
                  <c:v>Subscription services</c:v>
                </c:pt>
              </c:strCache>
            </c:strRef>
          </c:tx>
          <c:spPr>
            <a:solidFill>
              <a:schemeClr val="accent4"/>
            </a:solidFill>
            <a:ln>
              <a:noFill/>
            </a:ln>
            <a:effectLst/>
            <a:sp3d/>
          </c:spPr>
          <c:invertIfNegative val="0"/>
          <c:cat>
            <c:strRef>
              <c:f>Revenue!$A$5:$A$11</c:f>
              <c:strCache>
                <c:ptCount val="6"/>
                <c:pt idx="0">
                  <c:v>2014</c:v>
                </c:pt>
                <c:pt idx="1">
                  <c:v>2015</c:v>
                </c:pt>
                <c:pt idx="2">
                  <c:v>2016</c:v>
                </c:pt>
                <c:pt idx="3">
                  <c:v>2017</c:v>
                </c:pt>
                <c:pt idx="4">
                  <c:v>2018</c:v>
                </c:pt>
                <c:pt idx="5">
                  <c:v>2019</c:v>
                </c:pt>
              </c:strCache>
            </c:strRef>
          </c:cat>
          <c:val>
            <c:numRef>
              <c:f>Revenue!$E$5:$E$11</c:f>
              <c:numCache>
                <c:formatCode>General</c:formatCode>
                <c:ptCount val="6"/>
                <c:pt idx="0">
                  <c:v>2.76</c:v>
                </c:pt>
                <c:pt idx="1">
                  <c:v>4.47</c:v>
                </c:pt>
                <c:pt idx="2">
                  <c:v>6.39</c:v>
                </c:pt>
                <c:pt idx="3">
                  <c:v>9.7200000000000006</c:v>
                </c:pt>
                <c:pt idx="4">
                  <c:v>14.17</c:v>
                </c:pt>
                <c:pt idx="5">
                  <c:v>19.21</c:v>
                </c:pt>
              </c:numCache>
            </c:numRef>
          </c:val>
          <c:extLst>
            <c:ext xmlns:c16="http://schemas.microsoft.com/office/drawing/2014/chart" uri="{C3380CC4-5D6E-409C-BE32-E72D297353CC}">
              <c16:uniqueId val="{00000003-2B86-45F1-B67C-A87B25C590C5}"/>
            </c:ext>
          </c:extLst>
        </c:ser>
        <c:dLbls>
          <c:showLegendKey val="0"/>
          <c:showVal val="0"/>
          <c:showCatName val="0"/>
          <c:showSerName val="0"/>
          <c:showPercent val="0"/>
          <c:showBubbleSize val="0"/>
        </c:dLbls>
        <c:gapWidth val="150"/>
        <c:shape val="box"/>
        <c:axId val="1503113727"/>
        <c:axId val="1773673855"/>
        <c:axId val="0"/>
      </c:bar3DChart>
      <c:catAx>
        <c:axId val="1503113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3673855"/>
        <c:crosses val="autoZero"/>
        <c:auto val="1"/>
        <c:lblAlgn val="ctr"/>
        <c:lblOffset val="100"/>
        <c:noMultiLvlLbl val="0"/>
      </c:catAx>
      <c:valAx>
        <c:axId val="177367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03113727"/>
        <c:crosses val="autoZero"/>
        <c:crossBetween val="between"/>
      </c:valAx>
      <c:spPr>
        <a:noFill/>
        <a:ln>
          <a:noFill/>
        </a:ln>
        <a:effectLst/>
      </c:spPr>
    </c:plotArea>
    <c:legend>
      <c:legendPos val="r"/>
      <c:layout>
        <c:manualLayout>
          <c:xMode val="edge"/>
          <c:yMode val="edge"/>
          <c:x val="0.69663423925513712"/>
          <c:y val="0.26472202674945683"/>
          <c:w val="0.30336576074486288"/>
          <c:h val="0.470555946501086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[Group_Number_9.xlsx]Net_Sales!PivotTable2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04955801781585"/>
          <c:y val="7.8749700531292724E-2"/>
          <c:w val="0.67586924138711701"/>
          <c:h val="0.75517242351216896"/>
        </c:manualLayout>
      </c:layout>
      <c:barChart>
        <c:barDir val="col"/>
        <c:grouping val="clustered"/>
        <c:varyColors val="0"/>
        <c:ser>
          <c:idx val="0"/>
          <c:order val="0"/>
          <c:tx>
            <c:strRef>
              <c:f>Net_Sales!$B$3:$B$4</c:f>
              <c:strCache>
                <c:ptCount val="1"/>
                <c:pt idx="0">
                  <c:v>Germany</c:v>
                </c:pt>
              </c:strCache>
            </c:strRef>
          </c:tx>
          <c:spPr>
            <a:solidFill>
              <a:schemeClr val="accent1"/>
            </a:solidFill>
            <a:ln>
              <a:noFill/>
            </a:ln>
            <a:effectLst/>
          </c:spPr>
          <c:invertIfNegative val="0"/>
          <c:cat>
            <c:strRef>
              <c:f>Net_Sales!$A$5:$A$11</c:f>
              <c:strCache>
                <c:ptCount val="6"/>
                <c:pt idx="0">
                  <c:v>2014</c:v>
                </c:pt>
                <c:pt idx="1">
                  <c:v>2015</c:v>
                </c:pt>
                <c:pt idx="2">
                  <c:v>2016</c:v>
                </c:pt>
                <c:pt idx="3">
                  <c:v>2017</c:v>
                </c:pt>
                <c:pt idx="4">
                  <c:v>2018</c:v>
                </c:pt>
                <c:pt idx="5">
                  <c:v>2019</c:v>
                </c:pt>
              </c:strCache>
            </c:strRef>
          </c:cat>
          <c:val>
            <c:numRef>
              <c:f>Net_Sales!$B$5:$B$11</c:f>
              <c:numCache>
                <c:formatCode>General</c:formatCode>
                <c:ptCount val="6"/>
                <c:pt idx="0">
                  <c:v>11.92</c:v>
                </c:pt>
                <c:pt idx="1">
                  <c:v>11.82</c:v>
                </c:pt>
                <c:pt idx="2">
                  <c:v>14.15</c:v>
                </c:pt>
                <c:pt idx="3">
                  <c:v>16.95</c:v>
                </c:pt>
                <c:pt idx="4">
                  <c:v>19.88</c:v>
                </c:pt>
                <c:pt idx="5">
                  <c:v>22.23</c:v>
                </c:pt>
              </c:numCache>
            </c:numRef>
          </c:val>
          <c:extLst>
            <c:ext xmlns:c16="http://schemas.microsoft.com/office/drawing/2014/chart" uri="{C3380CC4-5D6E-409C-BE32-E72D297353CC}">
              <c16:uniqueId val="{00000000-FBB6-4BE0-933A-44EDAFD7FA6F}"/>
            </c:ext>
          </c:extLst>
        </c:ser>
        <c:ser>
          <c:idx val="1"/>
          <c:order val="1"/>
          <c:tx>
            <c:strRef>
              <c:f>Net_Sales!$C$3:$C$4</c:f>
              <c:strCache>
                <c:ptCount val="1"/>
                <c:pt idx="0">
                  <c:v>Japan</c:v>
                </c:pt>
              </c:strCache>
            </c:strRef>
          </c:tx>
          <c:spPr>
            <a:solidFill>
              <a:schemeClr val="accent2"/>
            </a:solidFill>
            <a:ln>
              <a:noFill/>
            </a:ln>
            <a:effectLst/>
          </c:spPr>
          <c:invertIfNegative val="0"/>
          <c:cat>
            <c:strRef>
              <c:f>Net_Sales!$A$5:$A$11</c:f>
              <c:strCache>
                <c:ptCount val="6"/>
                <c:pt idx="0">
                  <c:v>2014</c:v>
                </c:pt>
                <c:pt idx="1">
                  <c:v>2015</c:v>
                </c:pt>
                <c:pt idx="2">
                  <c:v>2016</c:v>
                </c:pt>
                <c:pt idx="3">
                  <c:v>2017</c:v>
                </c:pt>
                <c:pt idx="4">
                  <c:v>2018</c:v>
                </c:pt>
                <c:pt idx="5">
                  <c:v>2019</c:v>
                </c:pt>
              </c:strCache>
            </c:strRef>
          </c:cat>
          <c:val>
            <c:numRef>
              <c:f>Net_Sales!$C$5:$C$11</c:f>
              <c:numCache>
                <c:formatCode>General</c:formatCode>
                <c:ptCount val="6"/>
                <c:pt idx="0">
                  <c:v>7.91</c:v>
                </c:pt>
                <c:pt idx="1">
                  <c:v>8.26</c:v>
                </c:pt>
                <c:pt idx="2">
                  <c:v>10.8</c:v>
                </c:pt>
                <c:pt idx="3">
                  <c:v>11.91</c:v>
                </c:pt>
                <c:pt idx="4">
                  <c:v>13.83</c:v>
                </c:pt>
                <c:pt idx="5">
                  <c:v>16</c:v>
                </c:pt>
              </c:numCache>
            </c:numRef>
          </c:val>
          <c:extLst>
            <c:ext xmlns:c16="http://schemas.microsoft.com/office/drawing/2014/chart" uri="{C3380CC4-5D6E-409C-BE32-E72D297353CC}">
              <c16:uniqueId val="{00000001-2CC2-49E2-AB51-61AF25D296D8}"/>
            </c:ext>
          </c:extLst>
        </c:ser>
        <c:ser>
          <c:idx val="2"/>
          <c:order val="2"/>
          <c:tx>
            <c:strRef>
              <c:f>Net_Sales!$D$3:$D$4</c:f>
              <c:strCache>
                <c:ptCount val="1"/>
                <c:pt idx="0">
                  <c:v>United Kingdom</c:v>
                </c:pt>
              </c:strCache>
            </c:strRef>
          </c:tx>
          <c:spPr>
            <a:solidFill>
              <a:schemeClr val="accent3"/>
            </a:solidFill>
            <a:ln>
              <a:noFill/>
            </a:ln>
            <a:effectLst/>
          </c:spPr>
          <c:invertIfNegative val="0"/>
          <c:cat>
            <c:strRef>
              <c:f>Net_Sales!$A$5:$A$11</c:f>
              <c:strCache>
                <c:ptCount val="6"/>
                <c:pt idx="0">
                  <c:v>2014</c:v>
                </c:pt>
                <c:pt idx="1">
                  <c:v>2015</c:v>
                </c:pt>
                <c:pt idx="2">
                  <c:v>2016</c:v>
                </c:pt>
                <c:pt idx="3">
                  <c:v>2017</c:v>
                </c:pt>
                <c:pt idx="4">
                  <c:v>2018</c:v>
                </c:pt>
                <c:pt idx="5">
                  <c:v>2019</c:v>
                </c:pt>
              </c:strCache>
            </c:strRef>
          </c:cat>
          <c:val>
            <c:numRef>
              <c:f>Net_Sales!$D$5:$D$11</c:f>
              <c:numCache>
                <c:formatCode>General</c:formatCode>
                <c:ptCount val="6"/>
                <c:pt idx="0">
                  <c:v>8.34</c:v>
                </c:pt>
                <c:pt idx="1">
                  <c:v>9.0299999999999994</c:v>
                </c:pt>
                <c:pt idx="2">
                  <c:v>9.5500000000000007</c:v>
                </c:pt>
                <c:pt idx="3">
                  <c:v>11.37</c:v>
                </c:pt>
                <c:pt idx="4">
                  <c:v>14.52</c:v>
                </c:pt>
                <c:pt idx="5">
                  <c:v>17.53</c:v>
                </c:pt>
              </c:numCache>
            </c:numRef>
          </c:val>
          <c:extLst>
            <c:ext xmlns:c16="http://schemas.microsoft.com/office/drawing/2014/chart" uri="{C3380CC4-5D6E-409C-BE32-E72D297353CC}">
              <c16:uniqueId val="{00000002-2CC2-49E2-AB51-61AF25D296D8}"/>
            </c:ext>
          </c:extLst>
        </c:ser>
        <c:ser>
          <c:idx val="3"/>
          <c:order val="3"/>
          <c:tx>
            <c:strRef>
              <c:f>Net_Sales!$E$3:$E$4</c:f>
              <c:strCache>
                <c:ptCount val="1"/>
                <c:pt idx="0">
                  <c:v>United States</c:v>
                </c:pt>
              </c:strCache>
            </c:strRef>
          </c:tx>
          <c:spPr>
            <a:solidFill>
              <a:schemeClr val="accent4"/>
            </a:solidFill>
            <a:ln>
              <a:noFill/>
            </a:ln>
            <a:effectLst/>
          </c:spPr>
          <c:invertIfNegative val="0"/>
          <c:cat>
            <c:strRef>
              <c:f>Net_Sales!$A$5:$A$11</c:f>
              <c:strCache>
                <c:ptCount val="6"/>
                <c:pt idx="0">
                  <c:v>2014</c:v>
                </c:pt>
                <c:pt idx="1">
                  <c:v>2015</c:v>
                </c:pt>
                <c:pt idx="2">
                  <c:v>2016</c:v>
                </c:pt>
                <c:pt idx="3">
                  <c:v>2017</c:v>
                </c:pt>
                <c:pt idx="4">
                  <c:v>2018</c:v>
                </c:pt>
                <c:pt idx="5">
                  <c:v>2019</c:v>
                </c:pt>
              </c:strCache>
            </c:strRef>
          </c:cat>
          <c:val>
            <c:numRef>
              <c:f>Net_Sales!$E$5:$E$11</c:f>
              <c:numCache>
                <c:formatCode>General</c:formatCode>
                <c:ptCount val="6"/>
                <c:pt idx="0">
                  <c:v>54.72</c:v>
                </c:pt>
                <c:pt idx="1">
                  <c:v>70.540000000000006</c:v>
                </c:pt>
                <c:pt idx="2">
                  <c:v>90.35</c:v>
                </c:pt>
                <c:pt idx="3">
                  <c:v>120.49</c:v>
                </c:pt>
                <c:pt idx="4">
                  <c:v>160.15</c:v>
                </c:pt>
                <c:pt idx="5">
                  <c:v>193.64</c:v>
                </c:pt>
              </c:numCache>
            </c:numRef>
          </c:val>
          <c:extLst>
            <c:ext xmlns:c16="http://schemas.microsoft.com/office/drawing/2014/chart" uri="{C3380CC4-5D6E-409C-BE32-E72D297353CC}">
              <c16:uniqueId val="{00000004-2CC2-49E2-AB51-61AF25D296D8}"/>
            </c:ext>
          </c:extLst>
        </c:ser>
        <c:dLbls>
          <c:showLegendKey val="0"/>
          <c:showVal val="0"/>
          <c:showCatName val="0"/>
          <c:showSerName val="0"/>
          <c:showPercent val="0"/>
          <c:showBubbleSize val="0"/>
        </c:dLbls>
        <c:gapWidth val="219"/>
        <c:overlap val="-27"/>
        <c:axId val="1776276879"/>
        <c:axId val="1773680927"/>
      </c:barChart>
      <c:catAx>
        <c:axId val="177627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3680927"/>
        <c:crosses val="autoZero"/>
        <c:auto val="1"/>
        <c:lblAlgn val="ctr"/>
        <c:lblOffset val="100"/>
        <c:noMultiLvlLbl val="0"/>
      </c:catAx>
      <c:valAx>
        <c:axId val="1773680927"/>
        <c:scaling>
          <c:orientation val="minMax"/>
          <c:max val="2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76276879"/>
        <c:crosses val="autoZero"/>
        <c:crossBetween val="between"/>
        <c:majorUnit val="40"/>
      </c:valAx>
      <c:spPr>
        <a:noFill/>
        <a:ln>
          <a:noFill/>
        </a:ln>
        <a:effectLst/>
      </c:spPr>
    </c:plotArea>
    <c:legend>
      <c:legendPos val="l"/>
      <c:layout>
        <c:manualLayout>
          <c:xMode val="edge"/>
          <c:yMode val="edge"/>
          <c:x val="6.1965819263758238E-3"/>
          <c:y val="0.26916117163248293"/>
          <c:w val="0.23264091002904588"/>
          <c:h val="0.461677656735034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[Group_Number_9.xlsx]Employee!PivotTable1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Employee!$B$3:$B$4</c:f>
              <c:strCache>
                <c:ptCount val="1"/>
                <c:pt idx="0">
                  <c:v>Alibaba</c:v>
                </c:pt>
              </c:strCache>
            </c:strRef>
          </c:tx>
          <c:spPr>
            <a:solidFill>
              <a:schemeClr val="accent1"/>
            </a:solidFill>
            <a:ln>
              <a:noFill/>
            </a:ln>
            <a:effectLst/>
            <a:sp3d/>
          </c:spPr>
          <c:invertIfNegative val="0"/>
          <c:cat>
            <c:strRef>
              <c:f>Employee!$A$5:$A$11</c:f>
              <c:strCache>
                <c:ptCount val="6"/>
                <c:pt idx="0">
                  <c:v>2014</c:v>
                </c:pt>
                <c:pt idx="1">
                  <c:v>2015</c:v>
                </c:pt>
                <c:pt idx="2">
                  <c:v>2016</c:v>
                </c:pt>
                <c:pt idx="3">
                  <c:v>2017</c:v>
                </c:pt>
                <c:pt idx="4">
                  <c:v>2018</c:v>
                </c:pt>
                <c:pt idx="5">
                  <c:v>2019</c:v>
                </c:pt>
              </c:strCache>
            </c:strRef>
          </c:cat>
          <c:val>
            <c:numRef>
              <c:f>Employee!$B$5:$B$11</c:f>
              <c:numCache>
                <c:formatCode>General</c:formatCode>
                <c:ptCount val="6"/>
                <c:pt idx="0">
                  <c:v>34985</c:v>
                </c:pt>
                <c:pt idx="1">
                  <c:v>36450</c:v>
                </c:pt>
                <c:pt idx="2">
                  <c:v>50092</c:v>
                </c:pt>
                <c:pt idx="3">
                  <c:v>66421</c:v>
                </c:pt>
                <c:pt idx="4">
                  <c:v>101958</c:v>
                </c:pt>
                <c:pt idx="5">
                  <c:v>117600</c:v>
                </c:pt>
              </c:numCache>
            </c:numRef>
          </c:val>
          <c:extLst>
            <c:ext xmlns:c16="http://schemas.microsoft.com/office/drawing/2014/chart" uri="{C3380CC4-5D6E-409C-BE32-E72D297353CC}">
              <c16:uniqueId val="{00000000-3896-438B-B8FC-A61C6C29193A}"/>
            </c:ext>
          </c:extLst>
        </c:ser>
        <c:ser>
          <c:idx val="1"/>
          <c:order val="1"/>
          <c:tx>
            <c:strRef>
              <c:f>Employee!$C$3:$C$4</c:f>
              <c:strCache>
                <c:ptCount val="1"/>
                <c:pt idx="0">
                  <c:v>Alphabet</c:v>
                </c:pt>
              </c:strCache>
            </c:strRef>
          </c:tx>
          <c:spPr>
            <a:solidFill>
              <a:schemeClr val="accent2"/>
            </a:solidFill>
            <a:ln>
              <a:noFill/>
            </a:ln>
            <a:effectLst/>
            <a:sp3d/>
          </c:spPr>
          <c:invertIfNegative val="0"/>
          <c:cat>
            <c:strRef>
              <c:f>Employee!$A$5:$A$11</c:f>
              <c:strCache>
                <c:ptCount val="6"/>
                <c:pt idx="0">
                  <c:v>2014</c:v>
                </c:pt>
                <c:pt idx="1">
                  <c:v>2015</c:v>
                </c:pt>
                <c:pt idx="2">
                  <c:v>2016</c:v>
                </c:pt>
                <c:pt idx="3">
                  <c:v>2017</c:v>
                </c:pt>
                <c:pt idx="4">
                  <c:v>2018</c:v>
                </c:pt>
                <c:pt idx="5">
                  <c:v>2019</c:v>
                </c:pt>
              </c:strCache>
            </c:strRef>
          </c:cat>
          <c:val>
            <c:numRef>
              <c:f>Employee!$C$5:$C$11</c:f>
              <c:numCache>
                <c:formatCode>General</c:formatCode>
                <c:ptCount val="6"/>
                <c:pt idx="0">
                  <c:v>53600</c:v>
                </c:pt>
                <c:pt idx="1">
                  <c:v>61814</c:v>
                </c:pt>
                <c:pt idx="2">
                  <c:v>72053</c:v>
                </c:pt>
                <c:pt idx="3">
                  <c:v>88110</c:v>
                </c:pt>
                <c:pt idx="4">
                  <c:v>98771</c:v>
                </c:pt>
                <c:pt idx="5">
                  <c:v>118899</c:v>
                </c:pt>
              </c:numCache>
            </c:numRef>
          </c:val>
          <c:extLst>
            <c:ext xmlns:c16="http://schemas.microsoft.com/office/drawing/2014/chart" uri="{C3380CC4-5D6E-409C-BE32-E72D297353CC}">
              <c16:uniqueId val="{00000004-EBB0-4CEE-A765-21592945606C}"/>
            </c:ext>
          </c:extLst>
        </c:ser>
        <c:ser>
          <c:idx val="2"/>
          <c:order val="2"/>
          <c:tx>
            <c:strRef>
              <c:f>Employee!$D$3:$D$4</c:f>
              <c:strCache>
                <c:ptCount val="1"/>
                <c:pt idx="0">
                  <c:v>Amazon</c:v>
                </c:pt>
              </c:strCache>
            </c:strRef>
          </c:tx>
          <c:spPr>
            <a:solidFill>
              <a:schemeClr val="accent3"/>
            </a:solidFill>
            <a:ln>
              <a:noFill/>
            </a:ln>
            <a:effectLst/>
            <a:sp3d/>
          </c:spPr>
          <c:invertIfNegative val="0"/>
          <c:cat>
            <c:strRef>
              <c:f>Employee!$A$5:$A$11</c:f>
              <c:strCache>
                <c:ptCount val="6"/>
                <c:pt idx="0">
                  <c:v>2014</c:v>
                </c:pt>
                <c:pt idx="1">
                  <c:v>2015</c:v>
                </c:pt>
                <c:pt idx="2">
                  <c:v>2016</c:v>
                </c:pt>
                <c:pt idx="3">
                  <c:v>2017</c:v>
                </c:pt>
                <c:pt idx="4">
                  <c:v>2018</c:v>
                </c:pt>
                <c:pt idx="5">
                  <c:v>2019</c:v>
                </c:pt>
              </c:strCache>
            </c:strRef>
          </c:cat>
          <c:val>
            <c:numRef>
              <c:f>Employee!$D$5:$D$11</c:f>
              <c:numCache>
                <c:formatCode>General</c:formatCode>
                <c:ptCount val="6"/>
                <c:pt idx="0">
                  <c:v>154100</c:v>
                </c:pt>
                <c:pt idx="1">
                  <c:v>230800</c:v>
                </c:pt>
                <c:pt idx="2">
                  <c:v>341400</c:v>
                </c:pt>
                <c:pt idx="3">
                  <c:v>566000</c:v>
                </c:pt>
                <c:pt idx="4">
                  <c:v>647500</c:v>
                </c:pt>
                <c:pt idx="5">
                  <c:v>798000</c:v>
                </c:pt>
              </c:numCache>
            </c:numRef>
          </c:val>
          <c:extLst>
            <c:ext xmlns:c16="http://schemas.microsoft.com/office/drawing/2014/chart" uri="{C3380CC4-5D6E-409C-BE32-E72D297353CC}">
              <c16:uniqueId val="{00000005-EBB0-4CEE-A765-21592945606C}"/>
            </c:ext>
          </c:extLst>
        </c:ser>
        <c:ser>
          <c:idx val="3"/>
          <c:order val="3"/>
          <c:tx>
            <c:strRef>
              <c:f>Employee!$E$3:$E$4</c:f>
              <c:strCache>
                <c:ptCount val="1"/>
                <c:pt idx="0">
                  <c:v>Facebook</c:v>
                </c:pt>
              </c:strCache>
            </c:strRef>
          </c:tx>
          <c:spPr>
            <a:solidFill>
              <a:schemeClr val="accent4"/>
            </a:solidFill>
            <a:ln>
              <a:noFill/>
            </a:ln>
            <a:effectLst/>
            <a:sp3d/>
          </c:spPr>
          <c:invertIfNegative val="0"/>
          <c:cat>
            <c:strRef>
              <c:f>Employee!$A$5:$A$11</c:f>
              <c:strCache>
                <c:ptCount val="6"/>
                <c:pt idx="0">
                  <c:v>2014</c:v>
                </c:pt>
                <c:pt idx="1">
                  <c:v>2015</c:v>
                </c:pt>
                <c:pt idx="2">
                  <c:v>2016</c:v>
                </c:pt>
                <c:pt idx="3">
                  <c:v>2017</c:v>
                </c:pt>
                <c:pt idx="4">
                  <c:v>2018</c:v>
                </c:pt>
                <c:pt idx="5">
                  <c:v>2019</c:v>
                </c:pt>
              </c:strCache>
            </c:strRef>
          </c:cat>
          <c:val>
            <c:numRef>
              <c:f>Employee!$E$5:$E$11</c:f>
              <c:numCache>
                <c:formatCode>General</c:formatCode>
                <c:ptCount val="6"/>
                <c:pt idx="0">
                  <c:v>9199</c:v>
                </c:pt>
                <c:pt idx="1">
                  <c:v>12691</c:v>
                </c:pt>
                <c:pt idx="2">
                  <c:v>17048</c:v>
                </c:pt>
                <c:pt idx="3">
                  <c:v>25105</c:v>
                </c:pt>
                <c:pt idx="4">
                  <c:v>35587</c:v>
                </c:pt>
                <c:pt idx="5">
                  <c:v>44942</c:v>
                </c:pt>
              </c:numCache>
            </c:numRef>
          </c:val>
          <c:extLst>
            <c:ext xmlns:c16="http://schemas.microsoft.com/office/drawing/2014/chart" uri="{C3380CC4-5D6E-409C-BE32-E72D297353CC}">
              <c16:uniqueId val="{00000006-EBB0-4CEE-A765-21592945606C}"/>
            </c:ext>
          </c:extLst>
        </c:ser>
        <c:dLbls>
          <c:showLegendKey val="0"/>
          <c:showVal val="0"/>
          <c:showCatName val="0"/>
          <c:showSerName val="0"/>
          <c:showPercent val="0"/>
          <c:showBubbleSize val="0"/>
        </c:dLbls>
        <c:gapWidth val="150"/>
        <c:shape val="box"/>
        <c:axId val="1489326911"/>
        <c:axId val="1773684671"/>
        <c:axId val="0"/>
      </c:bar3DChart>
      <c:catAx>
        <c:axId val="148932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773684671"/>
        <c:crosses val="autoZero"/>
        <c:auto val="1"/>
        <c:lblAlgn val="ctr"/>
        <c:lblOffset val="100"/>
        <c:noMultiLvlLbl val="0"/>
      </c:catAx>
      <c:valAx>
        <c:axId val="1773684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9326911"/>
        <c:crosses val="autoZero"/>
        <c:crossBetween val="between"/>
        <c:dispUnits>
          <c:builtInUnit val="millions"/>
          <c:dispUnitsLbl>
            <c:layout>
              <c:manualLayout>
                <c:xMode val="edge"/>
                <c:yMode val="edge"/>
                <c:x val="0.44378840137706255"/>
                <c:y val="0.86493041925624747"/>
              </c:manualLayout>
            </c:layout>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b="1"/>
                    <a:t>Millions</a:t>
                  </a:r>
                </a:p>
              </c:rich>
            </c:tx>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67330983033438263"/>
          <c:y val="0.30139803508783908"/>
          <c:w val="0.19483123724740031"/>
          <c:h val="0.3977275330796829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[Group_Number_9.xlsx]Employee!PivotTable1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Employee!$B$3:$B$4</c:f>
              <c:strCache>
                <c:ptCount val="1"/>
                <c:pt idx="0">
                  <c:v>Alibaba</c:v>
                </c:pt>
              </c:strCache>
            </c:strRef>
          </c:tx>
          <c:spPr>
            <a:solidFill>
              <a:schemeClr val="accent1"/>
            </a:solidFill>
            <a:ln>
              <a:noFill/>
            </a:ln>
            <a:effectLst/>
            <a:sp3d/>
          </c:spPr>
          <c:invertIfNegative val="0"/>
          <c:cat>
            <c:strRef>
              <c:f>Employee!$A$5:$A$11</c:f>
              <c:strCache>
                <c:ptCount val="6"/>
                <c:pt idx="0">
                  <c:v>2014</c:v>
                </c:pt>
                <c:pt idx="1">
                  <c:v>2015</c:v>
                </c:pt>
                <c:pt idx="2">
                  <c:v>2016</c:v>
                </c:pt>
                <c:pt idx="3">
                  <c:v>2017</c:v>
                </c:pt>
                <c:pt idx="4">
                  <c:v>2018</c:v>
                </c:pt>
                <c:pt idx="5">
                  <c:v>2019</c:v>
                </c:pt>
              </c:strCache>
            </c:strRef>
          </c:cat>
          <c:val>
            <c:numRef>
              <c:f>Employee!$B$5:$B$11</c:f>
              <c:numCache>
                <c:formatCode>General</c:formatCode>
                <c:ptCount val="6"/>
                <c:pt idx="0">
                  <c:v>34985</c:v>
                </c:pt>
                <c:pt idx="1">
                  <c:v>36450</c:v>
                </c:pt>
                <c:pt idx="2">
                  <c:v>50092</c:v>
                </c:pt>
                <c:pt idx="3">
                  <c:v>66421</c:v>
                </c:pt>
                <c:pt idx="4">
                  <c:v>101958</c:v>
                </c:pt>
                <c:pt idx="5">
                  <c:v>117600</c:v>
                </c:pt>
              </c:numCache>
            </c:numRef>
          </c:val>
          <c:extLst>
            <c:ext xmlns:c16="http://schemas.microsoft.com/office/drawing/2014/chart" uri="{C3380CC4-5D6E-409C-BE32-E72D297353CC}">
              <c16:uniqueId val="{00000000-BB7A-4864-8C01-09CE62EA3BC4}"/>
            </c:ext>
          </c:extLst>
        </c:ser>
        <c:ser>
          <c:idx val="1"/>
          <c:order val="1"/>
          <c:tx>
            <c:strRef>
              <c:f>Employee!$C$3:$C$4</c:f>
              <c:strCache>
                <c:ptCount val="1"/>
                <c:pt idx="0">
                  <c:v>Alphabet</c:v>
                </c:pt>
              </c:strCache>
            </c:strRef>
          </c:tx>
          <c:spPr>
            <a:solidFill>
              <a:schemeClr val="accent2"/>
            </a:solidFill>
            <a:ln>
              <a:noFill/>
            </a:ln>
            <a:effectLst/>
            <a:sp3d/>
          </c:spPr>
          <c:invertIfNegative val="0"/>
          <c:cat>
            <c:strRef>
              <c:f>Employee!$A$5:$A$11</c:f>
              <c:strCache>
                <c:ptCount val="6"/>
                <c:pt idx="0">
                  <c:v>2014</c:v>
                </c:pt>
                <c:pt idx="1">
                  <c:v>2015</c:v>
                </c:pt>
                <c:pt idx="2">
                  <c:v>2016</c:v>
                </c:pt>
                <c:pt idx="3">
                  <c:v>2017</c:v>
                </c:pt>
                <c:pt idx="4">
                  <c:v>2018</c:v>
                </c:pt>
                <c:pt idx="5">
                  <c:v>2019</c:v>
                </c:pt>
              </c:strCache>
            </c:strRef>
          </c:cat>
          <c:val>
            <c:numRef>
              <c:f>Employee!$C$5:$C$11</c:f>
              <c:numCache>
                <c:formatCode>General</c:formatCode>
                <c:ptCount val="6"/>
                <c:pt idx="0">
                  <c:v>53600</c:v>
                </c:pt>
                <c:pt idx="1">
                  <c:v>61814</c:v>
                </c:pt>
                <c:pt idx="2">
                  <c:v>72053</c:v>
                </c:pt>
                <c:pt idx="3">
                  <c:v>88110</c:v>
                </c:pt>
                <c:pt idx="4">
                  <c:v>98771</c:v>
                </c:pt>
                <c:pt idx="5">
                  <c:v>118899</c:v>
                </c:pt>
              </c:numCache>
            </c:numRef>
          </c:val>
          <c:extLst>
            <c:ext xmlns:c16="http://schemas.microsoft.com/office/drawing/2014/chart" uri="{C3380CC4-5D6E-409C-BE32-E72D297353CC}">
              <c16:uniqueId val="{00000003-FB1D-4117-AA71-BBD89609B596}"/>
            </c:ext>
          </c:extLst>
        </c:ser>
        <c:ser>
          <c:idx val="2"/>
          <c:order val="2"/>
          <c:tx>
            <c:strRef>
              <c:f>Employee!$D$3:$D$4</c:f>
              <c:strCache>
                <c:ptCount val="1"/>
                <c:pt idx="0">
                  <c:v>Amazon</c:v>
                </c:pt>
              </c:strCache>
            </c:strRef>
          </c:tx>
          <c:spPr>
            <a:solidFill>
              <a:schemeClr val="accent3"/>
            </a:solidFill>
            <a:ln>
              <a:noFill/>
            </a:ln>
            <a:effectLst/>
            <a:sp3d/>
          </c:spPr>
          <c:invertIfNegative val="0"/>
          <c:cat>
            <c:strRef>
              <c:f>Employee!$A$5:$A$11</c:f>
              <c:strCache>
                <c:ptCount val="6"/>
                <c:pt idx="0">
                  <c:v>2014</c:v>
                </c:pt>
                <c:pt idx="1">
                  <c:v>2015</c:v>
                </c:pt>
                <c:pt idx="2">
                  <c:v>2016</c:v>
                </c:pt>
                <c:pt idx="3">
                  <c:v>2017</c:v>
                </c:pt>
                <c:pt idx="4">
                  <c:v>2018</c:v>
                </c:pt>
                <c:pt idx="5">
                  <c:v>2019</c:v>
                </c:pt>
              </c:strCache>
            </c:strRef>
          </c:cat>
          <c:val>
            <c:numRef>
              <c:f>Employee!$D$5:$D$11</c:f>
              <c:numCache>
                <c:formatCode>General</c:formatCode>
                <c:ptCount val="6"/>
                <c:pt idx="0">
                  <c:v>154100</c:v>
                </c:pt>
                <c:pt idx="1">
                  <c:v>230800</c:v>
                </c:pt>
                <c:pt idx="2">
                  <c:v>341400</c:v>
                </c:pt>
                <c:pt idx="3">
                  <c:v>566000</c:v>
                </c:pt>
                <c:pt idx="4">
                  <c:v>647500</c:v>
                </c:pt>
                <c:pt idx="5">
                  <c:v>798000</c:v>
                </c:pt>
              </c:numCache>
            </c:numRef>
          </c:val>
          <c:extLst>
            <c:ext xmlns:c16="http://schemas.microsoft.com/office/drawing/2014/chart" uri="{C3380CC4-5D6E-409C-BE32-E72D297353CC}">
              <c16:uniqueId val="{00000004-FB1D-4117-AA71-BBD89609B596}"/>
            </c:ext>
          </c:extLst>
        </c:ser>
        <c:ser>
          <c:idx val="3"/>
          <c:order val="3"/>
          <c:tx>
            <c:strRef>
              <c:f>Employee!$E$3:$E$4</c:f>
              <c:strCache>
                <c:ptCount val="1"/>
                <c:pt idx="0">
                  <c:v>Facebook</c:v>
                </c:pt>
              </c:strCache>
            </c:strRef>
          </c:tx>
          <c:spPr>
            <a:solidFill>
              <a:schemeClr val="accent4"/>
            </a:solidFill>
            <a:ln>
              <a:noFill/>
            </a:ln>
            <a:effectLst/>
            <a:sp3d/>
          </c:spPr>
          <c:invertIfNegative val="0"/>
          <c:cat>
            <c:strRef>
              <c:f>Employee!$A$5:$A$11</c:f>
              <c:strCache>
                <c:ptCount val="6"/>
                <c:pt idx="0">
                  <c:v>2014</c:v>
                </c:pt>
                <c:pt idx="1">
                  <c:v>2015</c:v>
                </c:pt>
                <c:pt idx="2">
                  <c:v>2016</c:v>
                </c:pt>
                <c:pt idx="3">
                  <c:v>2017</c:v>
                </c:pt>
                <c:pt idx="4">
                  <c:v>2018</c:v>
                </c:pt>
                <c:pt idx="5">
                  <c:v>2019</c:v>
                </c:pt>
              </c:strCache>
            </c:strRef>
          </c:cat>
          <c:val>
            <c:numRef>
              <c:f>Employee!$E$5:$E$11</c:f>
              <c:numCache>
                <c:formatCode>General</c:formatCode>
                <c:ptCount val="6"/>
                <c:pt idx="0">
                  <c:v>9199</c:v>
                </c:pt>
                <c:pt idx="1">
                  <c:v>12691</c:v>
                </c:pt>
                <c:pt idx="2">
                  <c:v>17048</c:v>
                </c:pt>
                <c:pt idx="3">
                  <c:v>25105</c:v>
                </c:pt>
                <c:pt idx="4">
                  <c:v>35587</c:v>
                </c:pt>
                <c:pt idx="5">
                  <c:v>44942</c:v>
                </c:pt>
              </c:numCache>
            </c:numRef>
          </c:val>
          <c:extLst>
            <c:ext xmlns:c16="http://schemas.microsoft.com/office/drawing/2014/chart" uri="{C3380CC4-5D6E-409C-BE32-E72D297353CC}">
              <c16:uniqueId val="{00000005-FB1D-4117-AA71-BBD89609B596}"/>
            </c:ext>
          </c:extLst>
        </c:ser>
        <c:dLbls>
          <c:showLegendKey val="0"/>
          <c:showVal val="0"/>
          <c:showCatName val="0"/>
          <c:showSerName val="0"/>
          <c:showPercent val="0"/>
          <c:showBubbleSize val="0"/>
        </c:dLbls>
        <c:gapWidth val="150"/>
        <c:shape val="box"/>
        <c:axId val="1489326911"/>
        <c:axId val="1773684671"/>
        <c:axId val="0"/>
      </c:bar3DChart>
      <c:catAx>
        <c:axId val="148932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684671"/>
        <c:crosses val="autoZero"/>
        <c:auto val="1"/>
        <c:lblAlgn val="ctr"/>
        <c:lblOffset val="100"/>
        <c:noMultiLvlLbl val="0"/>
      </c:catAx>
      <c:valAx>
        <c:axId val="1773684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326911"/>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[Group_Number_9.xlsx]Net_Sales!PivotTable2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Net_Sales!$B$3:$B$4</c:f>
              <c:strCache>
                <c:ptCount val="1"/>
                <c:pt idx="0">
                  <c:v>Germany</c:v>
                </c:pt>
              </c:strCache>
            </c:strRef>
          </c:tx>
          <c:spPr>
            <a:solidFill>
              <a:schemeClr val="accent1"/>
            </a:solidFill>
            <a:ln>
              <a:noFill/>
            </a:ln>
            <a:effectLst/>
          </c:spPr>
          <c:invertIfNegative val="0"/>
          <c:cat>
            <c:strRef>
              <c:f>Net_Sales!$A$5:$A$11</c:f>
              <c:strCache>
                <c:ptCount val="6"/>
                <c:pt idx="0">
                  <c:v>2014</c:v>
                </c:pt>
                <c:pt idx="1">
                  <c:v>2015</c:v>
                </c:pt>
                <c:pt idx="2">
                  <c:v>2016</c:v>
                </c:pt>
                <c:pt idx="3">
                  <c:v>2017</c:v>
                </c:pt>
                <c:pt idx="4">
                  <c:v>2018</c:v>
                </c:pt>
                <c:pt idx="5">
                  <c:v>2019</c:v>
                </c:pt>
              </c:strCache>
            </c:strRef>
          </c:cat>
          <c:val>
            <c:numRef>
              <c:f>Net_Sales!$B$5:$B$11</c:f>
              <c:numCache>
                <c:formatCode>General</c:formatCode>
                <c:ptCount val="6"/>
                <c:pt idx="0">
                  <c:v>11.92</c:v>
                </c:pt>
                <c:pt idx="1">
                  <c:v>11.82</c:v>
                </c:pt>
                <c:pt idx="2">
                  <c:v>14.15</c:v>
                </c:pt>
                <c:pt idx="3">
                  <c:v>16.95</c:v>
                </c:pt>
                <c:pt idx="4">
                  <c:v>19.88</c:v>
                </c:pt>
                <c:pt idx="5">
                  <c:v>22.23</c:v>
                </c:pt>
              </c:numCache>
            </c:numRef>
          </c:val>
          <c:extLst>
            <c:ext xmlns:c16="http://schemas.microsoft.com/office/drawing/2014/chart" uri="{C3380CC4-5D6E-409C-BE32-E72D297353CC}">
              <c16:uniqueId val="{00000000-6272-417F-9BBA-16ADFB061B5D}"/>
            </c:ext>
          </c:extLst>
        </c:ser>
        <c:ser>
          <c:idx val="1"/>
          <c:order val="1"/>
          <c:tx>
            <c:strRef>
              <c:f>Net_Sales!$C$3:$C$4</c:f>
              <c:strCache>
                <c:ptCount val="1"/>
                <c:pt idx="0">
                  <c:v>Japan</c:v>
                </c:pt>
              </c:strCache>
            </c:strRef>
          </c:tx>
          <c:spPr>
            <a:solidFill>
              <a:schemeClr val="accent2"/>
            </a:solidFill>
            <a:ln>
              <a:noFill/>
            </a:ln>
            <a:effectLst/>
          </c:spPr>
          <c:invertIfNegative val="0"/>
          <c:cat>
            <c:strRef>
              <c:f>Net_Sales!$A$5:$A$11</c:f>
              <c:strCache>
                <c:ptCount val="6"/>
                <c:pt idx="0">
                  <c:v>2014</c:v>
                </c:pt>
                <c:pt idx="1">
                  <c:v>2015</c:v>
                </c:pt>
                <c:pt idx="2">
                  <c:v>2016</c:v>
                </c:pt>
                <c:pt idx="3">
                  <c:v>2017</c:v>
                </c:pt>
                <c:pt idx="4">
                  <c:v>2018</c:v>
                </c:pt>
                <c:pt idx="5">
                  <c:v>2019</c:v>
                </c:pt>
              </c:strCache>
            </c:strRef>
          </c:cat>
          <c:val>
            <c:numRef>
              <c:f>Net_Sales!$C$5:$C$11</c:f>
              <c:numCache>
                <c:formatCode>General</c:formatCode>
                <c:ptCount val="6"/>
                <c:pt idx="0">
                  <c:v>7.91</c:v>
                </c:pt>
                <c:pt idx="1">
                  <c:v>8.26</c:v>
                </c:pt>
                <c:pt idx="2">
                  <c:v>10.8</c:v>
                </c:pt>
                <c:pt idx="3">
                  <c:v>11.91</c:v>
                </c:pt>
                <c:pt idx="4">
                  <c:v>13.83</c:v>
                </c:pt>
                <c:pt idx="5">
                  <c:v>16</c:v>
                </c:pt>
              </c:numCache>
            </c:numRef>
          </c:val>
          <c:extLst>
            <c:ext xmlns:c16="http://schemas.microsoft.com/office/drawing/2014/chart" uri="{C3380CC4-5D6E-409C-BE32-E72D297353CC}">
              <c16:uniqueId val="{00000000-ED18-4D49-9CA0-83AE42ED0BE8}"/>
            </c:ext>
          </c:extLst>
        </c:ser>
        <c:ser>
          <c:idx val="2"/>
          <c:order val="2"/>
          <c:tx>
            <c:strRef>
              <c:f>Net_Sales!$D$3:$D$4</c:f>
              <c:strCache>
                <c:ptCount val="1"/>
                <c:pt idx="0">
                  <c:v>United Kingdom</c:v>
                </c:pt>
              </c:strCache>
            </c:strRef>
          </c:tx>
          <c:spPr>
            <a:solidFill>
              <a:schemeClr val="accent3"/>
            </a:solidFill>
            <a:ln>
              <a:noFill/>
            </a:ln>
            <a:effectLst/>
          </c:spPr>
          <c:invertIfNegative val="0"/>
          <c:cat>
            <c:strRef>
              <c:f>Net_Sales!$A$5:$A$11</c:f>
              <c:strCache>
                <c:ptCount val="6"/>
                <c:pt idx="0">
                  <c:v>2014</c:v>
                </c:pt>
                <c:pt idx="1">
                  <c:v>2015</c:v>
                </c:pt>
                <c:pt idx="2">
                  <c:v>2016</c:v>
                </c:pt>
                <c:pt idx="3">
                  <c:v>2017</c:v>
                </c:pt>
                <c:pt idx="4">
                  <c:v>2018</c:v>
                </c:pt>
                <c:pt idx="5">
                  <c:v>2019</c:v>
                </c:pt>
              </c:strCache>
            </c:strRef>
          </c:cat>
          <c:val>
            <c:numRef>
              <c:f>Net_Sales!$D$5:$D$11</c:f>
              <c:numCache>
                <c:formatCode>General</c:formatCode>
                <c:ptCount val="6"/>
                <c:pt idx="0">
                  <c:v>8.34</c:v>
                </c:pt>
                <c:pt idx="1">
                  <c:v>9.0299999999999994</c:v>
                </c:pt>
                <c:pt idx="2">
                  <c:v>9.5500000000000007</c:v>
                </c:pt>
                <c:pt idx="3">
                  <c:v>11.37</c:v>
                </c:pt>
                <c:pt idx="4">
                  <c:v>14.52</c:v>
                </c:pt>
                <c:pt idx="5">
                  <c:v>17.53</c:v>
                </c:pt>
              </c:numCache>
            </c:numRef>
          </c:val>
          <c:extLst>
            <c:ext xmlns:c16="http://schemas.microsoft.com/office/drawing/2014/chart" uri="{C3380CC4-5D6E-409C-BE32-E72D297353CC}">
              <c16:uniqueId val="{00000001-ED18-4D49-9CA0-83AE42ED0BE8}"/>
            </c:ext>
          </c:extLst>
        </c:ser>
        <c:ser>
          <c:idx val="3"/>
          <c:order val="3"/>
          <c:tx>
            <c:strRef>
              <c:f>Net_Sales!$E$3:$E$4</c:f>
              <c:strCache>
                <c:ptCount val="1"/>
                <c:pt idx="0">
                  <c:v>United States</c:v>
                </c:pt>
              </c:strCache>
            </c:strRef>
          </c:tx>
          <c:spPr>
            <a:solidFill>
              <a:schemeClr val="accent4"/>
            </a:solidFill>
            <a:ln>
              <a:noFill/>
            </a:ln>
            <a:effectLst/>
          </c:spPr>
          <c:invertIfNegative val="0"/>
          <c:cat>
            <c:strRef>
              <c:f>Net_Sales!$A$5:$A$11</c:f>
              <c:strCache>
                <c:ptCount val="6"/>
                <c:pt idx="0">
                  <c:v>2014</c:v>
                </c:pt>
                <c:pt idx="1">
                  <c:v>2015</c:v>
                </c:pt>
                <c:pt idx="2">
                  <c:v>2016</c:v>
                </c:pt>
                <c:pt idx="3">
                  <c:v>2017</c:v>
                </c:pt>
                <c:pt idx="4">
                  <c:v>2018</c:v>
                </c:pt>
                <c:pt idx="5">
                  <c:v>2019</c:v>
                </c:pt>
              </c:strCache>
            </c:strRef>
          </c:cat>
          <c:val>
            <c:numRef>
              <c:f>Net_Sales!$E$5:$E$11</c:f>
              <c:numCache>
                <c:formatCode>General</c:formatCode>
                <c:ptCount val="6"/>
                <c:pt idx="0">
                  <c:v>54.72</c:v>
                </c:pt>
                <c:pt idx="1">
                  <c:v>70.540000000000006</c:v>
                </c:pt>
                <c:pt idx="2">
                  <c:v>90.35</c:v>
                </c:pt>
                <c:pt idx="3">
                  <c:v>120.49</c:v>
                </c:pt>
                <c:pt idx="4">
                  <c:v>160.15</c:v>
                </c:pt>
                <c:pt idx="5">
                  <c:v>193.64</c:v>
                </c:pt>
              </c:numCache>
            </c:numRef>
          </c:val>
          <c:extLst>
            <c:ext xmlns:c16="http://schemas.microsoft.com/office/drawing/2014/chart" uri="{C3380CC4-5D6E-409C-BE32-E72D297353CC}">
              <c16:uniqueId val="{00000003-ED18-4D49-9CA0-83AE42ED0BE8}"/>
            </c:ext>
          </c:extLst>
        </c:ser>
        <c:dLbls>
          <c:showLegendKey val="0"/>
          <c:showVal val="0"/>
          <c:showCatName val="0"/>
          <c:showSerName val="0"/>
          <c:showPercent val="0"/>
          <c:showBubbleSize val="0"/>
        </c:dLbls>
        <c:gapWidth val="219"/>
        <c:overlap val="-27"/>
        <c:axId val="1776276879"/>
        <c:axId val="1773680927"/>
      </c:barChart>
      <c:catAx>
        <c:axId val="177627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680927"/>
        <c:crosses val="autoZero"/>
        <c:auto val="1"/>
        <c:lblAlgn val="ctr"/>
        <c:lblOffset val="100"/>
        <c:noMultiLvlLbl val="0"/>
      </c:catAx>
      <c:valAx>
        <c:axId val="1773680927"/>
        <c:scaling>
          <c:orientation val="minMax"/>
          <c:max val="2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276879"/>
        <c:crosses val="autoZero"/>
        <c:crossBetween val="between"/>
        <c:majorUnit val="4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[Group_Number_9.xlsx]Revenue!PivotTable3</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Revenue!$B$3:$B$4</c:f>
              <c:strCache>
                <c:ptCount val="1"/>
                <c:pt idx="0">
                  <c:v>AWS</c:v>
                </c:pt>
              </c:strCache>
            </c:strRef>
          </c:tx>
          <c:spPr>
            <a:solidFill>
              <a:schemeClr val="accent1"/>
            </a:solidFill>
            <a:ln>
              <a:noFill/>
            </a:ln>
            <a:effectLst/>
            <a:sp3d/>
          </c:spPr>
          <c:invertIfNegative val="0"/>
          <c:cat>
            <c:strRef>
              <c:f>Revenue!$A$5:$A$11</c:f>
              <c:strCache>
                <c:ptCount val="6"/>
                <c:pt idx="0">
                  <c:v>2014</c:v>
                </c:pt>
                <c:pt idx="1">
                  <c:v>2015</c:v>
                </c:pt>
                <c:pt idx="2">
                  <c:v>2016</c:v>
                </c:pt>
                <c:pt idx="3">
                  <c:v>2017</c:v>
                </c:pt>
                <c:pt idx="4">
                  <c:v>2018</c:v>
                </c:pt>
                <c:pt idx="5">
                  <c:v>2019</c:v>
                </c:pt>
              </c:strCache>
            </c:strRef>
          </c:cat>
          <c:val>
            <c:numRef>
              <c:f>Revenue!$B$5:$B$11</c:f>
              <c:numCache>
                <c:formatCode>General</c:formatCode>
                <c:ptCount val="6"/>
                <c:pt idx="0">
                  <c:v>4.6399999999999997</c:v>
                </c:pt>
                <c:pt idx="1">
                  <c:v>7.88</c:v>
                </c:pt>
                <c:pt idx="2">
                  <c:v>12.22</c:v>
                </c:pt>
                <c:pt idx="3">
                  <c:v>17.46</c:v>
                </c:pt>
                <c:pt idx="4">
                  <c:v>25.66</c:v>
                </c:pt>
                <c:pt idx="5">
                  <c:v>35.03</c:v>
                </c:pt>
              </c:numCache>
            </c:numRef>
          </c:val>
          <c:extLst>
            <c:ext xmlns:c16="http://schemas.microsoft.com/office/drawing/2014/chart" uri="{C3380CC4-5D6E-409C-BE32-E72D297353CC}">
              <c16:uniqueId val="{00000000-D959-4F2E-812B-389A0452BEB3}"/>
            </c:ext>
          </c:extLst>
        </c:ser>
        <c:ser>
          <c:idx val="1"/>
          <c:order val="1"/>
          <c:tx>
            <c:strRef>
              <c:f>Revenue!$C$3:$C$4</c:f>
              <c:strCache>
                <c:ptCount val="1"/>
                <c:pt idx="0">
                  <c:v>Online stores</c:v>
                </c:pt>
              </c:strCache>
            </c:strRef>
          </c:tx>
          <c:spPr>
            <a:solidFill>
              <a:schemeClr val="accent2"/>
            </a:solidFill>
            <a:ln>
              <a:noFill/>
            </a:ln>
            <a:effectLst/>
            <a:sp3d/>
          </c:spPr>
          <c:invertIfNegative val="0"/>
          <c:cat>
            <c:strRef>
              <c:f>Revenue!$A$5:$A$11</c:f>
              <c:strCache>
                <c:ptCount val="6"/>
                <c:pt idx="0">
                  <c:v>2014</c:v>
                </c:pt>
                <c:pt idx="1">
                  <c:v>2015</c:v>
                </c:pt>
                <c:pt idx="2">
                  <c:v>2016</c:v>
                </c:pt>
                <c:pt idx="3">
                  <c:v>2017</c:v>
                </c:pt>
                <c:pt idx="4">
                  <c:v>2018</c:v>
                </c:pt>
                <c:pt idx="5">
                  <c:v>2019</c:v>
                </c:pt>
              </c:strCache>
            </c:strRef>
          </c:cat>
          <c:val>
            <c:numRef>
              <c:f>Revenue!$C$5:$C$11</c:f>
              <c:numCache>
                <c:formatCode>General</c:formatCode>
                <c:ptCount val="6"/>
                <c:pt idx="0">
                  <c:v>68.510000000000005</c:v>
                </c:pt>
                <c:pt idx="1">
                  <c:v>76.86</c:v>
                </c:pt>
                <c:pt idx="2">
                  <c:v>91.43</c:v>
                </c:pt>
                <c:pt idx="3">
                  <c:v>108.35</c:v>
                </c:pt>
                <c:pt idx="4">
                  <c:v>122.99</c:v>
                </c:pt>
                <c:pt idx="5">
                  <c:v>141.25</c:v>
                </c:pt>
              </c:numCache>
            </c:numRef>
          </c:val>
          <c:extLst>
            <c:ext xmlns:c16="http://schemas.microsoft.com/office/drawing/2014/chart" uri="{C3380CC4-5D6E-409C-BE32-E72D297353CC}">
              <c16:uniqueId val="{00000000-AA88-444E-A4C2-8F0F8ED622AC}"/>
            </c:ext>
          </c:extLst>
        </c:ser>
        <c:ser>
          <c:idx val="2"/>
          <c:order val="2"/>
          <c:tx>
            <c:strRef>
              <c:f>Revenue!$D$3:$D$4</c:f>
              <c:strCache>
                <c:ptCount val="1"/>
                <c:pt idx="0">
                  <c:v>Other</c:v>
                </c:pt>
              </c:strCache>
            </c:strRef>
          </c:tx>
          <c:spPr>
            <a:solidFill>
              <a:schemeClr val="accent3"/>
            </a:solidFill>
            <a:ln>
              <a:noFill/>
            </a:ln>
            <a:effectLst/>
            <a:sp3d/>
          </c:spPr>
          <c:invertIfNegative val="0"/>
          <c:cat>
            <c:strRef>
              <c:f>Revenue!$A$5:$A$11</c:f>
              <c:strCache>
                <c:ptCount val="6"/>
                <c:pt idx="0">
                  <c:v>2014</c:v>
                </c:pt>
                <c:pt idx="1">
                  <c:v>2015</c:v>
                </c:pt>
                <c:pt idx="2">
                  <c:v>2016</c:v>
                </c:pt>
                <c:pt idx="3">
                  <c:v>2017</c:v>
                </c:pt>
                <c:pt idx="4">
                  <c:v>2018</c:v>
                </c:pt>
                <c:pt idx="5">
                  <c:v>2019</c:v>
                </c:pt>
              </c:strCache>
            </c:strRef>
          </c:cat>
          <c:val>
            <c:numRef>
              <c:f>Revenue!$D$5:$D$11</c:f>
              <c:numCache>
                <c:formatCode>General</c:formatCode>
                <c:ptCount val="6"/>
                <c:pt idx="0">
                  <c:v>13.07</c:v>
                </c:pt>
                <c:pt idx="1">
                  <c:v>17.8</c:v>
                </c:pt>
                <c:pt idx="2">
                  <c:v>25.939999999999998</c:v>
                </c:pt>
                <c:pt idx="3">
                  <c:v>42.33</c:v>
                </c:pt>
                <c:pt idx="4">
                  <c:v>70.08</c:v>
                </c:pt>
                <c:pt idx="5">
                  <c:v>85.04</c:v>
                </c:pt>
              </c:numCache>
            </c:numRef>
          </c:val>
          <c:extLst>
            <c:ext xmlns:c16="http://schemas.microsoft.com/office/drawing/2014/chart" uri="{C3380CC4-5D6E-409C-BE32-E72D297353CC}">
              <c16:uniqueId val="{00000001-AA88-444E-A4C2-8F0F8ED622AC}"/>
            </c:ext>
          </c:extLst>
        </c:ser>
        <c:ser>
          <c:idx val="3"/>
          <c:order val="3"/>
          <c:tx>
            <c:strRef>
              <c:f>Revenue!$E$3:$E$4</c:f>
              <c:strCache>
                <c:ptCount val="1"/>
                <c:pt idx="0">
                  <c:v>Subscription services</c:v>
                </c:pt>
              </c:strCache>
            </c:strRef>
          </c:tx>
          <c:spPr>
            <a:solidFill>
              <a:schemeClr val="accent4"/>
            </a:solidFill>
            <a:ln>
              <a:noFill/>
            </a:ln>
            <a:effectLst/>
            <a:sp3d/>
          </c:spPr>
          <c:invertIfNegative val="0"/>
          <c:cat>
            <c:strRef>
              <c:f>Revenue!$A$5:$A$11</c:f>
              <c:strCache>
                <c:ptCount val="6"/>
                <c:pt idx="0">
                  <c:v>2014</c:v>
                </c:pt>
                <c:pt idx="1">
                  <c:v>2015</c:v>
                </c:pt>
                <c:pt idx="2">
                  <c:v>2016</c:v>
                </c:pt>
                <c:pt idx="3">
                  <c:v>2017</c:v>
                </c:pt>
                <c:pt idx="4">
                  <c:v>2018</c:v>
                </c:pt>
                <c:pt idx="5">
                  <c:v>2019</c:v>
                </c:pt>
              </c:strCache>
            </c:strRef>
          </c:cat>
          <c:val>
            <c:numRef>
              <c:f>Revenue!$E$5:$E$11</c:f>
              <c:numCache>
                <c:formatCode>General</c:formatCode>
                <c:ptCount val="6"/>
                <c:pt idx="0">
                  <c:v>2.76</c:v>
                </c:pt>
                <c:pt idx="1">
                  <c:v>4.47</c:v>
                </c:pt>
                <c:pt idx="2">
                  <c:v>6.39</c:v>
                </c:pt>
                <c:pt idx="3">
                  <c:v>9.7200000000000006</c:v>
                </c:pt>
                <c:pt idx="4">
                  <c:v>14.17</c:v>
                </c:pt>
                <c:pt idx="5">
                  <c:v>19.21</c:v>
                </c:pt>
              </c:numCache>
            </c:numRef>
          </c:val>
          <c:extLst>
            <c:ext xmlns:c16="http://schemas.microsoft.com/office/drawing/2014/chart" uri="{C3380CC4-5D6E-409C-BE32-E72D297353CC}">
              <c16:uniqueId val="{00000002-AA88-444E-A4C2-8F0F8ED622AC}"/>
            </c:ext>
          </c:extLst>
        </c:ser>
        <c:dLbls>
          <c:showLegendKey val="0"/>
          <c:showVal val="0"/>
          <c:showCatName val="0"/>
          <c:showSerName val="0"/>
          <c:showPercent val="0"/>
          <c:showBubbleSize val="0"/>
        </c:dLbls>
        <c:gapWidth val="150"/>
        <c:shape val="box"/>
        <c:axId val="1503113727"/>
        <c:axId val="1773673855"/>
        <c:axId val="0"/>
      </c:bar3DChart>
      <c:catAx>
        <c:axId val="1503113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673855"/>
        <c:crosses val="autoZero"/>
        <c:auto val="1"/>
        <c:lblAlgn val="ctr"/>
        <c:lblOffset val="100"/>
        <c:noMultiLvlLbl val="0"/>
      </c:catAx>
      <c:valAx>
        <c:axId val="1773673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11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[Group_Number_9.xlsx]Sheet2!PivotTable3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Sheet2!$G$8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Sheet2!$F$9:$F$16</c:f>
              <c:strCache>
                <c:ptCount val="7"/>
                <c:pt idx="0">
                  <c:v>2013</c:v>
                </c:pt>
                <c:pt idx="1">
                  <c:v>2014</c:v>
                </c:pt>
                <c:pt idx="2">
                  <c:v>2015</c:v>
                </c:pt>
                <c:pt idx="3">
                  <c:v>2016</c:v>
                </c:pt>
                <c:pt idx="4">
                  <c:v>2017</c:v>
                </c:pt>
                <c:pt idx="5">
                  <c:v>2018</c:v>
                </c:pt>
                <c:pt idx="6">
                  <c:v>2019</c:v>
                </c:pt>
              </c:strCache>
            </c:strRef>
          </c:cat>
          <c:val>
            <c:numRef>
              <c:f>Sheet2!$G$9:$G$16</c:f>
              <c:numCache>
                <c:formatCode>General</c:formatCode>
                <c:ptCount val="7"/>
                <c:pt idx="0">
                  <c:v>35</c:v>
                </c:pt>
                <c:pt idx="1">
                  <c:v>170.79999999999998</c:v>
                </c:pt>
                <c:pt idx="2">
                  <c:v>61.599999999999994</c:v>
                </c:pt>
                <c:pt idx="3">
                  <c:v>260.39999999999998</c:v>
                </c:pt>
                <c:pt idx="4">
                  <c:v>357</c:v>
                </c:pt>
                <c:pt idx="5">
                  <c:v>274.39999999999998</c:v>
                </c:pt>
                <c:pt idx="6">
                  <c:v>448</c:v>
                </c:pt>
              </c:numCache>
            </c:numRef>
          </c:val>
          <c:smooth val="0"/>
          <c:extLst>
            <c:ext xmlns:c16="http://schemas.microsoft.com/office/drawing/2014/chart" uri="{C3380CC4-5D6E-409C-BE32-E72D297353CC}">
              <c16:uniqueId val="{00000000-B769-4E46-BD91-287D084EF690}"/>
            </c:ext>
          </c:extLst>
        </c:ser>
        <c:dLbls>
          <c:showLegendKey val="0"/>
          <c:showVal val="0"/>
          <c:showCatName val="0"/>
          <c:showSerName val="0"/>
          <c:showPercent val="0"/>
          <c:showBubbleSize val="0"/>
        </c:dLbls>
        <c:smooth val="0"/>
        <c:axId val="2116744320"/>
        <c:axId val="1990683152"/>
      </c:lineChart>
      <c:catAx>
        <c:axId val="211674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683152"/>
        <c:crosses val="autoZero"/>
        <c:auto val="1"/>
        <c:lblAlgn val="ctr"/>
        <c:lblOffset val="100"/>
        <c:noMultiLvlLbl val="0"/>
      </c:catAx>
      <c:valAx>
        <c:axId val="199068315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11674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[Group_Number_9.xlsx]Sheet7!PivotTable19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Sheet7!$O$8:$O$9</c:f>
              <c:strCache>
                <c:ptCount val="1"/>
                <c:pt idx="0">
                  <c:v>Germany</c:v>
                </c:pt>
              </c:strCache>
            </c:strRef>
          </c:tx>
          <c:spPr>
            <a:solidFill>
              <a:schemeClr val="accent1"/>
            </a:solidFill>
            <a:ln>
              <a:noFill/>
            </a:ln>
            <a:effectLst/>
          </c:spPr>
          <c:invertIfNegative val="0"/>
          <c:cat>
            <c:strRef>
              <c:f>Sheet7!$N$10:$N$16</c:f>
              <c:strCache>
                <c:ptCount val="6"/>
                <c:pt idx="0">
                  <c:v>2014</c:v>
                </c:pt>
                <c:pt idx="1">
                  <c:v>2015</c:v>
                </c:pt>
                <c:pt idx="2">
                  <c:v>2016</c:v>
                </c:pt>
                <c:pt idx="3">
                  <c:v>2017</c:v>
                </c:pt>
                <c:pt idx="4">
                  <c:v>2018</c:v>
                </c:pt>
                <c:pt idx="5">
                  <c:v>2019</c:v>
                </c:pt>
              </c:strCache>
            </c:strRef>
          </c:cat>
          <c:val>
            <c:numRef>
              <c:f>Sheet7!$O$10:$O$16</c:f>
              <c:numCache>
                <c:formatCode>General</c:formatCode>
                <c:ptCount val="6"/>
                <c:pt idx="0">
                  <c:v>11.92</c:v>
                </c:pt>
                <c:pt idx="1">
                  <c:v>11.82</c:v>
                </c:pt>
                <c:pt idx="2">
                  <c:v>14.15</c:v>
                </c:pt>
                <c:pt idx="3">
                  <c:v>16.95</c:v>
                </c:pt>
                <c:pt idx="4">
                  <c:v>19.88</c:v>
                </c:pt>
                <c:pt idx="5">
                  <c:v>22.23</c:v>
                </c:pt>
              </c:numCache>
            </c:numRef>
          </c:val>
          <c:extLst>
            <c:ext xmlns:c16="http://schemas.microsoft.com/office/drawing/2014/chart" uri="{C3380CC4-5D6E-409C-BE32-E72D297353CC}">
              <c16:uniqueId val="{00000000-A140-4AB6-954F-75BDD7F212C6}"/>
            </c:ext>
          </c:extLst>
        </c:ser>
        <c:ser>
          <c:idx val="1"/>
          <c:order val="1"/>
          <c:tx>
            <c:strRef>
              <c:f>Sheet7!$P$8:$P$9</c:f>
              <c:strCache>
                <c:ptCount val="1"/>
                <c:pt idx="0">
                  <c:v>Japan</c:v>
                </c:pt>
              </c:strCache>
            </c:strRef>
          </c:tx>
          <c:spPr>
            <a:solidFill>
              <a:schemeClr val="accent2"/>
            </a:solidFill>
            <a:ln>
              <a:noFill/>
            </a:ln>
            <a:effectLst/>
          </c:spPr>
          <c:invertIfNegative val="0"/>
          <c:cat>
            <c:strRef>
              <c:f>Sheet7!$N$10:$N$16</c:f>
              <c:strCache>
                <c:ptCount val="6"/>
                <c:pt idx="0">
                  <c:v>2014</c:v>
                </c:pt>
                <c:pt idx="1">
                  <c:v>2015</c:v>
                </c:pt>
                <c:pt idx="2">
                  <c:v>2016</c:v>
                </c:pt>
                <c:pt idx="3">
                  <c:v>2017</c:v>
                </c:pt>
                <c:pt idx="4">
                  <c:v>2018</c:v>
                </c:pt>
                <c:pt idx="5">
                  <c:v>2019</c:v>
                </c:pt>
              </c:strCache>
            </c:strRef>
          </c:cat>
          <c:val>
            <c:numRef>
              <c:f>Sheet7!$P$10:$P$16</c:f>
              <c:numCache>
                <c:formatCode>General</c:formatCode>
                <c:ptCount val="6"/>
                <c:pt idx="0">
                  <c:v>7.91</c:v>
                </c:pt>
                <c:pt idx="1">
                  <c:v>8.26</c:v>
                </c:pt>
                <c:pt idx="2">
                  <c:v>10.8</c:v>
                </c:pt>
                <c:pt idx="3">
                  <c:v>11.91</c:v>
                </c:pt>
                <c:pt idx="4">
                  <c:v>13.83</c:v>
                </c:pt>
                <c:pt idx="5">
                  <c:v>16</c:v>
                </c:pt>
              </c:numCache>
            </c:numRef>
          </c:val>
          <c:extLst>
            <c:ext xmlns:c16="http://schemas.microsoft.com/office/drawing/2014/chart" uri="{C3380CC4-5D6E-409C-BE32-E72D297353CC}">
              <c16:uniqueId val="{00000006-A140-4AB6-954F-75BDD7F212C6}"/>
            </c:ext>
          </c:extLst>
        </c:ser>
        <c:ser>
          <c:idx val="2"/>
          <c:order val="2"/>
          <c:tx>
            <c:strRef>
              <c:f>Sheet7!$Q$8:$Q$9</c:f>
              <c:strCache>
                <c:ptCount val="1"/>
                <c:pt idx="0">
                  <c:v>Rest of world</c:v>
                </c:pt>
              </c:strCache>
            </c:strRef>
          </c:tx>
          <c:spPr>
            <a:solidFill>
              <a:schemeClr val="accent3"/>
            </a:solidFill>
            <a:ln>
              <a:noFill/>
            </a:ln>
            <a:effectLst/>
          </c:spPr>
          <c:invertIfNegative val="0"/>
          <c:cat>
            <c:strRef>
              <c:f>Sheet7!$N$10:$N$16</c:f>
              <c:strCache>
                <c:ptCount val="6"/>
                <c:pt idx="0">
                  <c:v>2014</c:v>
                </c:pt>
                <c:pt idx="1">
                  <c:v>2015</c:v>
                </c:pt>
                <c:pt idx="2">
                  <c:v>2016</c:v>
                </c:pt>
                <c:pt idx="3">
                  <c:v>2017</c:v>
                </c:pt>
                <c:pt idx="4">
                  <c:v>2018</c:v>
                </c:pt>
                <c:pt idx="5">
                  <c:v>2019</c:v>
                </c:pt>
              </c:strCache>
            </c:strRef>
          </c:cat>
          <c:val>
            <c:numRef>
              <c:f>Sheet7!$Q$10:$Q$16</c:f>
              <c:numCache>
                <c:formatCode>General</c:formatCode>
                <c:ptCount val="6"/>
                <c:pt idx="0">
                  <c:v>6.1</c:v>
                </c:pt>
                <c:pt idx="1">
                  <c:v>7.36</c:v>
                </c:pt>
                <c:pt idx="2">
                  <c:v>11.15</c:v>
                </c:pt>
                <c:pt idx="3">
                  <c:v>17.149999999999999</c:v>
                </c:pt>
                <c:pt idx="4">
                  <c:v>24.51</c:v>
                </c:pt>
                <c:pt idx="5">
                  <c:v>31.13</c:v>
                </c:pt>
              </c:numCache>
            </c:numRef>
          </c:val>
          <c:extLst>
            <c:ext xmlns:c16="http://schemas.microsoft.com/office/drawing/2014/chart" uri="{C3380CC4-5D6E-409C-BE32-E72D297353CC}">
              <c16:uniqueId val="{00000007-A140-4AB6-954F-75BDD7F212C6}"/>
            </c:ext>
          </c:extLst>
        </c:ser>
        <c:ser>
          <c:idx val="3"/>
          <c:order val="3"/>
          <c:tx>
            <c:strRef>
              <c:f>Sheet7!$R$8:$R$9</c:f>
              <c:strCache>
                <c:ptCount val="1"/>
                <c:pt idx="0">
                  <c:v>United Kingdom</c:v>
                </c:pt>
              </c:strCache>
            </c:strRef>
          </c:tx>
          <c:spPr>
            <a:solidFill>
              <a:schemeClr val="accent4"/>
            </a:solidFill>
            <a:ln>
              <a:noFill/>
            </a:ln>
            <a:effectLst/>
          </c:spPr>
          <c:invertIfNegative val="0"/>
          <c:cat>
            <c:strRef>
              <c:f>Sheet7!$N$10:$N$16</c:f>
              <c:strCache>
                <c:ptCount val="6"/>
                <c:pt idx="0">
                  <c:v>2014</c:v>
                </c:pt>
                <c:pt idx="1">
                  <c:v>2015</c:v>
                </c:pt>
                <c:pt idx="2">
                  <c:v>2016</c:v>
                </c:pt>
                <c:pt idx="3">
                  <c:v>2017</c:v>
                </c:pt>
                <c:pt idx="4">
                  <c:v>2018</c:v>
                </c:pt>
                <c:pt idx="5">
                  <c:v>2019</c:v>
                </c:pt>
              </c:strCache>
            </c:strRef>
          </c:cat>
          <c:val>
            <c:numRef>
              <c:f>Sheet7!$R$10:$R$16</c:f>
              <c:numCache>
                <c:formatCode>General</c:formatCode>
                <c:ptCount val="6"/>
                <c:pt idx="0">
                  <c:v>8.34</c:v>
                </c:pt>
                <c:pt idx="1">
                  <c:v>9.0299999999999994</c:v>
                </c:pt>
                <c:pt idx="2">
                  <c:v>9.5500000000000007</c:v>
                </c:pt>
                <c:pt idx="3">
                  <c:v>11.37</c:v>
                </c:pt>
                <c:pt idx="4">
                  <c:v>14.52</c:v>
                </c:pt>
                <c:pt idx="5">
                  <c:v>17.53</c:v>
                </c:pt>
              </c:numCache>
            </c:numRef>
          </c:val>
          <c:extLst>
            <c:ext xmlns:c16="http://schemas.microsoft.com/office/drawing/2014/chart" uri="{C3380CC4-5D6E-409C-BE32-E72D297353CC}">
              <c16:uniqueId val="{00000008-A140-4AB6-954F-75BDD7F212C6}"/>
            </c:ext>
          </c:extLst>
        </c:ser>
        <c:ser>
          <c:idx val="4"/>
          <c:order val="4"/>
          <c:tx>
            <c:strRef>
              <c:f>Sheet7!$S$8:$S$9</c:f>
              <c:strCache>
                <c:ptCount val="1"/>
                <c:pt idx="0">
                  <c:v>United States</c:v>
                </c:pt>
              </c:strCache>
            </c:strRef>
          </c:tx>
          <c:spPr>
            <a:solidFill>
              <a:srgbClr val="FF0000"/>
            </a:solidFill>
            <a:ln>
              <a:noFill/>
            </a:ln>
            <a:effectLst/>
          </c:spPr>
          <c:invertIfNegative val="0"/>
          <c:cat>
            <c:strRef>
              <c:f>Sheet7!$N$10:$N$16</c:f>
              <c:strCache>
                <c:ptCount val="6"/>
                <c:pt idx="0">
                  <c:v>2014</c:v>
                </c:pt>
                <c:pt idx="1">
                  <c:v>2015</c:v>
                </c:pt>
                <c:pt idx="2">
                  <c:v>2016</c:v>
                </c:pt>
                <c:pt idx="3">
                  <c:v>2017</c:v>
                </c:pt>
                <c:pt idx="4">
                  <c:v>2018</c:v>
                </c:pt>
                <c:pt idx="5">
                  <c:v>2019</c:v>
                </c:pt>
              </c:strCache>
            </c:strRef>
          </c:cat>
          <c:val>
            <c:numRef>
              <c:f>Sheet7!$S$10:$S$16</c:f>
              <c:numCache>
                <c:formatCode>General</c:formatCode>
                <c:ptCount val="6"/>
                <c:pt idx="0">
                  <c:v>54.72</c:v>
                </c:pt>
                <c:pt idx="1">
                  <c:v>70.540000000000006</c:v>
                </c:pt>
                <c:pt idx="2">
                  <c:v>90.35</c:v>
                </c:pt>
                <c:pt idx="3">
                  <c:v>120.49</c:v>
                </c:pt>
                <c:pt idx="4">
                  <c:v>160.15</c:v>
                </c:pt>
                <c:pt idx="5">
                  <c:v>193.64</c:v>
                </c:pt>
              </c:numCache>
            </c:numRef>
          </c:val>
          <c:extLst>
            <c:ext xmlns:c16="http://schemas.microsoft.com/office/drawing/2014/chart" uri="{C3380CC4-5D6E-409C-BE32-E72D297353CC}">
              <c16:uniqueId val="{00000009-A140-4AB6-954F-75BDD7F212C6}"/>
            </c:ext>
          </c:extLst>
        </c:ser>
        <c:dLbls>
          <c:showLegendKey val="0"/>
          <c:showVal val="0"/>
          <c:showCatName val="0"/>
          <c:showSerName val="0"/>
          <c:showPercent val="0"/>
          <c:showBubbleSize val="0"/>
        </c:dLbls>
        <c:gapWidth val="219"/>
        <c:overlap val="-27"/>
        <c:axId val="199144528"/>
        <c:axId val="1461475872"/>
      </c:barChart>
      <c:catAx>
        <c:axId val="1991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475872"/>
        <c:crossesAt val="0"/>
        <c:auto val="1"/>
        <c:lblAlgn val="ctr"/>
        <c:lblOffset val="100"/>
        <c:noMultiLvlLbl val="0"/>
      </c:catAx>
      <c:valAx>
        <c:axId val="1461475872"/>
        <c:scaling>
          <c:orientation val="minMax"/>
          <c:max val="2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44528"/>
        <c:crosses val="autoZero"/>
        <c:crossBetween val="between"/>
        <c:majorUnit val="4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[Group_Number_9.xlsx]Sheet5!PivotTable24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Sheet5!$G$8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9F-4278-AC56-4285AEDDA5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9F-4278-AC56-4285AEDDA5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9F-4278-AC56-4285AEDDA5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9F-4278-AC56-4285AEDDA5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9F-4278-AC56-4285AEDDA5B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39F-4278-AC56-4285AEDDA5B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39F-4278-AC56-4285AEDDA5B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39F-4278-AC56-4285AEDDA5B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39F-4278-AC56-4285AEDDA5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Sheet5!$F$9:$F$18</c:f>
              <c:strCache>
                <c:ptCount val="9"/>
                <c:pt idx="0">
                  <c:v>Books</c:v>
                </c:pt>
                <c:pt idx="1">
                  <c:v>Cell phones </c:v>
                </c:pt>
                <c:pt idx="2">
                  <c:v>Clothing shoes </c:v>
                </c:pt>
                <c:pt idx="3">
                  <c:v>Electronics</c:v>
                </c:pt>
                <c:pt idx="4">
                  <c:v>Home and kitchen</c:v>
                </c:pt>
                <c:pt idx="5">
                  <c:v>Movies and TV</c:v>
                </c:pt>
                <c:pt idx="6">
                  <c:v>Others</c:v>
                </c:pt>
                <c:pt idx="7">
                  <c:v>Personal care</c:v>
                </c:pt>
                <c:pt idx="8">
                  <c:v>Pet supplies</c:v>
                </c:pt>
              </c:strCache>
            </c:strRef>
          </c:cat>
          <c:val>
            <c:numRef>
              <c:f>Sheet5!$G$9:$G$18</c:f>
              <c:numCache>
                <c:formatCode>0%</c:formatCode>
                <c:ptCount val="9"/>
                <c:pt idx="0">
                  <c:v>9.9697885196374625E-2</c:v>
                </c:pt>
                <c:pt idx="1">
                  <c:v>8.4592145015105744E-2</c:v>
                </c:pt>
                <c:pt idx="2">
                  <c:v>0.12990936555891239</c:v>
                </c:pt>
                <c:pt idx="3">
                  <c:v>0.13293051359516617</c:v>
                </c:pt>
                <c:pt idx="4">
                  <c:v>0.11782477341389729</c:v>
                </c:pt>
                <c:pt idx="5">
                  <c:v>7.5528700906344406E-2</c:v>
                </c:pt>
                <c:pt idx="6">
                  <c:v>0.19033232628398791</c:v>
                </c:pt>
                <c:pt idx="7">
                  <c:v>0.10876132930513595</c:v>
                </c:pt>
                <c:pt idx="8">
                  <c:v>6.0422960725075532E-2</c:v>
                </c:pt>
              </c:numCache>
            </c:numRef>
          </c:val>
          <c:extLst>
            <c:ext xmlns:c16="http://schemas.microsoft.com/office/drawing/2014/chart" uri="{C3380CC4-5D6E-409C-BE32-E72D297353CC}">
              <c16:uniqueId val="{00000000-6A10-473B-A7A0-8A88BB58DFD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[Group_Number_9.xlsx]Sheet3!PivotTable8</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Sheet3!$C$17</c:f>
              <c:strCache>
                <c:ptCount val="1"/>
                <c:pt idx="0">
                  <c:v> Online stores</c:v>
                </c:pt>
              </c:strCache>
            </c:strRef>
          </c:tx>
          <c:spPr>
            <a:solidFill>
              <a:schemeClr val="accent1"/>
            </a:solidFill>
            <a:ln>
              <a:noFill/>
            </a:ln>
            <a:effectLst/>
            <a:sp3d/>
          </c:spPr>
          <c:invertIfNegative val="0"/>
          <c:cat>
            <c:strRef>
              <c:f>Sheet3!$B$18:$B$24</c:f>
              <c:strCache>
                <c:ptCount val="6"/>
                <c:pt idx="0">
                  <c:v>2014</c:v>
                </c:pt>
                <c:pt idx="1">
                  <c:v>2015</c:v>
                </c:pt>
                <c:pt idx="2">
                  <c:v>2016</c:v>
                </c:pt>
                <c:pt idx="3">
                  <c:v>2017</c:v>
                </c:pt>
                <c:pt idx="4">
                  <c:v>2018</c:v>
                </c:pt>
                <c:pt idx="5">
                  <c:v>2019</c:v>
                </c:pt>
              </c:strCache>
            </c:strRef>
          </c:cat>
          <c:val>
            <c:numRef>
              <c:f>Sheet3!$C$18:$C$24</c:f>
              <c:numCache>
                <c:formatCode>General</c:formatCode>
                <c:ptCount val="6"/>
                <c:pt idx="0">
                  <c:v>68.510000000000005</c:v>
                </c:pt>
                <c:pt idx="1">
                  <c:v>76.86</c:v>
                </c:pt>
                <c:pt idx="2">
                  <c:v>91.43</c:v>
                </c:pt>
                <c:pt idx="3">
                  <c:v>108.35</c:v>
                </c:pt>
                <c:pt idx="4">
                  <c:v>122.99</c:v>
                </c:pt>
                <c:pt idx="5">
                  <c:v>141.25</c:v>
                </c:pt>
              </c:numCache>
            </c:numRef>
          </c:val>
          <c:extLst>
            <c:ext xmlns:c16="http://schemas.microsoft.com/office/drawing/2014/chart" uri="{C3380CC4-5D6E-409C-BE32-E72D297353CC}">
              <c16:uniqueId val="{00000000-39C0-492E-862B-16C52566644C}"/>
            </c:ext>
          </c:extLst>
        </c:ser>
        <c:ser>
          <c:idx val="1"/>
          <c:order val="1"/>
          <c:tx>
            <c:strRef>
              <c:f>Sheet3!$D$17</c:f>
              <c:strCache>
                <c:ptCount val="1"/>
                <c:pt idx="0">
                  <c:v> Physical stores</c:v>
                </c:pt>
              </c:strCache>
            </c:strRef>
          </c:tx>
          <c:spPr>
            <a:solidFill>
              <a:schemeClr val="accent2"/>
            </a:solidFill>
            <a:ln>
              <a:noFill/>
            </a:ln>
            <a:effectLst/>
            <a:sp3d/>
          </c:spPr>
          <c:invertIfNegative val="0"/>
          <c:cat>
            <c:strRef>
              <c:f>Sheet3!$B$18:$B$24</c:f>
              <c:strCache>
                <c:ptCount val="6"/>
                <c:pt idx="0">
                  <c:v>2014</c:v>
                </c:pt>
                <c:pt idx="1">
                  <c:v>2015</c:v>
                </c:pt>
                <c:pt idx="2">
                  <c:v>2016</c:v>
                </c:pt>
                <c:pt idx="3">
                  <c:v>2017</c:v>
                </c:pt>
                <c:pt idx="4">
                  <c:v>2018</c:v>
                </c:pt>
                <c:pt idx="5">
                  <c:v>2019</c:v>
                </c:pt>
              </c:strCache>
            </c:strRef>
          </c:cat>
          <c:val>
            <c:numRef>
              <c:f>Sheet3!$D$18:$D$24</c:f>
              <c:numCache>
                <c:formatCode>General</c:formatCode>
                <c:ptCount val="6"/>
                <c:pt idx="0">
                  <c:v>0</c:v>
                </c:pt>
                <c:pt idx="1">
                  <c:v>0</c:v>
                </c:pt>
                <c:pt idx="2">
                  <c:v>0</c:v>
                </c:pt>
                <c:pt idx="3">
                  <c:v>5.8</c:v>
                </c:pt>
                <c:pt idx="4">
                  <c:v>17.22</c:v>
                </c:pt>
                <c:pt idx="5">
                  <c:v>17.190000000000001</c:v>
                </c:pt>
              </c:numCache>
            </c:numRef>
          </c:val>
          <c:extLst>
            <c:ext xmlns:c16="http://schemas.microsoft.com/office/drawing/2014/chart" uri="{C3380CC4-5D6E-409C-BE32-E72D297353CC}">
              <c16:uniqueId val="{00000001-39C0-492E-862B-16C52566644C}"/>
            </c:ext>
          </c:extLst>
        </c:ser>
        <c:ser>
          <c:idx val="2"/>
          <c:order val="2"/>
          <c:tx>
            <c:strRef>
              <c:f>Sheet3!$E$17</c:f>
              <c:strCache>
                <c:ptCount val="1"/>
                <c:pt idx="0">
                  <c:v> Third-party </c:v>
                </c:pt>
              </c:strCache>
            </c:strRef>
          </c:tx>
          <c:spPr>
            <a:solidFill>
              <a:schemeClr val="accent3"/>
            </a:solidFill>
            <a:ln>
              <a:noFill/>
            </a:ln>
            <a:effectLst/>
            <a:sp3d/>
          </c:spPr>
          <c:invertIfNegative val="0"/>
          <c:cat>
            <c:strRef>
              <c:f>Sheet3!$B$18:$B$24</c:f>
              <c:strCache>
                <c:ptCount val="6"/>
                <c:pt idx="0">
                  <c:v>2014</c:v>
                </c:pt>
                <c:pt idx="1">
                  <c:v>2015</c:v>
                </c:pt>
                <c:pt idx="2">
                  <c:v>2016</c:v>
                </c:pt>
                <c:pt idx="3">
                  <c:v>2017</c:v>
                </c:pt>
                <c:pt idx="4">
                  <c:v>2018</c:v>
                </c:pt>
                <c:pt idx="5">
                  <c:v>2019</c:v>
                </c:pt>
              </c:strCache>
            </c:strRef>
          </c:cat>
          <c:val>
            <c:numRef>
              <c:f>Sheet3!$E$18:$E$24</c:f>
              <c:numCache>
                <c:formatCode>General</c:formatCode>
                <c:ptCount val="6"/>
                <c:pt idx="0">
                  <c:v>11.75</c:v>
                </c:pt>
                <c:pt idx="1">
                  <c:v>16.09</c:v>
                </c:pt>
                <c:pt idx="2">
                  <c:v>22.99</c:v>
                </c:pt>
                <c:pt idx="3">
                  <c:v>31.88</c:v>
                </c:pt>
                <c:pt idx="4">
                  <c:v>42.75</c:v>
                </c:pt>
                <c:pt idx="5">
                  <c:v>53.76</c:v>
                </c:pt>
              </c:numCache>
            </c:numRef>
          </c:val>
          <c:extLst>
            <c:ext xmlns:c16="http://schemas.microsoft.com/office/drawing/2014/chart" uri="{C3380CC4-5D6E-409C-BE32-E72D297353CC}">
              <c16:uniqueId val="{00000002-39C0-492E-862B-16C52566644C}"/>
            </c:ext>
          </c:extLst>
        </c:ser>
        <c:ser>
          <c:idx val="3"/>
          <c:order val="3"/>
          <c:tx>
            <c:strRef>
              <c:f>Sheet3!$F$17</c:f>
              <c:strCache>
                <c:ptCount val="1"/>
                <c:pt idx="0">
                  <c:v> Subscription </c:v>
                </c:pt>
              </c:strCache>
            </c:strRef>
          </c:tx>
          <c:spPr>
            <a:solidFill>
              <a:schemeClr val="accent4"/>
            </a:solidFill>
            <a:ln>
              <a:noFill/>
            </a:ln>
            <a:effectLst/>
            <a:sp3d/>
          </c:spPr>
          <c:invertIfNegative val="0"/>
          <c:cat>
            <c:strRef>
              <c:f>Sheet3!$B$18:$B$24</c:f>
              <c:strCache>
                <c:ptCount val="6"/>
                <c:pt idx="0">
                  <c:v>2014</c:v>
                </c:pt>
                <c:pt idx="1">
                  <c:v>2015</c:v>
                </c:pt>
                <c:pt idx="2">
                  <c:v>2016</c:v>
                </c:pt>
                <c:pt idx="3">
                  <c:v>2017</c:v>
                </c:pt>
                <c:pt idx="4">
                  <c:v>2018</c:v>
                </c:pt>
                <c:pt idx="5">
                  <c:v>2019</c:v>
                </c:pt>
              </c:strCache>
            </c:strRef>
          </c:cat>
          <c:val>
            <c:numRef>
              <c:f>Sheet3!$F$18:$F$24</c:f>
              <c:numCache>
                <c:formatCode>General</c:formatCode>
                <c:ptCount val="6"/>
                <c:pt idx="0">
                  <c:v>2.76</c:v>
                </c:pt>
                <c:pt idx="1">
                  <c:v>4.47</c:v>
                </c:pt>
                <c:pt idx="2">
                  <c:v>6.39</c:v>
                </c:pt>
                <c:pt idx="3">
                  <c:v>9.7200000000000006</c:v>
                </c:pt>
                <c:pt idx="4">
                  <c:v>14.17</c:v>
                </c:pt>
                <c:pt idx="5">
                  <c:v>19.21</c:v>
                </c:pt>
              </c:numCache>
            </c:numRef>
          </c:val>
          <c:extLst>
            <c:ext xmlns:c16="http://schemas.microsoft.com/office/drawing/2014/chart" uri="{C3380CC4-5D6E-409C-BE32-E72D297353CC}">
              <c16:uniqueId val="{00000003-39C0-492E-862B-16C52566644C}"/>
            </c:ext>
          </c:extLst>
        </c:ser>
        <c:ser>
          <c:idx val="4"/>
          <c:order val="4"/>
          <c:tx>
            <c:strRef>
              <c:f>Sheet3!$G$17</c:f>
              <c:strCache>
                <c:ptCount val="1"/>
                <c:pt idx="0">
                  <c:v> AWS</c:v>
                </c:pt>
              </c:strCache>
            </c:strRef>
          </c:tx>
          <c:spPr>
            <a:solidFill>
              <a:schemeClr val="accent5"/>
            </a:solidFill>
            <a:ln>
              <a:noFill/>
            </a:ln>
            <a:effectLst/>
            <a:sp3d/>
          </c:spPr>
          <c:invertIfNegative val="0"/>
          <c:cat>
            <c:strRef>
              <c:f>Sheet3!$B$18:$B$24</c:f>
              <c:strCache>
                <c:ptCount val="6"/>
                <c:pt idx="0">
                  <c:v>2014</c:v>
                </c:pt>
                <c:pt idx="1">
                  <c:v>2015</c:v>
                </c:pt>
                <c:pt idx="2">
                  <c:v>2016</c:v>
                </c:pt>
                <c:pt idx="3">
                  <c:v>2017</c:v>
                </c:pt>
                <c:pt idx="4">
                  <c:v>2018</c:v>
                </c:pt>
                <c:pt idx="5">
                  <c:v>2019</c:v>
                </c:pt>
              </c:strCache>
            </c:strRef>
          </c:cat>
          <c:val>
            <c:numRef>
              <c:f>Sheet3!$G$18:$G$24</c:f>
              <c:numCache>
                <c:formatCode>General</c:formatCode>
                <c:ptCount val="6"/>
                <c:pt idx="0">
                  <c:v>4.6399999999999997</c:v>
                </c:pt>
                <c:pt idx="1">
                  <c:v>7.88</c:v>
                </c:pt>
                <c:pt idx="2">
                  <c:v>12.22</c:v>
                </c:pt>
                <c:pt idx="3">
                  <c:v>17.46</c:v>
                </c:pt>
                <c:pt idx="4">
                  <c:v>25.66</c:v>
                </c:pt>
                <c:pt idx="5">
                  <c:v>35.03</c:v>
                </c:pt>
              </c:numCache>
            </c:numRef>
          </c:val>
          <c:extLst>
            <c:ext xmlns:c16="http://schemas.microsoft.com/office/drawing/2014/chart" uri="{C3380CC4-5D6E-409C-BE32-E72D297353CC}">
              <c16:uniqueId val="{00000004-39C0-492E-862B-16C52566644C}"/>
            </c:ext>
          </c:extLst>
        </c:ser>
        <c:ser>
          <c:idx val="5"/>
          <c:order val="5"/>
          <c:tx>
            <c:strRef>
              <c:f>Sheet3!$H$17</c:f>
              <c:strCache>
                <c:ptCount val="1"/>
                <c:pt idx="0">
                  <c:v> Other</c:v>
                </c:pt>
              </c:strCache>
            </c:strRef>
          </c:tx>
          <c:spPr>
            <a:solidFill>
              <a:schemeClr val="accent6"/>
            </a:solidFill>
            <a:ln>
              <a:noFill/>
            </a:ln>
            <a:effectLst/>
            <a:sp3d/>
          </c:spPr>
          <c:invertIfNegative val="0"/>
          <c:cat>
            <c:strRef>
              <c:f>Sheet3!$B$18:$B$24</c:f>
              <c:strCache>
                <c:ptCount val="6"/>
                <c:pt idx="0">
                  <c:v>2014</c:v>
                </c:pt>
                <c:pt idx="1">
                  <c:v>2015</c:v>
                </c:pt>
                <c:pt idx="2">
                  <c:v>2016</c:v>
                </c:pt>
                <c:pt idx="3">
                  <c:v>2017</c:v>
                </c:pt>
                <c:pt idx="4">
                  <c:v>2018</c:v>
                </c:pt>
                <c:pt idx="5">
                  <c:v>2019</c:v>
                </c:pt>
              </c:strCache>
            </c:strRef>
          </c:cat>
          <c:val>
            <c:numRef>
              <c:f>Sheet3!$H$18:$H$24</c:f>
              <c:numCache>
                <c:formatCode>General</c:formatCode>
                <c:ptCount val="6"/>
                <c:pt idx="0">
                  <c:v>1.32</c:v>
                </c:pt>
                <c:pt idx="1">
                  <c:v>1.71</c:v>
                </c:pt>
                <c:pt idx="2">
                  <c:v>2.95</c:v>
                </c:pt>
                <c:pt idx="3">
                  <c:v>4.6500000000000004</c:v>
                </c:pt>
                <c:pt idx="4">
                  <c:v>10.11</c:v>
                </c:pt>
                <c:pt idx="5">
                  <c:v>14.09</c:v>
                </c:pt>
              </c:numCache>
            </c:numRef>
          </c:val>
          <c:extLst>
            <c:ext xmlns:c16="http://schemas.microsoft.com/office/drawing/2014/chart" uri="{C3380CC4-5D6E-409C-BE32-E72D297353CC}">
              <c16:uniqueId val="{00000005-39C0-492E-862B-16C52566644C}"/>
            </c:ext>
          </c:extLst>
        </c:ser>
        <c:dLbls>
          <c:showLegendKey val="0"/>
          <c:showVal val="0"/>
          <c:showCatName val="0"/>
          <c:showSerName val="0"/>
          <c:showPercent val="0"/>
          <c:showBubbleSize val="0"/>
        </c:dLbls>
        <c:gapWidth val="150"/>
        <c:shape val="box"/>
        <c:axId val="1696394208"/>
        <c:axId val="1461474624"/>
        <c:axId val="0"/>
      </c:bar3DChart>
      <c:catAx>
        <c:axId val="1696394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474624"/>
        <c:crosses val="autoZero"/>
        <c:auto val="1"/>
        <c:lblAlgn val="ctr"/>
        <c:lblOffset val="100"/>
        <c:noMultiLvlLbl val="0"/>
      </c:catAx>
      <c:valAx>
        <c:axId val="146147462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394208"/>
        <c:crosses val="autoZero"/>
        <c:crossBetween val="between"/>
      </c:valAx>
      <c:spPr>
        <a:noFill/>
        <a:ln>
          <a:noFill/>
        </a:ln>
        <a:effectLst/>
      </c:spPr>
    </c:plotArea>
    <c:legend>
      <c:legendPos val="r"/>
      <c:layout>
        <c:manualLayout>
          <c:xMode val="edge"/>
          <c:yMode val="edge"/>
          <c:x val="0.63618176416085181"/>
          <c:y val="0.12634595657596712"/>
          <c:w val="0.24251437435356085"/>
          <c:h val="0.471431808166404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[Group_Number_9.xlsx]Sheet7!PivotTable1</c:name>
    <c:fmtId val="4"/>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a:noFill/>
          </a:ln>
          <a:effectLst/>
        </c:spPr>
        <c:dLbl>
          <c:idx val="0"/>
          <c:layout>
            <c:manualLayout>
              <c:x val="4.1193188268439469E-3"/>
              <c:y val="-3.1938356457206378E-2"/>
            </c:manualLayout>
          </c:layout>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Sheet7!$K$63</c:f>
              <c:strCache>
                <c:ptCount val="1"/>
                <c:pt idx="0">
                  <c:v> Prime members</c:v>
                </c:pt>
              </c:strCache>
            </c:strRef>
          </c:tx>
          <c:spPr>
            <a:solidFill>
              <a:schemeClr val="tx1">
                <a:lumMod val="50000"/>
                <a:lumOff val="50000"/>
              </a:scheme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Sheet7!$J$64:$J$69</c:f>
              <c:strCache>
                <c:ptCount val="5"/>
                <c:pt idx="0">
                  <c:v>2015</c:v>
                </c:pt>
                <c:pt idx="1">
                  <c:v>2016</c:v>
                </c:pt>
                <c:pt idx="2">
                  <c:v>2017</c:v>
                </c:pt>
                <c:pt idx="3">
                  <c:v>2018</c:v>
                </c:pt>
                <c:pt idx="4">
                  <c:v>2019</c:v>
                </c:pt>
              </c:strCache>
            </c:strRef>
          </c:cat>
          <c:val>
            <c:numRef>
              <c:f>Sheet7!$K$64:$K$69</c:f>
              <c:numCache>
                <c:formatCode>General</c:formatCode>
                <c:ptCount val="5"/>
                <c:pt idx="0">
                  <c:v>1350</c:v>
                </c:pt>
                <c:pt idx="1">
                  <c:v>1166.5999999999999</c:v>
                </c:pt>
                <c:pt idx="2">
                  <c:v>1300</c:v>
                </c:pt>
                <c:pt idx="3">
                  <c:v>1400</c:v>
                </c:pt>
                <c:pt idx="4">
                  <c:v>1400</c:v>
                </c:pt>
              </c:numCache>
            </c:numRef>
          </c:val>
          <c:extLst>
            <c:ext xmlns:c16="http://schemas.microsoft.com/office/drawing/2014/chart" uri="{C3380CC4-5D6E-409C-BE32-E72D297353CC}">
              <c16:uniqueId val="{00000000-CB8F-430B-A263-649CEB83A788}"/>
            </c:ext>
          </c:extLst>
        </c:ser>
        <c:ser>
          <c:idx val="1"/>
          <c:order val="1"/>
          <c:tx>
            <c:strRef>
              <c:f>Sheet7!$L$63</c:f>
              <c:strCache>
                <c:ptCount val="1"/>
                <c:pt idx="0">
                  <c:v> Non prime members</c:v>
                </c:pt>
              </c:strCache>
            </c:strRef>
          </c:tx>
          <c:spPr>
            <a:solidFill>
              <a:schemeClr val="bg1">
                <a:lumMod val="95000"/>
              </a:schemeClr>
            </a:solidFill>
            <a:ln>
              <a:noFill/>
            </a:ln>
            <a:effectLst/>
          </c:spPr>
          <c:invertIfNegative val="0"/>
          <c:dPt>
            <c:idx val="4"/>
            <c:invertIfNegative val="0"/>
            <c:bubble3D val="0"/>
            <c:spPr>
              <a:solidFill>
                <a:schemeClr val="bg1">
                  <a:lumMod val="95000"/>
                </a:schemeClr>
              </a:solidFill>
              <a:ln>
                <a:noFill/>
              </a:ln>
              <a:effectLst/>
            </c:spPr>
            <c:extLst>
              <c:ext xmlns:c16="http://schemas.microsoft.com/office/drawing/2014/chart" uri="{C3380CC4-5D6E-409C-BE32-E72D297353CC}">
                <c16:uniqueId val="{00000004-CB8F-430B-A263-649CEB83A788}"/>
              </c:ext>
            </c:extLst>
          </c:dPt>
          <c:dLbls>
            <c:dLbl>
              <c:idx val="4"/>
              <c:layout>
                <c:manualLayout>
                  <c:x val="4.1193188268439469E-3"/>
                  <c:y val="-3.19383564572063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8F-430B-A263-649CEB83A788}"/>
                </c:ext>
              </c:extLst>
            </c:dLbl>
            <c:numFmt formatCode="#,##0" sourceLinked="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Sheet7!$J$64:$J$69</c:f>
              <c:strCache>
                <c:ptCount val="5"/>
                <c:pt idx="0">
                  <c:v>2015</c:v>
                </c:pt>
                <c:pt idx="1">
                  <c:v>2016</c:v>
                </c:pt>
                <c:pt idx="2">
                  <c:v>2017</c:v>
                </c:pt>
                <c:pt idx="3">
                  <c:v>2018</c:v>
                </c:pt>
                <c:pt idx="4">
                  <c:v>2019</c:v>
                </c:pt>
              </c:strCache>
            </c:strRef>
          </c:cat>
          <c:val>
            <c:numRef>
              <c:f>Sheet7!$L$64:$L$69</c:f>
              <c:numCache>
                <c:formatCode>General</c:formatCode>
                <c:ptCount val="5"/>
                <c:pt idx="0">
                  <c:v>662.5</c:v>
                </c:pt>
                <c:pt idx="1">
                  <c:v>566.6</c:v>
                </c:pt>
                <c:pt idx="2">
                  <c:v>700</c:v>
                </c:pt>
                <c:pt idx="3">
                  <c:v>600</c:v>
                </c:pt>
                <c:pt idx="4">
                  <c:v>600</c:v>
                </c:pt>
              </c:numCache>
            </c:numRef>
          </c:val>
          <c:extLst>
            <c:ext xmlns:c16="http://schemas.microsoft.com/office/drawing/2014/chart" uri="{C3380CC4-5D6E-409C-BE32-E72D297353CC}">
              <c16:uniqueId val="{00000001-CB8F-430B-A263-649CEB83A788}"/>
            </c:ext>
          </c:extLst>
        </c:ser>
        <c:dLbls>
          <c:showLegendKey val="0"/>
          <c:showVal val="0"/>
          <c:showCatName val="0"/>
          <c:showSerName val="0"/>
          <c:showPercent val="0"/>
          <c:showBubbleSize val="0"/>
        </c:dLbls>
        <c:gapWidth val="198"/>
        <c:axId val="2101095888"/>
        <c:axId val="1990674416"/>
      </c:barChart>
      <c:catAx>
        <c:axId val="210109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0674416"/>
        <c:crosses val="autoZero"/>
        <c:auto val="1"/>
        <c:lblAlgn val="ctr"/>
        <c:lblOffset val="100"/>
        <c:noMultiLvlLbl val="0"/>
      </c:catAx>
      <c:valAx>
        <c:axId val="1990674416"/>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2101095888"/>
        <c:crosses val="autoZero"/>
        <c:crossBetween val="between"/>
      </c:valAx>
      <c:spPr>
        <a:noFill/>
        <a:ln w="25400">
          <a:noFill/>
        </a:ln>
        <a:effectLst/>
      </c:spPr>
    </c:plotArea>
    <c:legend>
      <c:legendPos val="r"/>
      <c:layout>
        <c:manualLayout>
          <c:xMode val="edge"/>
          <c:yMode val="edge"/>
          <c:x val="0.65792576717999995"/>
          <c:y val="0.4333250557716013"/>
          <c:w val="0.32472973308863479"/>
          <c:h val="0.3974567089637838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74341</xdr:colOff>
      <xdr:row>7</xdr:row>
      <xdr:rowOff>78058</xdr:rowOff>
    </xdr:from>
    <xdr:to>
      <xdr:col>13</xdr:col>
      <xdr:colOff>492512</xdr:colOff>
      <xdr:row>22</xdr:row>
      <xdr:rowOff>33453</xdr:rowOff>
    </xdr:to>
    <xdr:graphicFrame macro="">
      <xdr:nvGraphicFramePr>
        <xdr:cNvPr id="2" name="Chart 1">
          <a:extLst>
            <a:ext uri="{FF2B5EF4-FFF2-40B4-BE49-F238E27FC236}">
              <a16:creationId xmlns:a16="http://schemas.microsoft.com/office/drawing/2014/main" id="{381711CC-D872-4995-8E85-99596931F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164481</xdr:colOff>
      <xdr:row>5</xdr:row>
      <xdr:rowOff>72111</xdr:rowOff>
    </xdr:from>
    <xdr:to>
      <xdr:col>18</xdr:col>
      <xdr:colOff>153330</xdr:colOff>
      <xdr:row>18</xdr:row>
      <xdr:rowOff>122988</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2EAEDF2-2955-41FC-BAF5-B402C6B5D88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507237" y="103855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7</xdr:row>
      <xdr:rowOff>15240</xdr:rowOff>
    </xdr:from>
    <xdr:to>
      <xdr:col>13</xdr:col>
      <xdr:colOff>175260</xdr:colOff>
      <xdr:row>22</xdr:row>
      <xdr:rowOff>15240</xdr:rowOff>
    </xdr:to>
    <xdr:graphicFrame macro="">
      <xdr:nvGraphicFramePr>
        <xdr:cNvPr id="2" name="Chart 1">
          <a:extLst>
            <a:ext uri="{FF2B5EF4-FFF2-40B4-BE49-F238E27FC236}">
              <a16:creationId xmlns:a16="http://schemas.microsoft.com/office/drawing/2014/main" id="{43C5B9B2-C778-4F38-8654-2B6AB2DEB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609600</xdr:colOff>
      <xdr:row>7</xdr:row>
      <xdr:rowOff>15240</xdr:rowOff>
    </xdr:from>
    <xdr:to>
      <xdr:col>10</xdr:col>
      <xdr:colOff>152400</xdr:colOff>
      <xdr:row>22</xdr:row>
      <xdr:rowOff>15240</xdr:rowOff>
    </xdr:to>
    <xdr:graphicFrame macro="">
      <xdr:nvGraphicFramePr>
        <xdr:cNvPr id="2" name="Chart 1">
          <a:extLst>
            <a:ext uri="{FF2B5EF4-FFF2-40B4-BE49-F238E27FC236}">
              <a16:creationId xmlns:a16="http://schemas.microsoft.com/office/drawing/2014/main" id="{E22792F6-1DFE-477D-B90A-BC79D297F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327660</xdr:colOff>
      <xdr:row>7</xdr:row>
      <xdr:rowOff>15240</xdr:rowOff>
    </xdr:from>
    <xdr:to>
      <xdr:col>9</xdr:col>
      <xdr:colOff>571500</xdr:colOff>
      <xdr:row>22</xdr:row>
      <xdr:rowOff>15240</xdr:rowOff>
    </xdr:to>
    <xdr:graphicFrame macro="">
      <xdr:nvGraphicFramePr>
        <xdr:cNvPr id="3" name="Chart 2">
          <a:extLst>
            <a:ext uri="{FF2B5EF4-FFF2-40B4-BE49-F238E27FC236}">
              <a16:creationId xmlns:a16="http://schemas.microsoft.com/office/drawing/2014/main" id="{A2161978-11BC-4AD2-B5B9-A1C44877E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914400</xdr:colOff>
      <xdr:row>16</xdr:row>
      <xdr:rowOff>114300</xdr:rowOff>
    </xdr:from>
    <xdr:to>
      <xdr:col>10</xdr:col>
      <xdr:colOff>220980</xdr:colOff>
      <xdr:row>31</xdr:row>
      <xdr:rowOff>114300</xdr:rowOff>
    </xdr:to>
    <xdr:graphicFrame macro="">
      <xdr:nvGraphicFramePr>
        <xdr:cNvPr id="2" name="Chart 1">
          <a:extLst>
            <a:ext uri="{FF2B5EF4-FFF2-40B4-BE49-F238E27FC236}">
              <a16:creationId xmlns:a16="http://schemas.microsoft.com/office/drawing/2014/main" id="{49663ECC-02A7-40F2-ACA7-DBB974813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601980</xdr:colOff>
      <xdr:row>2</xdr:row>
      <xdr:rowOff>106680</xdr:rowOff>
    </xdr:from>
    <xdr:to>
      <xdr:col>10</xdr:col>
      <xdr:colOff>358141</xdr:colOff>
      <xdr:row>16</xdr:row>
      <xdr:rowOff>13335</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D874D454-E6CA-470E-87F2-D94DD58BCE1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983980" y="472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12</xdr:col>
      <xdr:colOff>937845</xdr:colOff>
      <xdr:row>20</xdr:row>
      <xdr:rowOff>122620</xdr:rowOff>
    </xdr:from>
    <xdr:to>
      <xdr:col>17</xdr:col>
      <xdr:colOff>921098</xdr:colOff>
      <xdr:row>30</xdr:row>
      <xdr:rowOff>27633</xdr:rowOff>
    </xdr:to>
    <xdr:graphicFrame macro="">
      <xdr:nvGraphicFramePr>
        <xdr:cNvPr id="10" name="Chart 9">
          <a:extLst>
            <a:ext uri="{FF2B5EF4-FFF2-40B4-BE49-F238E27FC236}">
              <a16:creationId xmlns:a16="http://schemas.microsoft.com/office/drawing/2014/main" id="{AB6A5B6C-80A8-4FAB-B504-5A42EDE25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307549</xdr:colOff>
      <xdr:row>6</xdr:row>
      <xdr:rowOff>96935</xdr:rowOff>
    </xdr:from>
    <xdr:to>
      <xdr:col>23</xdr:col>
      <xdr:colOff>352960</xdr:colOff>
      <xdr:row>19</xdr:row>
      <xdr:rowOff>168764</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E5BC536F-D7AB-4E22-9AF6-119BF0B55FF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318308" y="1200521"/>
              <a:ext cx="1832169" cy="2462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638712</xdr:colOff>
      <xdr:row>17</xdr:row>
      <xdr:rowOff>24334</xdr:rowOff>
    </xdr:from>
    <xdr:to>
      <xdr:col>22</xdr:col>
      <xdr:colOff>876812</xdr:colOff>
      <xdr:row>30</xdr:row>
      <xdr:rowOff>96453</xdr:rowOff>
    </xdr:to>
    <mc:AlternateContent xmlns:mc="http://schemas.openxmlformats.org/markup-compatibility/2006" xmlns:a14="http://schemas.microsoft.com/office/drawing/2010/main">
      <mc:Choice Requires="a14">
        <xdr:graphicFrame macro="">
          <xdr:nvGraphicFramePr>
            <xdr:cNvPr id="12" name="Year 2">
              <a:extLst>
                <a:ext uri="{FF2B5EF4-FFF2-40B4-BE49-F238E27FC236}">
                  <a16:creationId xmlns:a16="http://schemas.microsoft.com/office/drawing/2014/main" id="{1F50E92B-C5F8-481F-81F1-7606968BB651}"/>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5432022" y="3151162"/>
              <a:ext cx="1832169" cy="2463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326872</xdr:colOff>
      <xdr:row>38</xdr:row>
      <xdr:rowOff>105192</xdr:rowOff>
    </xdr:from>
    <xdr:to>
      <xdr:col>14</xdr:col>
      <xdr:colOff>544086</xdr:colOff>
      <xdr:row>51</xdr:row>
      <xdr:rowOff>181063</xdr:rowOff>
    </xdr:to>
    <mc:AlternateContent xmlns:mc="http://schemas.openxmlformats.org/markup-compatibility/2006" xmlns:a14="http://schemas.microsoft.com/office/drawing/2010/main">
      <mc:Choice Requires="a14">
        <xdr:graphicFrame macro="">
          <xdr:nvGraphicFramePr>
            <xdr:cNvPr id="14" name="Year 4">
              <a:extLst>
                <a:ext uri="{FF2B5EF4-FFF2-40B4-BE49-F238E27FC236}">
                  <a16:creationId xmlns:a16="http://schemas.microsoft.com/office/drawing/2014/main" id="{CA756998-5331-49EA-8961-D79578B44B5D}"/>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9234389" y="709457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412793</xdr:colOff>
      <xdr:row>41</xdr:row>
      <xdr:rowOff>86010</xdr:rowOff>
    </xdr:from>
    <xdr:to>
      <xdr:col>19</xdr:col>
      <xdr:colOff>332214</xdr:colOff>
      <xdr:row>54</xdr:row>
      <xdr:rowOff>161881</xdr:rowOff>
    </xdr:to>
    <mc:AlternateContent xmlns:mc="http://schemas.openxmlformats.org/markup-compatibility/2006" xmlns:a14="http://schemas.microsoft.com/office/drawing/2010/main">
      <mc:Choice Requires="a14">
        <xdr:graphicFrame macro="">
          <xdr:nvGraphicFramePr>
            <xdr:cNvPr id="15" name="Company 1">
              <a:extLst>
                <a:ext uri="{FF2B5EF4-FFF2-40B4-BE49-F238E27FC236}">
                  <a16:creationId xmlns:a16="http://schemas.microsoft.com/office/drawing/2014/main" id="{941CF39F-BCB6-4B08-8F16-E6BAB697D499}"/>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3296724" y="762718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8</xdr:col>
      <xdr:colOff>182880</xdr:colOff>
      <xdr:row>7</xdr:row>
      <xdr:rowOff>30480</xdr:rowOff>
    </xdr:from>
    <xdr:to>
      <xdr:col>15</xdr:col>
      <xdr:colOff>487680</xdr:colOff>
      <xdr:row>22</xdr:row>
      <xdr:rowOff>30480</xdr:rowOff>
    </xdr:to>
    <xdr:graphicFrame macro="">
      <xdr:nvGraphicFramePr>
        <xdr:cNvPr id="4" name="Chart 3">
          <a:extLst>
            <a:ext uri="{FF2B5EF4-FFF2-40B4-BE49-F238E27FC236}">
              <a16:creationId xmlns:a16="http://schemas.microsoft.com/office/drawing/2014/main" id="{A8ADB606-737D-4A9D-971E-D1BDAF4F9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257695</xdr:colOff>
      <xdr:row>15</xdr:row>
      <xdr:rowOff>77931</xdr:rowOff>
    </xdr:from>
    <xdr:to>
      <xdr:col>15</xdr:col>
      <xdr:colOff>370263</xdr:colOff>
      <xdr:row>30</xdr:row>
      <xdr:rowOff>77932</xdr:rowOff>
    </xdr:to>
    <xdr:graphicFrame macro="">
      <xdr:nvGraphicFramePr>
        <xdr:cNvPr id="3" name="Chart 2">
          <a:extLst>
            <a:ext uri="{FF2B5EF4-FFF2-40B4-BE49-F238E27FC236}">
              <a16:creationId xmlns:a16="http://schemas.microsoft.com/office/drawing/2014/main" id="{52B91AEF-6684-4F19-938A-15C7F8A64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85553</xdr:colOff>
      <xdr:row>2</xdr:row>
      <xdr:rowOff>47451</xdr:rowOff>
    </xdr:from>
    <xdr:to>
      <xdr:col>13</xdr:col>
      <xdr:colOff>90056</xdr:colOff>
      <xdr:row>15</xdr:row>
      <xdr:rowOff>135947</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826D445B-7AD4-4662-88CE-77D0D8D8419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237962" y="411133"/>
              <a:ext cx="1822912" cy="2452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511215</xdr:colOff>
      <xdr:row>37</xdr:row>
      <xdr:rowOff>101773</xdr:rowOff>
    </xdr:to>
    <xdr:pic>
      <xdr:nvPicPr>
        <xdr:cNvPr id="5" name="Picture 4">
          <a:extLst>
            <a:ext uri="{FF2B5EF4-FFF2-40B4-BE49-F238E27FC236}">
              <a16:creationId xmlns:a16="http://schemas.microsoft.com/office/drawing/2014/main" id="{A5AD5EEB-14B2-45C3-902E-9D84FEBAE9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904318" cy="6907221"/>
        </a:xfrm>
        <a:prstGeom prst="rect">
          <a:avLst/>
        </a:prstGeom>
      </xdr:spPr>
    </xdr:pic>
    <xdr:clientData/>
  </xdr:twoCellAnchor>
  <xdr:twoCellAnchor>
    <xdr:from>
      <xdr:col>5</xdr:col>
      <xdr:colOff>35034</xdr:colOff>
      <xdr:row>3</xdr:row>
      <xdr:rowOff>144163</xdr:rowOff>
    </xdr:from>
    <xdr:to>
      <xdr:col>24</xdr:col>
      <xdr:colOff>341586</xdr:colOff>
      <xdr:row>31</xdr:row>
      <xdr:rowOff>0</xdr:rowOff>
    </xdr:to>
    <xdr:sp macro="" textlink="">
      <xdr:nvSpPr>
        <xdr:cNvPr id="8" name="Freeform: Shape 7">
          <a:extLst>
            <a:ext uri="{FF2B5EF4-FFF2-40B4-BE49-F238E27FC236}">
              <a16:creationId xmlns:a16="http://schemas.microsoft.com/office/drawing/2014/main" id="{979832DC-2EC9-48EC-81B7-060166258768}"/>
            </a:ext>
          </a:extLst>
        </xdr:cNvPr>
        <xdr:cNvSpPr/>
      </xdr:nvSpPr>
      <xdr:spPr>
        <a:xfrm>
          <a:off x="3100551" y="695956"/>
          <a:ext cx="11955518" cy="5005906"/>
        </a:xfrm>
        <a:custGeom>
          <a:avLst/>
          <a:gdLst>
            <a:gd name="connsiteX0" fmla="*/ 3256598 w 10769600"/>
            <a:gd name="connsiteY0" fmla="*/ 2367280 h 5516880"/>
            <a:gd name="connsiteX1" fmla="*/ 7187406 w 10769600"/>
            <a:gd name="connsiteY1" fmla="*/ 2367280 h 5516880"/>
            <a:gd name="connsiteX2" fmla="*/ 7187406 w 10769600"/>
            <a:gd name="connsiteY2" fmla="*/ 5516880 h 5516880"/>
            <a:gd name="connsiteX3" fmla="*/ 3256598 w 10769600"/>
            <a:gd name="connsiteY3" fmla="*/ 5516880 h 5516880"/>
            <a:gd name="connsiteX4" fmla="*/ 0 w 10769600"/>
            <a:gd name="connsiteY4" fmla="*/ 2367280 h 5516880"/>
            <a:gd name="connsiteX5" fmla="*/ 3108961 w 10769600"/>
            <a:gd name="connsiteY5" fmla="*/ 2367280 h 5516880"/>
            <a:gd name="connsiteX6" fmla="*/ 3108961 w 10769600"/>
            <a:gd name="connsiteY6" fmla="*/ 5516880 h 5516880"/>
            <a:gd name="connsiteX7" fmla="*/ 0 w 10769600"/>
            <a:gd name="connsiteY7" fmla="*/ 5516880 h 5516880"/>
            <a:gd name="connsiteX8" fmla="*/ 7335044 w 10769600"/>
            <a:gd name="connsiteY8" fmla="*/ 0 h 5516880"/>
            <a:gd name="connsiteX9" fmla="*/ 10769600 w 10769600"/>
            <a:gd name="connsiteY9" fmla="*/ 0 h 5516880"/>
            <a:gd name="connsiteX10" fmla="*/ 10769600 w 10769600"/>
            <a:gd name="connsiteY10" fmla="*/ 5516880 h 5516880"/>
            <a:gd name="connsiteX11" fmla="*/ 7335044 w 10769600"/>
            <a:gd name="connsiteY11" fmla="*/ 5516880 h 5516880"/>
            <a:gd name="connsiteX12" fmla="*/ 0 w 10769600"/>
            <a:gd name="connsiteY12" fmla="*/ 0 h 5516880"/>
            <a:gd name="connsiteX13" fmla="*/ 7187406 w 10769600"/>
            <a:gd name="connsiteY13" fmla="*/ 0 h 5516880"/>
            <a:gd name="connsiteX14" fmla="*/ 7187406 w 10769600"/>
            <a:gd name="connsiteY14" fmla="*/ 2239010 h 5516880"/>
            <a:gd name="connsiteX15" fmla="*/ 0 w 10769600"/>
            <a:gd name="connsiteY15" fmla="*/ 2239010 h 5516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769600" h="5516880">
              <a:moveTo>
                <a:pt x="3256598" y="2367280"/>
              </a:moveTo>
              <a:lnTo>
                <a:pt x="7187406" y="2367280"/>
              </a:lnTo>
              <a:lnTo>
                <a:pt x="7187406" y="5516880"/>
              </a:lnTo>
              <a:lnTo>
                <a:pt x="3256598" y="5516880"/>
              </a:lnTo>
              <a:close/>
              <a:moveTo>
                <a:pt x="0" y="2367280"/>
              </a:moveTo>
              <a:lnTo>
                <a:pt x="3108961" y="2367280"/>
              </a:lnTo>
              <a:lnTo>
                <a:pt x="3108961" y="5516880"/>
              </a:lnTo>
              <a:lnTo>
                <a:pt x="0" y="5516880"/>
              </a:lnTo>
              <a:close/>
              <a:moveTo>
                <a:pt x="7335044" y="0"/>
              </a:moveTo>
              <a:lnTo>
                <a:pt x="10769600" y="0"/>
              </a:lnTo>
              <a:lnTo>
                <a:pt x="10769600" y="5516880"/>
              </a:lnTo>
              <a:lnTo>
                <a:pt x="7335044" y="5516880"/>
              </a:lnTo>
              <a:close/>
              <a:moveTo>
                <a:pt x="0" y="0"/>
              </a:moveTo>
              <a:lnTo>
                <a:pt x="7187406" y="0"/>
              </a:lnTo>
              <a:lnTo>
                <a:pt x="7187406" y="2239010"/>
              </a:lnTo>
              <a:lnTo>
                <a:pt x="0" y="2239010"/>
              </a:lnTo>
              <a:close/>
            </a:path>
          </a:pathLst>
        </a:custGeom>
        <a:gradFill flip="none" rotWithShape="1">
          <a:gsLst>
            <a:gs pos="0">
              <a:schemeClr val="tx1"/>
            </a:gs>
            <a:gs pos="4080">
              <a:srgbClr val="0F0716"/>
            </a:gs>
            <a:gs pos="0">
              <a:schemeClr val="tx1"/>
            </a:gs>
            <a:gs pos="62000">
              <a:srgbClr val="7030A0">
                <a:lumMod val="100000"/>
                <a:alpha val="80000"/>
              </a:srgbClr>
            </a:gs>
          </a:gsLst>
          <a:lin ang="0" scaled="0"/>
          <a:tileRect/>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0</xdr:colOff>
      <xdr:row>0</xdr:row>
      <xdr:rowOff>38100</xdr:rowOff>
    </xdr:from>
    <xdr:to>
      <xdr:col>30</xdr:col>
      <xdr:colOff>511215</xdr:colOff>
      <xdr:row>2</xdr:row>
      <xdr:rowOff>137160</xdr:rowOff>
    </xdr:to>
    <xdr:sp macro="" textlink="">
      <xdr:nvSpPr>
        <xdr:cNvPr id="9" name="Rectangle 8">
          <a:extLst>
            <a:ext uri="{FF2B5EF4-FFF2-40B4-BE49-F238E27FC236}">
              <a16:creationId xmlns:a16="http://schemas.microsoft.com/office/drawing/2014/main" id="{088FF386-BC29-4910-9E28-45E3BE02ED5A}"/>
            </a:ext>
          </a:extLst>
        </xdr:cNvPr>
        <xdr:cNvSpPr/>
      </xdr:nvSpPr>
      <xdr:spPr>
        <a:xfrm>
          <a:off x="0" y="38100"/>
          <a:ext cx="18741342" cy="465592"/>
        </a:xfrm>
        <a:prstGeom prst="rect">
          <a:avLst/>
        </a:prstGeom>
        <a:gradFill>
          <a:gsLst>
            <a:gs pos="0">
              <a:schemeClr val="tx1"/>
            </a:gs>
            <a:gs pos="84000">
              <a:srgbClr val="7030A0"/>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148897</xdr:colOff>
      <xdr:row>4</xdr:row>
      <xdr:rowOff>26275</xdr:rowOff>
    </xdr:from>
    <xdr:to>
      <xdr:col>7</xdr:col>
      <xdr:colOff>332828</xdr:colOff>
      <xdr:row>5</xdr:row>
      <xdr:rowOff>148897</xdr:rowOff>
    </xdr:to>
    <xdr:sp macro="" textlink="">
      <xdr:nvSpPr>
        <xdr:cNvPr id="2" name="Rectangle: Rounded Corners 1">
          <a:extLst>
            <a:ext uri="{FF2B5EF4-FFF2-40B4-BE49-F238E27FC236}">
              <a16:creationId xmlns:a16="http://schemas.microsoft.com/office/drawing/2014/main" id="{CFA89440-0D29-4230-AA22-EAF33EB7F779}"/>
            </a:ext>
          </a:extLst>
        </xdr:cNvPr>
        <xdr:cNvSpPr/>
      </xdr:nvSpPr>
      <xdr:spPr>
        <a:xfrm>
          <a:off x="3214414" y="761999"/>
          <a:ext cx="1410138" cy="306553"/>
        </a:xfrm>
        <a:prstGeom prst="roundRect">
          <a:avLst/>
        </a:prstGeom>
        <a:solidFill>
          <a:schemeClr val="bg1">
            <a:alpha val="2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56055</xdr:colOff>
      <xdr:row>15</xdr:row>
      <xdr:rowOff>178675</xdr:rowOff>
    </xdr:from>
    <xdr:to>
      <xdr:col>13</xdr:col>
      <xdr:colOff>218965</xdr:colOff>
      <xdr:row>17</xdr:row>
      <xdr:rowOff>117366</xdr:rowOff>
    </xdr:to>
    <xdr:sp macro="" textlink="">
      <xdr:nvSpPr>
        <xdr:cNvPr id="6" name="Rectangle: Rounded Corners 5">
          <a:extLst>
            <a:ext uri="{FF2B5EF4-FFF2-40B4-BE49-F238E27FC236}">
              <a16:creationId xmlns:a16="http://schemas.microsoft.com/office/drawing/2014/main" id="{19838694-46E3-4B16-A76F-D2E391595BD0}"/>
            </a:ext>
          </a:extLst>
        </xdr:cNvPr>
        <xdr:cNvSpPr/>
      </xdr:nvSpPr>
      <xdr:spPr>
        <a:xfrm>
          <a:off x="6800193" y="2937641"/>
          <a:ext cx="1389117" cy="306553"/>
        </a:xfrm>
        <a:prstGeom prst="roundRect">
          <a:avLst/>
        </a:prstGeom>
        <a:solidFill>
          <a:schemeClr val="bg1">
            <a:alpha val="2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173420</xdr:colOff>
      <xdr:row>15</xdr:row>
      <xdr:rowOff>164660</xdr:rowOff>
    </xdr:from>
    <xdr:to>
      <xdr:col>7</xdr:col>
      <xdr:colOff>367863</xdr:colOff>
      <xdr:row>17</xdr:row>
      <xdr:rowOff>103351</xdr:rowOff>
    </xdr:to>
    <xdr:sp macro="" textlink="">
      <xdr:nvSpPr>
        <xdr:cNvPr id="7" name="Rectangle: Rounded Corners 6">
          <a:extLst>
            <a:ext uri="{FF2B5EF4-FFF2-40B4-BE49-F238E27FC236}">
              <a16:creationId xmlns:a16="http://schemas.microsoft.com/office/drawing/2014/main" id="{E095859E-8B0F-48D5-9A5A-6A2914706C8A}"/>
            </a:ext>
          </a:extLst>
        </xdr:cNvPr>
        <xdr:cNvSpPr/>
      </xdr:nvSpPr>
      <xdr:spPr>
        <a:xfrm>
          <a:off x="3238937" y="2923626"/>
          <a:ext cx="1420650" cy="306553"/>
        </a:xfrm>
        <a:prstGeom prst="roundRect">
          <a:avLst/>
        </a:prstGeom>
        <a:solidFill>
          <a:schemeClr val="bg1">
            <a:alpha val="2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282027</xdr:colOff>
      <xdr:row>4</xdr:row>
      <xdr:rowOff>1750</xdr:rowOff>
    </xdr:from>
    <xdr:to>
      <xdr:col>21</xdr:col>
      <xdr:colOff>19269</xdr:colOff>
      <xdr:row>5</xdr:row>
      <xdr:rowOff>124372</xdr:rowOff>
    </xdr:to>
    <xdr:sp macro="" textlink="">
      <xdr:nvSpPr>
        <xdr:cNvPr id="10" name="Rectangle: Rounded Corners 9">
          <a:extLst>
            <a:ext uri="{FF2B5EF4-FFF2-40B4-BE49-F238E27FC236}">
              <a16:creationId xmlns:a16="http://schemas.microsoft.com/office/drawing/2014/main" id="{D11B9DF1-53FF-4E8C-A6F2-8EF8AA0519F5}"/>
            </a:ext>
          </a:extLst>
        </xdr:cNvPr>
        <xdr:cNvSpPr/>
      </xdr:nvSpPr>
      <xdr:spPr>
        <a:xfrm>
          <a:off x="11317889" y="737474"/>
          <a:ext cx="1576552" cy="306553"/>
        </a:xfrm>
        <a:prstGeom prst="roundRect">
          <a:avLst/>
        </a:prstGeom>
        <a:solidFill>
          <a:schemeClr val="bg1">
            <a:alpha val="2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586828</xdr:colOff>
      <xdr:row>0</xdr:row>
      <xdr:rowOff>70069</xdr:rowOff>
    </xdr:from>
    <xdr:to>
      <xdr:col>21</xdr:col>
      <xdr:colOff>315311</xdr:colOff>
      <xdr:row>2</xdr:row>
      <xdr:rowOff>78827</xdr:rowOff>
    </xdr:to>
    <xdr:sp macro="" textlink="">
      <xdr:nvSpPr>
        <xdr:cNvPr id="3" name="TextBox 2">
          <a:extLst>
            <a:ext uri="{FF2B5EF4-FFF2-40B4-BE49-F238E27FC236}">
              <a16:creationId xmlns:a16="http://schemas.microsoft.com/office/drawing/2014/main" id="{C9446D12-621A-4589-9CA1-F94D8DE999B9}"/>
            </a:ext>
          </a:extLst>
        </xdr:cNvPr>
        <xdr:cNvSpPr txBox="1"/>
      </xdr:nvSpPr>
      <xdr:spPr>
        <a:xfrm>
          <a:off x="4265449" y="70069"/>
          <a:ext cx="8925034" cy="376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aseline="0">
              <a:solidFill>
                <a:schemeClr val="bg1"/>
              </a:solidFill>
              <a:latin typeface="+mn-lt"/>
            </a:rPr>
            <a:t>AMAZON DASHBOARD</a:t>
          </a:r>
          <a:endParaRPr lang="en-IN" sz="2400">
            <a:solidFill>
              <a:schemeClr val="bg1"/>
            </a:solidFill>
            <a:latin typeface="+mn-lt"/>
          </a:endParaRPr>
        </a:p>
      </xdr:txBody>
    </xdr:sp>
    <xdr:clientData/>
  </xdr:twoCellAnchor>
  <xdr:twoCellAnchor>
    <xdr:from>
      <xdr:col>6</xdr:col>
      <xdr:colOff>117366</xdr:colOff>
      <xdr:row>3</xdr:row>
      <xdr:rowOff>161159</xdr:rowOff>
    </xdr:from>
    <xdr:to>
      <xdr:col>7</xdr:col>
      <xdr:colOff>324070</xdr:colOff>
      <xdr:row>5</xdr:row>
      <xdr:rowOff>169917</xdr:rowOff>
    </xdr:to>
    <xdr:sp macro="" textlink="">
      <xdr:nvSpPr>
        <xdr:cNvPr id="11" name="TextBox 10">
          <a:extLst>
            <a:ext uri="{FF2B5EF4-FFF2-40B4-BE49-F238E27FC236}">
              <a16:creationId xmlns:a16="http://schemas.microsoft.com/office/drawing/2014/main" id="{0486CA3C-9A35-469F-898A-A7B373CCF63C}"/>
            </a:ext>
          </a:extLst>
        </xdr:cNvPr>
        <xdr:cNvSpPr txBox="1"/>
      </xdr:nvSpPr>
      <xdr:spPr>
        <a:xfrm>
          <a:off x="3795987" y="712952"/>
          <a:ext cx="819807" cy="376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latin typeface="Arial Black" panose="020B0A04020102020204" pitchFamily="34" charset="0"/>
            </a:rPr>
            <a:t>Sales</a:t>
          </a:r>
        </a:p>
      </xdr:txBody>
    </xdr:sp>
    <xdr:clientData/>
  </xdr:twoCellAnchor>
  <xdr:twoCellAnchor>
    <xdr:from>
      <xdr:col>19</xdr:col>
      <xdr:colOff>120869</xdr:colOff>
      <xdr:row>3</xdr:row>
      <xdr:rowOff>147145</xdr:rowOff>
    </xdr:from>
    <xdr:to>
      <xdr:col>21</xdr:col>
      <xdr:colOff>122621</xdr:colOff>
      <xdr:row>5</xdr:row>
      <xdr:rowOff>155903</xdr:rowOff>
    </xdr:to>
    <xdr:sp macro="" textlink="">
      <xdr:nvSpPr>
        <xdr:cNvPr id="13" name="TextBox 12">
          <a:extLst>
            <a:ext uri="{FF2B5EF4-FFF2-40B4-BE49-F238E27FC236}">
              <a16:creationId xmlns:a16="http://schemas.microsoft.com/office/drawing/2014/main" id="{DC276832-4176-4B72-81A9-ACEF5F09EE17}"/>
            </a:ext>
          </a:extLst>
        </xdr:cNvPr>
        <xdr:cNvSpPr txBox="1"/>
      </xdr:nvSpPr>
      <xdr:spPr>
        <a:xfrm>
          <a:off x="11769835" y="698938"/>
          <a:ext cx="1227958" cy="376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latin typeface="Arial Black" panose="020B0A04020102020204" pitchFamily="34" charset="0"/>
            </a:rPr>
            <a:t>Customer</a:t>
          </a:r>
        </a:p>
      </xdr:txBody>
    </xdr:sp>
    <xdr:clientData/>
  </xdr:twoCellAnchor>
  <xdr:twoCellAnchor>
    <xdr:from>
      <xdr:col>5</xdr:col>
      <xdr:colOff>376621</xdr:colOff>
      <xdr:row>4</xdr:row>
      <xdr:rowOff>8759</xdr:rowOff>
    </xdr:from>
    <xdr:to>
      <xdr:col>6</xdr:col>
      <xdr:colOff>87586</xdr:colOff>
      <xdr:row>5</xdr:row>
      <xdr:rowOff>140138</xdr:rowOff>
    </xdr:to>
    <xdr:grpSp>
      <xdr:nvGrpSpPr>
        <xdr:cNvPr id="12" name="Graphic 64" descr="Upward trend">
          <a:extLst>
            <a:ext uri="{FF2B5EF4-FFF2-40B4-BE49-F238E27FC236}">
              <a16:creationId xmlns:a16="http://schemas.microsoft.com/office/drawing/2014/main" id="{8822A49C-6600-44A7-B104-D69D53A938A8}"/>
            </a:ext>
          </a:extLst>
        </xdr:cNvPr>
        <xdr:cNvGrpSpPr/>
      </xdr:nvGrpSpPr>
      <xdr:grpSpPr>
        <a:xfrm>
          <a:off x="3442138" y="744483"/>
          <a:ext cx="324069" cy="315310"/>
          <a:chOff x="6672150" y="4005150"/>
          <a:chExt cx="647700" cy="647700"/>
        </a:xfrm>
        <a:solidFill>
          <a:schemeClr val="bg1"/>
        </a:solidFill>
      </xdr:grpSpPr>
      <xdr:sp macro="" textlink="">
        <xdr:nvSpPr>
          <xdr:cNvPr id="14" name="Freeform: Shape 13">
            <a:extLst>
              <a:ext uri="{FF2B5EF4-FFF2-40B4-BE49-F238E27FC236}">
                <a16:creationId xmlns:a16="http://schemas.microsoft.com/office/drawing/2014/main" id="{183E900B-387A-43F8-A515-8EB1F9D82F1E}"/>
              </a:ext>
            </a:extLst>
          </xdr:cNvPr>
          <xdr:cNvSpPr/>
        </xdr:nvSpPr>
        <xdr:spPr>
          <a:xfrm>
            <a:off x="6672150" y="4005150"/>
            <a:ext cx="647700" cy="647700"/>
          </a:xfrm>
          <a:custGeom>
            <a:avLst/>
            <a:gdLst>
              <a:gd name="connsiteX0" fmla="*/ 57150 w 647700"/>
              <a:gd name="connsiteY0" fmla="*/ 0 h 647700"/>
              <a:gd name="connsiteX1" fmla="*/ 0 w 647700"/>
              <a:gd name="connsiteY1" fmla="*/ 0 h 647700"/>
              <a:gd name="connsiteX2" fmla="*/ 0 w 647700"/>
              <a:gd name="connsiteY2" fmla="*/ 647700 h 647700"/>
              <a:gd name="connsiteX3" fmla="*/ 647700 w 647700"/>
              <a:gd name="connsiteY3" fmla="*/ 647700 h 647700"/>
              <a:gd name="connsiteX4" fmla="*/ 647700 w 647700"/>
              <a:gd name="connsiteY4" fmla="*/ 590550 h 647700"/>
              <a:gd name="connsiteX5" fmla="*/ 57150 w 647700"/>
              <a:gd name="connsiteY5" fmla="*/ 590550 h 647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47700" h="647700">
                <a:moveTo>
                  <a:pt x="57150" y="0"/>
                </a:moveTo>
                <a:lnTo>
                  <a:pt x="0" y="0"/>
                </a:lnTo>
                <a:lnTo>
                  <a:pt x="0" y="647700"/>
                </a:lnTo>
                <a:lnTo>
                  <a:pt x="647700" y="647700"/>
                </a:lnTo>
                <a:lnTo>
                  <a:pt x="647700" y="590550"/>
                </a:lnTo>
                <a:lnTo>
                  <a:pt x="57150" y="590550"/>
                </a:ln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15" name="Freeform: Shape 14">
            <a:extLst>
              <a:ext uri="{FF2B5EF4-FFF2-40B4-BE49-F238E27FC236}">
                <a16:creationId xmlns:a16="http://schemas.microsoft.com/office/drawing/2014/main" id="{E8EF609C-EFAC-4CAD-BC69-E0C71809F333}"/>
              </a:ext>
            </a:extLst>
          </xdr:cNvPr>
          <xdr:cNvSpPr/>
        </xdr:nvSpPr>
        <xdr:spPr>
          <a:xfrm>
            <a:off x="6766447" y="4167075"/>
            <a:ext cx="553402" cy="324802"/>
          </a:xfrm>
          <a:custGeom>
            <a:avLst/>
            <a:gdLst>
              <a:gd name="connsiteX0" fmla="*/ 401003 w 553402"/>
              <a:gd name="connsiteY0" fmla="*/ 0 h 324802"/>
              <a:gd name="connsiteX1" fmla="*/ 457200 w 553402"/>
              <a:gd name="connsiteY1" fmla="*/ 56198 h 324802"/>
              <a:gd name="connsiteX2" fmla="*/ 381953 w 553402"/>
              <a:gd name="connsiteY2" fmla="*/ 131445 h 324802"/>
              <a:gd name="connsiteX3" fmla="*/ 324803 w 553402"/>
              <a:gd name="connsiteY3" fmla="*/ 74295 h 324802"/>
              <a:gd name="connsiteX4" fmla="*/ 229553 w 553402"/>
              <a:gd name="connsiteY4" fmla="*/ 169545 h 324802"/>
              <a:gd name="connsiteX5" fmla="*/ 172403 w 553402"/>
              <a:gd name="connsiteY5" fmla="*/ 112395 h 324802"/>
              <a:gd name="connsiteX6" fmla="*/ 0 w 553402"/>
              <a:gd name="connsiteY6" fmla="*/ 284798 h 324802"/>
              <a:gd name="connsiteX7" fmla="*/ 40005 w 553402"/>
              <a:gd name="connsiteY7" fmla="*/ 324803 h 324802"/>
              <a:gd name="connsiteX8" fmla="*/ 172403 w 553402"/>
              <a:gd name="connsiteY8" fmla="*/ 192405 h 324802"/>
              <a:gd name="connsiteX9" fmla="*/ 229553 w 553402"/>
              <a:gd name="connsiteY9" fmla="*/ 249555 h 324802"/>
              <a:gd name="connsiteX10" fmla="*/ 324803 w 553402"/>
              <a:gd name="connsiteY10" fmla="*/ 154305 h 324802"/>
              <a:gd name="connsiteX11" fmla="*/ 381953 w 553402"/>
              <a:gd name="connsiteY11" fmla="*/ 211455 h 324802"/>
              <a:gd name="connsiteX12" fmla="*/ 497205 w 553402"/>
              <a:gd name="connsiteY12" fmla="*/ 96202 h 324802"/>
              <a:gd name="connsiteX13" fmla="*/ 553403 w 553402"/>
              <a:gd name="connsiteY13" fmla="*/ 152400 h 324802"/>
              <a:gd name="connsiteX14" fmla="*/ 553403 w 553402"/>
              <a:gd name="connsiteY14" fmla="*/ 0 h 324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553402" h="324802">
                <a:moveTo>
                  <a:pt x="401003" y="0"/>
                </a:moveTo>
                <a:lnTo>
                  <a:pt x="457200" y="56198"/>
                </a:lnTo>
                <a:lnTo>
                  <a:pt x="381953" y="131445"/>
                </a:lnTo>
                <a:lnTo>
                  <a:pt x="324803" y="74295"/>
                </a:lnTo>
                <a:lnTo>
                  <a:pt x="229553" y="169545"/>
                </a:lnTo>
                <a:lnTo>
                  <a:pt x="172403" y="112395"/>
                </a:lnTo>
                <a:lnTo>
                  <a:pt x="0" y="284798"/>
                </a:lnTo>
                <a:lnTo>
                  <a:pt x="40005" y="324803"/>
                </a:lnTo>
                <a:lnTo>
                  <a:pt x="172403" y="192405"/>
                </a:lnTo>
                <a:lnTo>
                  <a:pt x="229553" y="249555"/>
                </a:lnTo>
                <a:lnTo>
                  <a:pt x="324803" y="154305"/>
                </a:lnTo>
                <a:lnTo>
                  <a:pt x="381953" y="211455"/>
                </a:lnTo>
                <a:lnTo>
                  <a:pt x="497205" y="96202"/>
                </a:lnTo>
                <a:lnTo>
                  <a:pt x="553403" y="152400"/>
                </a:lnTo>
                <a:lnTo>
                  <a:pt x="553403" y="0"/>
                </a:ln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grpSp>
    <xdr:clientData/>
  </xdr:twoCellAnchor>
  <xdr:twoCellAnchor>
    <xdr:from>
      <xdr:col>18</xdr:col>
      <xdr:colOff>367864</xdr:colOff>
      <xdr:row>4</xdr:row>
      <xdr:rowOff>12786</xdr:rowOff>
    </xdr:from>
    <xdr:to>
      <xdr:col>19</xdr:col>
      <xdr:colOff>183932</xdr:colOff>
      <xdr:row>5</xdr:row>
      <xdr:rowOff>87587</xdr:rowOff>
    </xdr:to>
    <xdr:grpSp>
      <xdr:nvGrpSpPr>
        <xdr:cNvPr id="23" name="Graphic 138" descr="Users">
          <a:extLst>
            <a:ext uri="{FF2B5EF4-FFF2-40B4-BE49-F238E27FC236}">
              <a16:creationId xmlns:a16="http://schemas.microsoft.com/office/drawing/2014/main" id="{628BCF5F-75D8-454C-92E3-6113614F5220}"/>
            </a:ext>
          </a:extLst>
        </xdr:cNvPr>
        <xdr:cNvGrpSpPr/>
      </xdr:nvGrpSpPr>
      <xdr:grpSpPr>
        <a:xfrm>
          <a:off x="11403726" y="748510"/>
          <a:ext cx="429172" cy="258732"/>
          <a:chOff x="6895950" y="4379445"/>
          <a:chExt cx="800099" cy="499109"/>
        </a:xfrm>
        <a:solidFill>
          <a:sysClr val="window" lastClr="FFFFFF"/>
        </a:solidFill>
      </xdr:grpSpPr>
      <xdr:sp macro="" textlink="">
        <xdr:nvSpPr>
          <xdr:cNvPr id="24" name="Freeform: Shape 23">
            <a:extLst>
              <a:ext uri="{FF2B5EF4-FFF2-40B4-BE49-F238E27FC236}">
                <a16:creationId xmlns:a16="http://schemas.microsoft.com/office/drawing/2014/main" id="{F9B3E76D-0CD9-4C29-AE96-174B629AC753}"/>
              </a:ext>
            </a:extLst>
          </xdr:cNvPr>
          <xdr:cNvSpPr/>
        </xdr:nvSpPr>
        <xdr:spPr>
          <a:xfrm>
            <a:off x="6981675" y="4379445"/>
            <a:ext cx="171450" cy="171449"/>
          </a:xfrm>
          <a:custGeom>
            <a:avLst/>
            <a:gdLst>
              <a:gd name="connsiteX0" fmla="*/ 171450 w 171450"/>
              <a:gd name="connsiteY0" fmla="*/ 85725 h 171449"/>
              <a:gd name="connsiteX1" fmla="*/ 85725 w 171450"/>
              <a:gd name="connsiteY1" fmla="*/ 171450 h 171449"/>
              <a:gd name="connsiteX2" fmla="*/ 0 w 171450"/>
              <a:gd name="connsiteY2" fmla="*/ 85725 h 171449"/>
              <a:gd name="connsiteX3" fmla="*/ 85725 w 171450"/>
              <a:gd name="connsiteY3" fmla="*/ 0 h 171449"/>
              <a:gd name="connsiteX4" fmla="*/ 171450 w 171450"/>
              <a:gd name="connsiteY4" fmla="*/ 85725 h 17144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1450" h="171449">
                <a:moveTo>
                  <a:pt x="171450" y="85725"/>
                </a:moveTo>
                <a:cubicBezTo>
                  <a:pt x="171450" y="133070"/>
                  <a:pt x="133070" y="171450"/>
                  <a:pt x="85725" y="171450"/>
                </a:cubicBezTo>
                <a:cubicBezTo>
                  <a:pt x="38380" y="171450"/>
                  <a:pt x="0" y="133070"/>
                  <a:pt x="0" y="85725"/>
                </a:cubicBezTo>
                <a:cubicBezTo>
                  <a:pt x="0" y="38380"/>
                  <a:pt x="38380" y="0"/>
                  <a:pt x="85725" y="0"/>
                </a:cubicBezTo>
                <a:cubicBezTo>
                  <a:pt x="133070" y="0"/>
                  <a:pt x="171450" y="38380"/>
                  <a:pt x="171450" y="85725"/>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25" name="Freeform: Shape 24">
            <a:extLst>
              <a:ext uri="{FF2B5EF4-FFF2-40B4-BE49-F238E27FC236}">
                <a16:creationId xmlns:a16="http://schemas.microsoft.com/office/drawing/2014/main" id="{283410DE-1CF6-4977-B887-21D515DEED78}"/>
              </a:ext>
            </a:extLst>
          </xdr:cNvPr>
          <xdr:cNvSpPr/>
        </xdr:nvSpPr>
        <xdr:spPr>
          <a:xfrm>
            <a:off x="7438875" y="4379445"/>
            <a:ext cx="171450" cy="171449"/>
          </a:xfrm>
          <a:custGeom>
            <a:avLst/>
            <a:gdLst>
              <a:gd name="connsiteX0" fmla="*/ 171450 w 171450"/>
              <a:gd name="connsiteY0" fmla="*/ 85725 h 171449"/>
              <a:gd name="connsiteX1" fmla="*/ 85725 w 171450"/>
              <a:gd name="connsiteY1" fmla="*/ 171450 h 171449"/>
              <a:gd name="connsiteX2" fmla="*/ 0 w 171450"/>
              <a:gd name="connsiteY2" fmla="*/ 85725 h 171449"/>
              <a:gd name="connsiteX3" fmla="*/ 85725 w 171450"/>
              <a:gd name="connsiteY3" fmla="*/ 0 h 171449"/>
              <a:gd name="connsiteX4" fmla="*/ 171450 w 171450"/>
              <a:gd name="connsiteY4" fmla="*/ 85725 h 17144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1450" h="171449">
                <a:moveTo>
                  <a:pt x="171450" y="85725"/>
                </a:moveTo>
                <a:cubicBezTo>
                  <a:pt x="171450" y="133070"/>
                  <a:pt x="133070" y="171450"/>
                  <a:pt x="85725" y="171450"/>
                </a:cubicBezTo>
                <a:cubicBezTo>
                  <a:pt x="38380" y="171450"/>
                  <a:pt x="0" y="133070"/>
                  <a:pt x="0" y="85725"/>
                </a:cubicBezTo>
                <a:cubicBezTo>
                  <a:pt x="0" y="38380"/>
                  <a:pt x="38380" y="0"/>
                  <a:pt x="85725" y="0"/>
                </a:cubicBezTo>
                <a:cubicBezTo>
                  <a:pt x="133070" y="0"/>
                  <a:pt x="171450" y="38380"/>
                  <a:pt x="171450" y="85725"/>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26" name="Freeform: Shape 25">
            <a:extLst>
              <a:ext uri="{FF2B5EF4-FFF2-40B4-BE49-F238E27FC236}">
                <a16:creationId xmlns:a16="http://schemas.microsoft.com/office/drawing/2014/main" id="{161DB55D-7AF8-4E46-80C2-535AC53643BC}"/>
              </a:ext>
            </a:extLst>
          </xdr:cNvPr>
          <xdr:cNvSpPr/>
        </xdr:nvSpPr>
        <xdr:spPr>
          <a:xfrm>
            <a:off x="7124550" y="4707105"/>
            <a:ext cx="342900" cy="171449"/>
          </a:xfrm>
          <a:custGeom>
            <a:avLst/>
            <a:gdLst>
              <a:gd name="connsiteX0" fmla="*/ 342900 w 342900"/>
              <a:gd name="connsiteY0" fmla="*/ 171450 h 171449"/>
              <a:gd name="connsiteX1" fmla="*/ 342900 w 342900"/>
              <a:gd name="connsiteY1" fmla="*/ 85725 h 171449"/>
              <a:gd name="connsiteX2" fmla="*/ 325755 w 342900"/>
              <a:gd name="connsiteY2" fmla="*/ 51435 h 171449"/>
              <a:gd name="connsiteX3" fmla="*/ 241935 w 342900"/>
              <a:gd name="connsiteY3" fmla="*/ 11430 h 171449"/>
              <a:gd name="connsiteX4" fmla="*/ 171450 w 342900"/>
              <a:gd name="connsiteY4" fmla="*/ 0 h 171449"/>
              <a:gd name="connsiteX5" fmla="*/ 100965 w 342900"/>
              <a:gd name="connsiteY5" fmla="*/ 11430 h 171449"/>
              <a:gd name="connsiteX6" fmla="*/ 17145 w 342900"/>
              <a:gd name="connsiteY6" fmla="*/ 51435 h 171449"/>
              <a:gd name="connsiteX7" fmla="*/ 0 w 342900"/>
              <a:gd name="connsiteY7" fmla="*/ 85725 h 171449"/>
              <a:gd name="connsiteX8" fmla="*/ 0 w 342900"/>
              <a:gd name="connsiteY8" fmla="*/ 171450 h 171449"/>
              <a:gd name="connsiteX9" fmla="*/ 342900 w 342900"/>
              <a:gd name="connsiteY9" fmla="*/ 171450 h 17144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342900" h="171449">
                <a:moveTo>
                  <a:pt x="342900" y="171450"/>
                </a:moveTo>
                <a:lnTo>
                  <a:pt x="342900" y="85725"/>
                </a:lnTo>
                <a:cubicBezTo>
                  <a:pt x="342900" y="72390"/>
                  <a:pt x="337185" y="59055"/>
                  <a:pt x="325755" y="51435"/>
                </a:cubicBezTo>
                <a:cubicBezTo>
                  <a:pt x="302895" y="32385"/>
                  <a:pt x="272415" y="19050"/>
                  <a:pt x="241935" y="11430"/>
                </a:cubicBezTo>
                <a:cubicBezTo>
                  <a:pt x="220980" y="5715"/>
                  <a:pt x="196215" y="0"/>
                  <a:pt x="171450" y="0"/>
                </a:cubicBezTo>
                <a:cubicBezTo>
                  <a:pt x="148590" y="0"/>
                  <a:pt x="123825" y="3810"/>
                  <a:pt x="100965" y="11430"/>
                </a:cubicBezTo>
                <a:cubicBezTo>
                  <a:pt x="70485" y="19050"/>
                  <a:pt x="41910" y="34290"/>
                  <a:pt x="17145" y="51435"/>
                </a:cubicBezTo>
                <a:cubicBezTo>
                  <a:pt x="5715" y="60960"/>
                  <a:pt x="0" y="72390"/>
                  <a:pt x="0" y="85725"/>
                </a:cubicBezTo>
                <a:lnTo>
                  <a:pt x="0" y="171450"/>
                </a:lnTo>
                <a:lnTo>
                  <a:pt x="342900" y="171450"/>
                </a:ln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27" name="Freeform: Shape 26">
            <a:extLst>
              <a:ext uri="{FF2B5EF4-FFF2-40B4-BE49-F238E27FC236}">
                <a16:creationId xmlns:a16="http://schemas.microsoft.com/office/drawing/2014/main" id="{DB45EBE2-39AC-4B41-8598-24280FED264F}"/>
              </a:ext>
            </a:extLst>
          </xdr:cNvPr>
          <xdr:cNvSpPr/>
        </xdr:nvSpPr>
        <xdr:spPr>
          <a:xfrm>
            <a:off x="7210275" y="4512795"/>
            <a:ext cx="171450" cy="171450"/>
          </a:xfrm>
          <a:custGeom>
            <a:avLst/>
            <a:gdLst>
              <a:gd name="connsiteX0" fmla="*/ 171450 w 171450"/>
              <a:gd name="connsiteY0" fmla="*/ 85725 h 171450"/>
              <a:gd name="connsiteX1" fmla="*/ 85725 w 171450"/>
              <a:gd name="connsiteY1" fmla="*/ 171450 h 171450"/>
              <a:gd name="connsiteX2" fmla="*/ 0 w 171450"/>
              <a:gd name="connsiteY2" fmla="*/ 85725 h 171450"/>
              <a:gd name="connsiteX3" fmla="*/ 85725 w 171450"/>
              <a:gd name="connsiteY3" fmla="*/ 0 h 171450"/>
              <a:gd name="connsiteX4" fmla="*/ 171450 w 171450"/>
              <a:gd name="connsiteY4" fmla="*/ 85725 h 1714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1450" h="171450">
                <a:moveTo>
                  <a:pt x="171450" y="85725"/>
                </a:moveTo>
                <a:cubicBezTo>
                  <a:pt x="171450" y="133070"/>
                  <a:pt x="133070" y="171450"/>
                  <a:pt x="85725" y="171450"/>
                </a:cubicBezTo>
                <a:cubicBezTo>
                  <a:pt x="38380" y="171450"/>
                  <a:pt x="0" y="133070"/>
                  <a:pt x="0" y="85725"/>
                </a:cubicBezTo>
                <a:cubicBezTo>
                  <a:pt x="0" y="38380"/>
                  <a:pt x="38380" y="0"/>
                  <a:pt x="85725" y="0"/>
                </a:cubicBezTo>
                <a:cubicBezTo>
                  <a:pt x="133070" y="0"/>
                  <a:pt x="171450" y="38380"/>
                  <a:pt x="171450" y="85725"/>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28" name="Freeform: Shape 27">
            <a:extLst>
              <a:ext uri="{FF2B5EF4-FFF2-40B4-BE49-F238E27FC236}">
                <a16:creationId xmlns:a16="http://schemas.microsoft.com/office/drawing/2014/main" id="{F6AA7AF3-AA4D-4300-863F-4FBDEEFA3B1E}"/>
              </a:ext>
            </a:extLst>
          </xdr:cNvPr>
          <xdr:cNvSpPr/>
        </xdr:nvSpPr>
        <xdr:spPr>
          <a:xfrm>
            <a:off x="7385535" y="4573755"/>
            <a:ext cx="310514" cy="171450"/>
          </a:xfrm>
          <a:custGeom>
            <a:avLst/>
            <a:gdLst>
              <a:gd name="connsiteX0" fmla="*/ 293370 w 310514"/>
              <a:gd name="connsiteY0" fmla="*/ 51435 h 171450"/>
              <a:gd name="connsiteX1" fmla="*/ 209550 w 310514"/>
              <a:gd name="connsiteY1" fmla="*/ 11430 h 171450"/>
              <a:gd name="connsiteX2" fmla="*/ 139065 w 310514"/>
              <a:gd name="connsiteY2" fmla="*/ 0 h 171450"/>
              <a:gd name="connsiteX3" fmla="*/ 68580 w 310514"/>
              <a:gd name="connsiteY3" fmla="*/ 11430 h 171450"/>
              <a:gd name="connsiteX4" fmla="*/ 34290 w 310514"/>
              <a:gd name="connsiteY4" fmla="*/ 24765 h 171450"/>
              <a:gd name="connsiteX5" fmla="*/ 34290 w 310514"/>
              <a:gd name="connsiteY5" fmla="*/ 26670 h 171450"/>
              <a:gd name="connsiteX6" fmla="*/ 0 w 310514"/>
              <a:gd name="connsiteY6" fmla="*/ 110490 h 171450"/>
              <a:gd name="connsiteX7" fmla="*/ 87630 w 310514"/>
              <a:gd name="connsiteY7" fmla="*/ 154305 h 171450"/>
              <a:gd name="connsiteX8" fmla="*/ 102870 w 310514"/>
              <a:gd name="connsiteY8" fmla="*/ 171450 h 171450"/>
              <a:gd name="connsiteX9" fmla="*/ 310515 w 310514"/>
              <a:gd name="connsiteY9" fmla="*/ 171450 h 171450"/>
              <a:gd name="connsiteX10" fmla="*/ 310515 w 310514"/>
              <a:gd name="connsiteY10" fmla="*/ 85725 h 171450"/>
              <a:gd name="connsiteX11" fmla="*/ 293370 w 310514"/>
              <a:gd name="connsiteY11" fmla="*/ 51435 h 1714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310514" h="171450">
                <a:moveTo>
                  <a:pt x="293370" y="51435"/>
                </a:moveTo>
                <a:cubicBezTo>
                  <a:pt x="270510" y="32385"/>
                  <a:pt x="240030" y="19050"/>
                  <a:pt x="209550" y="11430"/>
                </a:cubicBezTo>
                <a:cubicBezTo>
                  <a:pt x="188595" y="5715"/>
                  <a:pt x="163830" y="0"/>
                  <a:pt x="139065" y="0"/>
                </a:cubicBezTo>
                <a:cubicBezTo>
                  <a:pt x="116205" y="0"/>
                  <a:pt x="91440" y="3810"/>
                  <a:pt x="68580" y="11430"/>
                </a:cubicBezTo>
                <a:cubicBezTo>
                  <a:pt x="57150" y="15240"/>
                  <a:pt x="45720" y="19050"/>
                  <a:pt x="34290" y="24765"/>
                </a:cubicBezTo>
                <a:lnTo>
                  <a:pt x="34290" y="26670"/>
                </a:lnTo>
                <a:cubicBezTo>
                  <a:pt x="34290" y="59055"/>
                  <a:pt x="20955" y="89535"/>
                  <a:pt x="0" y="110490"/>
                </a:cubicBezTo>
                <a:cubicBezTo>
                  <a:pt x="36195" y="121920"/>
                  <a:pt x="64770" y="137160"/>
                  <a:pt x="87630" y="154305"/>
                </a:cubicBezTo>
                <a:cubicBezTo>
                  <a:pt x="93345" y="160020"/>
                  <a:pt x="99060" y="163830"/>
                  <a:pt x="102870" y="171450"/>
                </a:cubicBezTo>
                <a:lnTo>
                  <a:pt x="310515" y="171450"/>
                </a:lnTo>
                <a:lnTo>
                  <a:pt x="310515" y="85725"/>
                </a:lnTo>
                <a:cubicBezTo>
                  <a:pt x="310515" y="72390"/>
                  <a:pt x="304800" y="59055"/>
                  <a:pt x="293370" y="51435"/>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29" name="Freeform: Shape 28">
            <a:extLst>
              <a:ext uri="{FF2B5EF4-FFF2-40B4-BE49-F238E27FC236}">
                <a16:creationId xmlns:a16="http://schemas.microsoft.com/office/drawing/2014/main" id="{4D34CED5-7A8A-49FA-B05B-DB927FF9F291}"/>
              </a:ext>
            </a:extLst>
          </xdr:cNvPr>
          <xdr:cNvSpPr/>
        </xdr:nvSpPr>
        <xdr:spPr>
          <a:xfrm>
            <a:off x="6895950" y="4573755"/>
            <a:ext cx="310514" cy="171450"/>
          </a:xfrm>
          <a:custGeom>
            <a:avLst/>
            <a:gdLst>
              <a:gd name="connsiteX0" fmla="*/ 222885 w 310514"/>
              <a:gd name="connsiteY0" fmla="*/ 154305 h 171450"/>
              <a:gd name="connsiteX1" fmla="*/ 222885 w 310514"/>
              <a:gd name="connsiteY1" fmla="*/ 154305 h 171450"/>
              <a:gd name="connsiteX2" fmla="*/ 310515 w 310514"/>
              <a:gd name="connsiteY2" fmla="*/ 110490 h 171450"/>
              <a:gd name="connsiteX3" fmla="*/ 276225 w 310514"/>
              <a:gd name="connsiteY3" fmla="*/ 26670 h 171450"/>
              <a:gd name="connsiteX4" fmla="*/ 276225 w 310514"/>
              <a:gd name="connsiteY4" fmla="*/ 22860 h 171450"/>
              <a:gd name="connsiteX5" fmla="*/ 241935 w 310514"/>
              <a:gd name="connsiteY5" fmla="*/ 11430 h 171450"/>
              <a:gd name="connsiteX6" fmla="*/ 171450 w 310514"/>
              <a:gd name="connsiteY6" fmla="*/ 0 h 171450"/>
              <a:gd name="connsiteX7" fmla="*/ 100965 w 310514"/>
              <a:gd name="connsiteY7" fmla="*/ 11430 h 171450"/>
              <a:gd name="connsiteX8" fmla="*/ 17145 w 310514"/>
              <a:gd name="connsiteY8" fmla="*/ 51435 h 171450"/>
              <a:gd name="connsiteX9" fmla="*/ 0 w 310514"/>
              <a:gd name="connsiteY9" fmla="*/ 85725 h 171450"/>
              <a:gd name="connsiteX10" fmla="*/ 0 w 310514"/>
              <a:gd name="connsiteY10" fmla="*/ 171450 h 171450"/>
              <a:gd name="connsiteX11" fmla="*/ 205740 w 310514"/>
              <a:gd name="connsiteY11" fmla="*/ 171450 h 171450"/>
              <a:gd name="connsiteX12" fmla="*/ 222885 w 310514"/>
              <a:gd name="connsiteY12" fmla="*/ 154305 h 1714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310514" h="171450">
                <a:moveTo>
                  <a:pt x="222885" y="154305"/>
                </a:moveTo>
                <a:lnTo>
                  <a:pt x="222885" y="154305"/>
                </a:lnTo>
                <a:cubicBezTo>
                  <a:pt x="249555" y="135255"/>
                  <a:pt x="280035" y="120015"/>
                  <a:pt x="310515" y="110490"/>
                </a:cubicBezTo>
                <a:cubicBezTo>
                  <a:pt x="289560" y="87630"/>
                  <a:pt x="276225" y="59055"/>
                  <a:pt x="276225" y="26670"/>
                </a:cubicBezTo>
                <a:cubicBezTo>
                  <a:pt x="276225" y="24765"/>
                  <a:pt x="276225" y="24765"/>
                  <a:pt x="276225" y="22860"/>
                </a:cubicBezTo>
                <a:cubicBezTo>
                  <a:pt x="264795" y="19050"/>
                  <a:pt x="253365" y="13335"/>
                  <a:pt x="241935" y="11430"/>
                </a:cubicBezTo>
                <a:cubicBezTo>
                  <a:pt x="220980" y="5715"/>
                  <a:pt x="196215" y="0"/>
                  <a:pt x="171450" y="0"/>
                </a:cubicBezTo>
                <a:cubicBezTo>
                  <a:pt x="148590" y="0"/>
                  <a:pt x="123825" y="3810"/>
                  <a:pt x="100965" y="11430"/>
                </a:cubicBezTo>
                <a:cubicBezTo>
                  <a:pt x="70485" y="20955"/>
                  <a:pt x="41910" y="34290"/>
                  <a:pt x="17145" y="51435"/>
                </a:cubicBezTo>
                <a:cubicBezTo>
                  <a:pt x="5715" y="59055"/>
                  <a:pt x="0" y="72390"/>
                  <a:pt x="0" y="85725"/>
                </a:cubicBezTo>
                <a:lnTo>
                  <a:pt x="0" y="171450"/>
                </a:lnTo>
                <a:lnTo>
                  <a:pt x="205740" y="171450"/>
                </a:lnTo>
                <a:cubicBezTo>
                  <a:pt x="211455" y="163830"/>
                  <a:pt x="215265" y="160020"/>
                  <a:pt x="222885" y="154305"/>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grpSp>
    <xdr:clientData/>
  </xdr:twoCellAnchor>
  <xdr:twoCellAnchor>
    <xdr:from>
      <xdr:col>18</xdr:col>
      <xdr:colOff>306552</xdr:colOff>
      <xdr:row>17</xdr:row>
      <xdr:rowOff>26276</xdr:rowOff>
    </xdr:from>
    <xdr:to>
      <xdr:col>24</xdr:col>
      <xdr:colOff>289034</xdr:colOff>
      <xdr:row>30</xdr:row>
      <xdr:rowOff>87586</xdr:rowOff>
    </xdr:to>
    <xdr:graphicFrame macro="">
      <xdr:nvGraphicFramePr>
        <xdr:cNvPr id="31" name="Chart 30">
          <a:extLst>
            <a:ext uri="{FF2B5EF4-FFF2-40B4-BE49-F238E27FC236}">
              <a16:creationId xmlns:a16="http://schemas.microsoft.com/office/drawing/2014/main" id="{E14E91EC-4B70-4ACF-88A1-626F57EE4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578069</xdr:colOff>
      <xdr:row>7</xdr:row>
      <xdr:rowOff>52551</xdr:rowOff>
    </xdr:from>
    <xdr:to>
      <xdr:col>23</xdr:col>
      <xdr:colOff>490483</xdr:colOff>
      <xdr:row>15</xdr:row>
      <xdr:rowOff>87585</xdr:rowOff>
    </xdr:to>
    <xdr:graphicFrame macro="">
      <xdr:nvGraphicFramePr>
        <xdr:cNvPr id="32" name="Chart 31">
          <a:extLst>
            <a:ext uri="{FF2B5EF4-FFF2-40B4-BE49-F238E27FC236}">
              <a16:creationId xmlns:a16="http://schemas.microsoft.com/office/drawing/2014/main" id="{5CC7D3B9-E88A-43BC-B718-FE1BD67E8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385378</xdr:colOff>
      <xdr:row>16</xdr:row>
      <xdr:rowOff>148896</xdr:rowOff>
    </xdr:from>
    <xdr:to>
      <xdr:col>11</xdr:col>
      <xdr:colOff>218965</xdr:colOff>
      <xdr:row>31</xdr:row>
      <xdr:rowOff>133131</xdr:rowOff>
    </xdr:to>
    <xdr:graphicFrame macro="">
      <xdr:nvGraphicFramePr>
        <xdr:cNvPr id="39" name="Chart 38">
          <a:extLst>
            <a:ext uri="{FF2B5EF4-FFF2-40B4-BE49-F238E27FC236}">
              <a16:creationId xmlns:a16="http://schemas.microsoft.com/office/drawing/2014/main" id="{974A9610-651C-4282-AF4C-4893E5AD7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560553</xdr:colOff>
      <xdr:row>15</xdr:row>
      <xdr:rowOff>166412</xdr:rowOff>
    </xdr:from>
    <xdr:to>
      <xdr:col>7</xdr:col>
      <xdr:colOff>490483</xdr:colOff>
      <xdr:row>17</xdr:row>
      <xdr:rowOff>183930</xdr:rowOff>
    </xdr:to>
    <xdr:sp macro="" textlink="">
      <xdr:nvSpPr>
        <xdr:cNvPr id="4" name="TextBox 3">
          <a:extLst>
            <a:ext uri="{FF2B5EF4-FFF2-40B4-BE49-F238E27FC236}">
              <a16:creationId xmlns:a16="http://schemas.microsoft.com/office/drawing/2014/main" id="{F8CB78D2-F20C-418D-B70D-7A07FAC2FDA2}"/>
            </a:ext>
          </a:extLst>
        </xdr:cNvPr>
        <xdr:cNvSpPr txBox="1"/>
      </xdr:nvSpPr>
      <xdr:spPr>
        <a:xfrm>
          <a:off x="3626070" y="2925378"/>
          <a:ext cx="1156137" cy="385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chemeClr val="bg1"/>
              </a:solidFill>
              <a:latin typeface="Arial Black" panose="020B0A04020102020204" pitchFamily="34" charset="0"/>
              <a:ea typeface="+mn-ea"/>
              <a:cs typeface="+mn-cs"/>
            </a:rPr>
            <a:t>Popularity</a:t>
          </a:r>
        </a:p>
      </xdr:txBody>
    </xdr:sp>
    <xdr:clientData/>
  </xdr:twoCellAnchor>
  <xdr:twoCellAnchor>
    <xdr:from>
      <xdr:col>5</xdr:col>
      <xdr:colOff>192690</xdr:colOff>
      <xdr:row>15</xdr:row>
      <xdr:rowOff>175172</xdr:rowOff>
    </xdr:from>
    <xdr:to>
      <xdr:col>6</xdr:col>
      <xdr:colOff>17517</xdr:colOff>
      <xdr:row>17</xdr:row>
      <xdr:rowOff>87586</xdr:rowOff>
    </xdr:to>
    <xdr:grpSp>
      <xdr:nvGrpSpPr>
        <xdr:cNvPr id="53" name="Graphic 130" descr="Group of men">
          <a:extLst>
            <a:ext uri="{FF2B5EF4-FFF2-40B4-BE49-F238E27FC236}">
              <a16:creationId xmlns:a16="http://schemas.microsoft.com/office/drawing/2014/main" id="{16A179FE-D095-4B7A-BEFC-3C5258586C2C}"/>
            </a:ext>
          </a:extLst>
        </xdr:cNvPr>
        <xdr:cNvGrpSpPr/>
      </xdr:nvGrpSpPr>
      <xdr:grpSpPr>
        <a:xfrm>
          <a:off x="3258207" y="2934138"/>
          <a:ext cx="437931" cy="280276"/>
          <a:chOff x="6287363" y="3659430"/>
          <a:chExt cx="817203" cy="739140"/>
        </a:xfrm>
        <a:solidFill>
          <a:schemeClr val="bg1"/>
        </a:solidFill>
      </xdr:grpSpPr>
      <xdr:sp macro="" textlink="">
        <xdr:nvSpPr>
          <xdr:cNvPr id="54" name="Freeform: Shape 53">
            <a:extLst>
              <a:ext uri="{FF2B5EF4-FFF2-40B4-BE49-F238E27FC236}">
                <a16:creationId xmlns:a16="http://schemas.microsoft.com/office/drawing/2014/main" id="{29C324D0-A3E7-41A9-903C-FDECC695157F}"/>
              </a:ext>
            </a:extLst>
          </xdr:cNvPr>
          <xdr:cNvSpPr/>
        </xdr:nvSpPr>
        <xdr:spPr>
          <a:xfrm>
            <a:off x="6867450" y="3659430"/>
            <a:ext cx="133350" cy="133350"/>
          </a:xfrm>
          <a:custGeom>
            <a:avLst/>
            <a:gdLst>
              <a:gd name="connsiteX0" fmla="*/ 133350 w 133350"/>
              <a:gd name="connsiteY0" fmla="*/ 66675 h 133350"/>
              <a:gd name="connsiteX1" fmla="*/ 66675 w 133350"/>
              <a:gd name="connsiteY1" fmla="*/ 133350 h 133350"/>
              <a:gd name="connsiteX2" fmla="*/ 0 w 133350"/>
              <a:gd name="connsiteY2" fmla="*/ 66675 h 133350"/>
              <a:gd name="connsiteX3" fmla="*/ 66675 w 133350"/>
              <a:gd name="connsiteY3" fmla="*/ 0 h 133350"/>
              <a:gd name="connsiteX4" fmla="*/ 133350 w 133350"/>
              <a:gd name="connsiteY4" fmla="*/ 66675 h 1333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350" h="133350">
                <a:moveTo>
                  <a:pt x="133350" y="66675"/>
                </a:moveTo>
                <a:cubicBezTo>
                  <a:pt x="133350" y="103499"/>
                  <a:pt x="103499" y="133350"/>
                  <a:pt x="66675" y="133350"/>
                </a:cubicBezTo>
                <a:cubicBezTo>
                  <a:pt x="29851" y="133350"/>
                  <a:pt x="0" y="103499"/>
                  <a:pt x="0" y="66675"/>
                </a:cubicBezTo>
                <a:cubicBezTo>
                  <a:pt x="0" y="29851"/>
                  <a:pt x="29851" y="0"/>
                  <a:pt x="66675" y="0"/>
                </a:cubicBezTo>
                <a:cubicBezTo>
                  <a:pt x="103499" y="0"/>
                  <a:pt x="133350" y="29851"/>
                  <a:pt x="133350" y="66675"/>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55" name="Freeform: Shape 54">
            <a:extLst>
              <a:ext uri="{FF2B5EF4-FFF2-40B4-BE49-F238E27FC236}">
                <a16:creationId xmlns:a16="http://schemas.microsoft.com/office/drawing/2014/main" id="{C4890B90-7036-45DE-9242-0233C0527683}"/>
              </a:ext>
            </a:extLst>
          </xdr:cNvPr>
          <xdr:cNvSpPr/>
        </xdr:nvSpPr>
        <xdr:spPr>
          <a:xfrm>
            <a:off x="6391200" y="3659430"/>
            <a:ext cx="133350" cy="133350"/>
          </a:xfrm>
          <a:custGeom>
            <a:avLst/>
            <a:gdLst>
              <a:gd name="connsiteX0" fmla="*/ 133350 w 133350"/>
              <a:gd name="connsiteY0" fmla="*/ 66675 h 133350"/>
              <a:gd name="connsiteX1" fmla="*/ 66675 w 133350"/>
              <a:gd name="connsiteY1" fmla="*/ 133350 h 133350"/>
              <a:gd name="connsiteX2" fmla="*/ 0 w 133350"/>
              <a:gd name="connsiteY2" fmla="*/ 66675 h 133350"/>
              <a:gd name="connsiteX3" fmla="*/ 66675 w 133350"/>
              <a:gd name="connsiteY3" fmla="*/ 0 h 133350"/>
              <a:gd name="connsiteX4" fmla="*/ 133350 w 133350"/>
              <a:gd name="connsiteY4" fmla="*/ 66675 h 1333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350" h="133350">
                <a:moveTo>
                  <a:pt x="133350" y="66675"/>
                </a:moveTo>
                <a:cubicBezTo>
                  <a:pt x="133350" y="103499"/>
                  <a:pt x="103499" y="133350"/>
                  <a:pt x="66675" y="133350"/>
                </a:cubicBezTo>
                <a:cubicBezTo>
                  <a:pt x="29851" y="133350"/>
                  <a:pt x="0" y="103499"/>
                  <a:pt x="0" y="66675"/>
                </a:cubicBezTo>
                <a:cubicBezTo>
                  <a:pt x="0" y="29851"/>
                  <a:pt x="29851" y="0"/>
                  <a:pt x="66675" y="0"/>
                </a:cubicBezTo>
                <a:cubicBezTo>
                  <a:pt x="103499" y="0"/>
                  <a:pt x="133350" y="29851"/>
                  <a:pt x="133350" y="66675"/>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56" name="Freeform: Shape 55">
            <a:extLst>
              <a:ext uri="{FF2B5EF4-FFF2-40B4-BE49-F238E27FC236}">
                <a16:creationId xmlns:a16="http://schemas.microsoft.com/office/drawing/2014/main" id="{0A0C7375-9E0B-49CB-A8B6-83CA483E896E}"/>
              </a:ext>
            </a:extLst>
          </xdr:cNvPr>
          <xdr:cNvSpPr/>
        </xdr:nvSpPr>
        <xdr:spPr>
          <a:xfrm>
            <a:off x="6629325" y="3659430"/>
            <a:ext cx="133350" cy="133350"/>
          </a:xfrm>
          <a:custGeom>
            <a:avLst/>
            <a:gdLst>
              <a:gd name="connsiteX0" fmla="*/ 133350 w 133350"/>
              <a:gd name="connsiteY0" fmla="*/ 66675 h 133350"/>
              <a:gd name="connsiteX1" fmla="*/ 66675 w 133350"/>
              <a:gd name="connsiteY1" fmla="*/ 133350 h 133350"/>
              <a:gd name="connsiteX2" fmla="*/ 0 w 133350"/>
              <a:gd name="connsiteY2" fmla="*/ 66675 h 133350"/>
              <a:gd name="connsiteX3" fmla="*/ 66675 w 133350"/>
              <a:gd name="connsiteY3" fmla="*/ 0 h 133350"/>
              <a:gd name="connsiteX4" fmla="*/ 133350 w 133350"/>
              <a:gd name="connsiteY4" fmla="*/ 66675 h 1333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33350" h="133350">
                <a:moveTo>
                  <a:pt x="133350" y="66675"/>
                </a:moveTo>
                <a:cubicBezTo>
                  <a:pt x="133350" y="103499"/>
                  <a:pt x="103499" y="133350"/>
                  <a:pt x="66675" y="133350"/>
                </a:cubicBezTo>
                <a:cubicBezTo>
                  <a:pt x="29851" y="133350"/>
                  <a:pt x="0" y="103499"/>
                  <a:pt x="0" y="66675"/>
                </a:cubicBezTo>
                <a:cubicBezTo>
                  <a:pt x="0" y="29851"/>
                  <a:pt x="29851" y="0"/>
                  <a:pt x="66675" y="0"/>
                </a:cubicBezTo>
                <a:cubicBezTo>
                  <a:pt x="103499" y="0"/>
                  <a:pt x="133350" y="29851"/>
                  <a:pt x="133350" y="66675"/>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57" name="Freeform: Shape 56">
            <a:extLst>
              <a:ext uri="{FF2B5EF4-FFF2-40B4-BE49-F238E27FC236}">
                <a16:creationId xmlns:a16="http://schemas.microsoft.com/office/drawing/2014/main" id="{74056868-3078-4BCA-82AB-0EED6DE11ABF}"/>
              </a:ext>
            </a:extLst>
          </xdr:cNvPr>
          <xdr:cNvSpPr/>
        </xdr:nvSpPr>
        <xdr:spPr>
          <a:xfrm>
            <a:off x="6527393" y="3812782"/>
            <a:ext cx="339060" cy="585787"/>
          </a:xfrm>
          <a:custGeom>
            <a:avLst/>
            <a:gdLst>
              <a:gd name="connsiteX0" fmla="*/ 338151 w 339060"/>
              <a:gd name="connsiteY0" fmla="*/ 223838 h 585787"/>
              <a:gd name="connsiteX1" fmla="*/ 295289 w 339060"/>
              <a:gd name="connsiteY1" fmla="*/ 65723 h 585787"/>
              <a:gd name="connsiteX2" fmla="*/ 286716 w 339060"/>
              <a:gd name="connsiteY2" fmla="*/ 50483 h 585787"/>
              <a:gd name="connsiteX3" fmla="*/ 220994 w 339060"/>
              <a:gd name="connsiteY3" fmla="*/ 8573 h 585787"/>
              <a:gd name="connsiteX4" fmla="*/ 169559 w 339060"/>
              <a:gd name="connsiteY4" fmla="*/ 0 h 585787"/>
              <a:gd name="connsiteX5" fmla="*/ 118124 w 339060"/>
              <a:gd name="connsiteY5" fmla="*/ 8573 h 585787"/>
              <a:gd name="connsiteX6" fmla="*/ 52401 w 339060"/>
              <a:gd name="connsiteY6" fmla="*/ 50483 h 585787"/>
              <a:gd name="connsiteX7" fmla="*/ 43829 w 339060"/>
              <a:gd name="connsiteY7" fmla="*/ 65723 h 585787"/>
              <a:gd name="connsiteX8" fmla="*/ 966 w 339060"/>
              <a:gd name="connsiteY8" fmla="*/ 223838 h 585787"/>
              <a:gd name="connsiteX9" fmla="*/ 20969 w 339060"/>
              <a:gd name="connsiteY9" fmla="*/ 260033 h 585787"/>
              <a:gd name="connsiteX10" fmla="*/ 28589 w 339060"/>
              <a:gd name="connsiteY10" fmla="*/ 260985 h 585787"/>
              <a:gd name="connsiteX11" fmla="*/ 56211 w 339060"/>
              <a:gd name="connsiteY11" fmla="*/ 240030 h 585787"/>
              <a:gd name="connsiteX12" fmla="*/ 94311 w 339060"/>
              <a:gd name="connsiteY12" fmla="*/ 100965 h 585787"/>
              <a:gd name="connsiteX13" fmla="*/ 94311 w 339060"/>
              <a:gd name="connsiteY13" fmla="*/ 585788 h 585787"/>
              <a:gd name="connsiteX14" fmla="*/ 151461 w 339060"/>
              <a:gd name="connsiteY14" fmla="*/ 585788 h 585787"/>
              <a:gd name="connsiteX15" fmla="*/ 151461 w 339060"/>
              <a:gd name="connsiteY15" fmla="*/ 313373 h 585787"/>
              <a:gd name="connsiteX16" fmla="*/ 189561 w 339060"/>
              <a:gd name="connsiteY16" fmla="*/ 313373 h 585787"/>
              <a:gd name="connsiteX17" fmla="*/ 189561 w 339060"/>
              <a:gd name="connsiteY17" fmla="*/ 584835 h 585787"/>
              <a:gd name="connsiteX18" fmla="*/ 246711 w 339060"/>
              <a:gd name="connsiteY18" fmla="*/ 584835 h 585787"/>
              <a:gd name="connsiteX19" fmla="*/ 246711 w 339060"/>
              <a:gd name="connsiteY19" fmla="*/ 100965 h 585787"/>
              <a:gd name="connsiteX20" fmla="*/ 284811 w 339060"/>
              <a:gd name="connsiteY20" fmla="*/ 240030 h 585787"/>
              <a:gd name="connsiteX21" fmla="*/ 312434 w 339060"/>
              <a:gd name="connsiteY21" fmla="*/ 260985 h 585787"/>
              <a:gd name="connsiteX22" fmla="*/ 320054 w 339060"/>
              <a:gd name="connsiteY22" fmla="*/ 260033 h 585787"/>
              <a:gd name="connsiteX23" fmla="*/ 338151 w 339060"/>
              <a:gd name="connsiteY23" fmla="*/ 223838 h 5857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339060" h="585787">
                <a:moveTo>
                  <a:pt x="338151" y="223838"/>
                </a:moveTo>
                <a:lnTo>
                  <a:pt x="295289" y="65723"/>
                </a:lnTo>
                <a:cubicBezTo>
                  <a:pt x="293384" y="60008"/>
                  <a:pt x="290526" y="54293"/>
                  <a:pt x="286716" y="50483"/>
                </a:cubicBezTo>
                <a:cubicBezTo>
                  <a:pt x="268619" y="31433"/>
                  <a:pt x="245759" y="17145"/>
                  <a:pt x="220994" y="8573"/>
                </a:cubicBezTo>
                <a:cubicBezTo>
                  <a:pt x="204801" y="2858"/>
                  <a:pt x="187656" y="0"/>
                  <a:pt x="169559" y="0"/>
                </a:cubicBezTo>
                <a:cubicBezTo>
                  <a:pt x="151461" y="0"/>
                  <a:pt x="134316" y="2858"/>
                  <a:pt x="118124" y="8573"/>
                </a:cubicBezTo>
                <a:cubicBezTo>
                  <a:pt x="92406" y="17145"/>
                  <a:pt x="70499" y="31433"/>
                  <a:pt x="52401" y="50483"/>
                </a:cubicBezTo>
                <a:cubicBezTo>
                  <a:pt x="48591" y="55245"/>
                  <a:pt x="45734" y="60008"/>
                  <a:pt x="43829" y="65723"/>
                </a:cubicBezTo>
                <a:lnTo>
                  <a:pt x="966" y="223838"/>
                </a:lnTo>
                <a:cubicBezTo>
                  <a:pt x="-2844" y="239078"/>
                  <a:pt x="4776" y="256223"/>
                  <a:pt x="20969" y="260033"/>
                </a:cubicBezTo>
                <a:cubicBezTo>
                  <a:pt x="23826" y="260985"/>
                  <a:pt x="25731" y="260985"/>
                  <a:pt x="28589" y="260985"/>
                </a:cubicBezTo>
                <a:cubicBezTo>
                  <a:pt x="40971" y="260985"/>
                  <a:pt x="52401" y="252413"/>
                  <a:pt x="56211" y="240030"/>
                </a:cubicBezTo>
                <a:lnTo>
                  <a:pt x="94311" y="100965"/>
                </a:lnTo>
                <a:lnTo>
                  <a:pt x="94311" y="585788"/>
                </a:lnTo>
                <a:lnTo>
                  <a:pt x="151461" y="585788"/>
                </a:lnTo>
                <a:lnTo>
                  <a:pt x="151461" y="313373"/>
                </a:lnTo>
                <a:lnTo>
                  <a:pt x="189561" y="313373"/>
                </a:lnTo>
                <a:lnTo>
                  <a:pt x="189561" y="584835"/>
                </a:lnTo>
                <a:lnTo>
                  <a:pt x="246711" y="584835"/>
                </a:lnTo>
                <a:lnTo>
                  <a:pt x="246711" y="100965"/>
                </a:lnTo>
                <a:lnTo>
                  <a:pt x="284811" y="240030"/>
                </a:lnTo>
                <a:cubicBezTo>
                  <a:pt x="288621" y="252413"/>
                  <a:pt x="300051" y="260985"/>
                  <a:pt x="312434" y="260985"/>
                </a:cubicBezTo>
                <a:cubicBezTo>
                  <a:pt x="315291" y="260985"/>
                  <a:pt x="317196" y="260985"/>
                  <a:pt x="320054" y="260033"/>
                </a:cubicBezTo>
                <a:cubicBezTo>
                  <a:pt x="333389" y="256223"/>
                  <a:pt x="341961" y="239078"/>
                  <a:pt x="338151" y="223838"/>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58" name="Freeform: Shape 57">
            <a:extLst>
              <a:ext uri="{FF2B5EF4-FFF2-40B4-BE49-F238E27FC236}">
                <a16:creationId xmlns:a16="http://schemas.microsoft.com/office/drawing/2014/main" id="{709405C0-45E2-4827-9DA0-52A16686637B}"/>
              </a:ext>
            </a:extLst>
          </xdr:cNvPr>
          <xdr:cNvSpPr/>
        </xdr:nvSpPr>
        <xdr:spPr>
          <a:xfrm>
            <a:off x="6287363" y="3811830"/>
            <a:ext cx="275286" cy="586740"/>
          </a:xfrm>
          <a:custGeom>
            <a:avLst/>
            <a:gdLst>
              <a:gd name="connsiteX0" fmla="*/ 220994 w 275286"/>
              <a:gd name="connsiteY0" fmla="*/ 220027 h 586740"/>
              <a:gd name="connsiteX1" fmla="*/ 263856 w 275286"/>
              <a:gd name="connsiteY1" fmla="*/ 61913 h 586740"/>
              <a:gd name="connsiteX2" fmla="*/ 275286 w 275286"/>
              <a:gd name="connsiteY2" fmla="*/ 39052 h 586740"/>
              <a:gd name="connsiteX3" fmla="*/ 220994 w 275286"/>
              <a:gd name="connsiteY3" fmla="*/ 8572 h 586740"/>
              <a:gd name="connsiteX4" fmla="*/ 169559 w 275286"/>
              <a:gd name="connsiteY4" fmla="*/ 0 h 586740"/>
              <a:gd name="connsiteX5" fmla="*/ 118124 w 275286"/>
              <a:gd name="connsiteY5" fmla="*/ 8572 h 586740"/>
              <a:gd name="connsiteX6" fmla="*/ 52401 w 275286"/>
              <a:gd name="connsiteY6" fmla="*/ 50482 h 586740"/>
              <a:gd name="connsiteX7" fmla="*/ 43829 w 275286"/>
              <a:gd name="connsiteY7" fmla="*/ 65722 h 586740"/>
              <a:gd name="connsiteX8" fmla="*/ 966 w 275286"/>
              <a:gd name="connsiteY8" fmla="*/ 224790 h 586740"/>
              <a:gd name="connsiteX9" fmla="*/ 20969 w 275286"/>
              <a:gd name="connsiteY9" fmla="*/ 260985 h 586740"/>
              <a:gd name="connsiteX10" fmla="*/ 28589 w 275286"/>
              <a:gd name="connsiteY10" fmla="*/ 261938 h 586740"/>
              <a:gd name="connsiteX11" fmla="*/ 56211 w 275286"/>
              <a:gd name="connsiteY11" fmla="*/ 240983 h 586740"/>
              <a:gd name="connsiteX12" fmla="*/ 94311 w 275286"/>
              <a:gd name="connsiteY12" fmla="*/ 101918 h 586740"/>
              <a:gd name="connsiteX13" fmla="*/ 94311 w 275286"/>
              <a:gd name="connsiteY13" fmla="*/ 586740 h 586740"/>
              <a:gd name="connsiteX14" fmla="*/ 151461 w 275286"/>
              <a:gd name="connsiteY14" fmla="*/ 586740 h 586740"/>
              <a:gd name="connsiteX15" fmla="*/ 151461 w 275286"/>
              <a:gd name="connsiteY15" fmla="*/ 314325 h 586740"/>
              <a:gd name="connsiteX16" fmla="*/ 189561 w 275286"/>
              <a:gd name="connsiteY16" fmla="*/ 314325 h 586740"/>
              <a:gd name="connsiteX17" fmla="*/ 189561 w 275286"/>
              <a:gd name="connsiteY17" fmla="*/ 585787 h 586740"/>
              <a:gd name="connsiteX18" fmla="*/ 246711 w 275286"/>
              <a:gd name="connsiteY18" fmla="*/ 585787 h 586740"/>
              <a:gd name="connsiteX19" fmla="*/ 246711 w 275286"/>
              <a:gd name="connsiteY19" fmla="*/ 277178 h 586740"/>
              <a:gd name="connsiteX20" fmla="*/ 220994 w 275286"/>
              <a:gd name="connsiteY20" fmla="*/ 220027 h 5867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Lst>
            <a:rect l="l" t="t" r="r" b="b"/>
            <a:pathLst>
              <a:path w="275286" h="586740">
                <a:moveTo>
                  <a:pt x="220994" y="220027"/>
                </a:moveTo>
                <a:lnTo>
                  <a:pt x="263856" y="61913"/>
                </a:lnTo>
                <a:cubicBezTo>
                  <a:pt x="265761" y="53340"/>
                  <a:pt x="270524" y="45720"/>
                  <a:pt x="275286" y="39052"/>
                </a:cubicBezTo>
                <a:cubicBezTo>
                  <a:pt x="260046" y="25717"/>
                  <a:pt x="240996" y="15240"/>
                  <a:pt x="220994" y="8572"/>
                </a:cubicBezTo>
                <a:cubicBezTo>
                  <a:pt x="204801" y="2857"/>
                  <a:pt x="187656" y="0"/>
                  <a:pt x="169559" y="0"/>
                </a:cubicBezTo>
                <a:cubicBezTo>
                  <a:pt x="151461" y="0"/>
                  <a:pt x="134316" y="2857"/>
                  <a:pt x="118124" y="8572"/>
                </a:cubicBezTo>
                <a:cubicBezTo>
                  <a:pt x="92406" y="17145"/>
                  <a:pt x="70499" y="31432"/>
                  <a:pt x="52401" y="50482"/>
                </a:cubicBezTo>
                <a:cubicBezTo>
                  <a:pt x="48591" y="55245"/>
                  <a:pt x="45734" y="60007"/>
                  <a:pt x="43829" y="65722"/>
                </a:cubicBezTo>
                <a:lnTo>
                  <a:pt x="966" y="224790"/>
                </a:lnTo>
                <a:cubicBezTo>
                  <a:pt x="-2844" y="240030"/>
                  <a:pt x="4776" y="257175"/>
                  <a:pt x="20969" y="260985"/>
                </a:cubicBezTo>
                <a:cubicBezTo>
                  <a:pt x="23826" y="261938"/>
                  <a:pt x="25731" y="261938"/>
                  <a:pt x="28589" y="261938"/>
                </a:cubicBezTo>
                <a:cubicBezTo>
                  <a:pt x="40971" y="261938"/>
                  <a:pt x="52401" y="253365"/>
                  <a:pt x="56211" y="240983"/>
                </a:cubicBezTo>
                <a:lnTo>
                  <a:pt x="94311" y="101918"/>
                </a:lnTo>
                <a:lnTo>
                  <a:pt x="94311" y="586740"/>
                </a:lnTo>
                <a:lnTo>
                  <a:pt x="151461" y="586740"/>
                </a:lnTo>
                <a:lnTo>
                  <a:pt x="151461" y="314325"/>
                </a:lnTo>
                <a:lnTo>
                  <a:pt x="189561" y="314325"/>
                </a:lnTo>
                <a:lnTo>
                  <a:pt x="189561" y="585787"/>
                </a:lnTo>
                <a:lnTo>
                  <a:pt x="246711" y="585787"/>
                </a:lnTo>
                <a:lnTo>
                  <a:pt x="246711" y="277178"/>
                </a:lnTo>
                <a:cubicBezTo>
                  <a:pt x="226709" y="267653"/>
                  <a:pt x="215279" y="243840"/>
                  <a:pt x="220994" y="220027"/>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59" name="Freeform: Shape 58">
            <a:extLst>
              <a:ext uri="{FF2B5EF4-FFF2-40B4-BE49-F238E27FC236}">
                <a16:creationId xmlns:a16="http://schemas.microsoft.com/office/drawing/2014/main" id="{BD0DBD51-2220-4870-B41E-2F4B15939C5B}"/>
              </a:ext>
            </a:extLst>
          </xdr:cNvPr>
          <xdr:cNvSpPr/>
        </xdr:nvSpPr>
        <xdr:spPr>
          <a:xfrm>
            <a:off x="6828397" y="3812782"/>
            <a:ext cx="276169" cy="585787"/>
          </a:xfrm>
          <a:custGeom>
            <a:avLst/>
            <a:gdLst>
              <a:gd name="connsiteX0" fmla="*/ 275273 w 276169"/>
              <a:gd name="connsiteY0" fmla="*/ 223838 h 585787"/>
              <a:gd name="connsiteX1" fmla="*/ 231457 w 276169"/>
              <a:gd name="connsiteY1" fmla="*/ 65723 h 585787"/>
              <a:gd name="connsiteX2" fmla="*/ 222885 w 276169"/>
              <a:gd name="connsiteY2" fmla="*/ 50483 h 585787"/>
              <a:gd name="connsiteX3" fmla="*/ 157163 w 276169"/>
              <a:gd name="connsiteY3" fmla="*/ 8573 h 585787"/>
              <a:gd name="connsiteX4" fmla="*/ 105727 w 276169"/>
              <a:gd name="connsiteY4" fmla="*/ 0 h 585787"/>
              <a:gd name="connsiteX5" fmla="*/ 54292 w 276169"/>
              <a:gd name="connsiteY5" fmla="*/ 8573 h 585787"/>
              <a:gd name="connsiteX6" fmla="*/ 0 w 276169"/>
              <a:gd name="connsiteY6" fmla="*/ 39053 h 585787"/>
              <a:gd name="connsiteX7" fmla="*/ 11430 w 276169"/>
              <a:gd name="connsiteY7" fmla="*/ 60960 h 585787"/>
              <a:gd name="connsiteX8" fmla="*/ 54292 w 276169"/>
              <a:gd name="connsiteY8" fmla="*/ 219075 h 585787"/>
              <a:gd name="connsiteX9" fmla="*/ 28575 w 276169"/>
              <a:gd name="connsiteY9" fmla="*/ 276225 h 585787"/>
              <a:gd name="connsiteX10" fmla="*/ 28575 w 276169"/>
              <a:gd name="connsiteY10" fmla="*/ 585788 h 585787"/>
              <a:gd name="connsiteX11" fmla="*/ 85725 w 276169"/>
              <a:gd name="connsiteY11" fmla="*/ 585788 h 585787"/>
              <a:gd name="connsiteX12" fmla="*/ 85725 w 276169"/>
              <a:gd name="connsiteY12" fmla="*/ 313373 h 585787"/>
              <a:gd name="connsiteX13" fmla="*/ 123825 w 276169"/>
              <a:gd name="connsiteY13" fmla="*/ 313373 h 585787"/>
              <a:gd name="connsiteX14" fmla="*/ 123825 w 276169"/>
              <a:gd name="connsiteY14" fmla="*/ 584835 h 585787"/>
              <a:gd name="connsiteX15" fmla="*/ 180975 w 276169"/>
              <a:gd name="connsiteY15" fmla="*/ 584835 h 585787"/>
              <a:gd name="connsiteX16" fmla="*/ 180975 w 276169"/>
              <a:gd name="connsiteY16" fmla="*/ 100965 h 585787"/>
              <a:gd name="connsiteX17" fmla="*/ 219075 w 276169"/>
              <a:gd name="connsiteY17" fmla="*/ 240030 h 585787"/>
              <a:gd name="connsiteX18" fmla="*/ 246698 w 276169"/>
              <a:gd name="connsiteY18" fmla="*/ 260985 h 585787"/>
              <a:gd name="connsiteX19" fmla="*/ 254317 w 276169"/>
              <a:gd name="connsiteY19" fmla="*/ 260033 h 585787"/>
              <a:gd name="connsiteX20" fmla="*/ 275273 w 276169"/>
              <a:gd name="connsiteY20" fmla="*/ 223838 h 5857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Lst>
            <a:rect l="l" t="t" r="r" b="b"/>
            <a:pathLst>
              <a:path w="276169" h="585787">
                <a:moveTo>
                  <a:pt x="275273" y="223838"/>
                </a:moveTo>
                <a:lnTo>
                  <a:pt x="231457" y="65723"/>
                </a:lnTo>
                <a:cubicBezTo>
                  <a:pt x="229552" y="60008"/>
                  <a:pt x="226695" y="54293"/>
                  <a:pt x="222885" y="50483"/>
                </a:cubicBezTo>
                <a:cubicBezTo>
                  <a:pt x="204788" y="31433"/>
                  <a:pt x="181927" y="17145"/>
                  <a:pt x="157163" y="8573"/>
                </a:cubicBezTo>
                <a:cubicBezTo>
                  <a:pt x="140970" y="2858"/>
                  <a:pt x="123825" y="0"/>
                  <a:pt x="105727" y="0"/>
                </a:cubicBezTo>
                <a:cubicBezTo>
                  <a:pt x="87630" y="0"/>
                  <a:pt x="70485" y="2858"/>
                  <a:pt x="54292" y="8573"/>
                </a:cubicBezTo>
                <a:cubicBezTo>
                  <a:pt x="34290" y="15240"/>
                  <a:pt x="16192" y="25718"/>
                  <a:pt x="0" y="39053"/>
                </a:cubicBezTo>
                <a:cubicBezTo>
                  <a:pt x="5715" y="45720"/>
                  <a:pt x="9525" y="53340"/>
                  <a:pt x="11430" y="60960"/>
                </a:cubicBezTo>
                <a:lnTo>
                  <a:pt x="54292" y="219075"/>
                </a:lnTo>
                <a:cubicBezTo>
                  <a:pt x="60960" y="242888"/>
                  <a:pt x="48577" y="266700"/>
                  <a:pt x="28575" y="276225"/>
                </a:cubicBezTo>
                <a:lnTo>
                  <a:pt x="28575" y="585788"/>
                </a:lnTo>
                <a:lnTo>
                  <a:pt x="85725" y="585788"/>
                </a:lnTo>
                <a:lnTo>
                  <a:pt x="85725" y="313373"/>
                </a:lnTo>
                <a:lnTo>
                  <a:pt x="123825" y="313373"/>
                </a:lnTo>
                <a:lnTo>
                  <a:pt x="123825" y="584835"/>
                </a:lnTo>
                <a:lnTo>
                  <a:pt x="180975" y="584835"/>
                </a:lnTo>
                <a:lnTo>
                  <a:pt x="180975" y="100965"/>
                </a:lnTo>
                <a:lnTo>
                  <a:pt x="219075" y="240030"/>
                </a:lnTo>
                <a:cubicBezTo>
                  <a:pt x="222885" y="252413"/>
                  <a:pt x="234315" y="260985"/>
                  <a:pt x="246698" y="260985"/>
                </a:cubicBezTo>
                <a:cubicBezTo>
                  <a:pt x="249555" y="260985"/>
                  <a:pt x="251460" y="260985"/>
                  <a:pt x="254317" y="260033"/>
                </a:cubicBezTo>
                <a:cubicBezTo>
                  <a:pt x="270510" y="256223"/>
                  <a:pt x="279082" y="239078"/>
                  <a:pt x="275273" y="223838"/>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grpSp>
    <xdr:clientData/>
  </xdr:twoCellAnchor>
  <xdr:twoCellAnchor>
    <xdr:from>
      <xdr:col>11</xdr:col>
      <xdr:colOff>318815</xdr:colOff>
      <xdr:row>15</xdr:row>
      <xdr:rowOff>143639</xdr:rowOff>
    </xdr:from>
    <xdr:to>
      <xdr:col>13</xdr:col>
      <xdr:colOff>341586</xdr:colOff>
      <xdr:row>17</xdr:row>
      <xdr:rowOff>161157</xdr:rowOff>
    </xdr:to>
    <xdr:sp macro="" textlink="">
      <xdr:nvSpPr>
        <xdr:cNvPr id="61" name="TextBox 60">
          <a:extLst>
            <a:ext uri="{FF2B5EF4-FFF2-40B4-BE49-F238E27FC236}">
              <a16:creationId xmlns:a16="http://schemas.microsoft.com/office/drawing/2014/main" id="{6018F873-50F0-4DE1-B66D-80E428F970B3}"/>
            </a:ext>
          </a:extLst>
        </xdr:cNvPr>
        <xdr:cNvSpPr txBox="1"/>
      </xdr:nvSpPr>
      <xdr:spPr>
        <a:xfrm>
          <a:off x="7062953" y="2902605"/>
          <a:ext cx="1248978" cy="385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chemeClr val="bg1"/>
              </a:solidFill>
              <a:latin typeface="Arial Black" panose="020B0A04020102020204" pitchFamily="34" charset="0"/>
              <a:ea typeface="+mn-ea"/>
              <a:cs typeface="+mn-cs"/>
            </a:rPr>
            <a:t>Employees</a:t>
          </a:r>
        </a:p>
      </xdr:txBody>
    </xdr:sp>
    <xdr:clientData/>
  </xdr:twoCellAnchor>
  <xdr:twoCellAnchor>
    <xdr:from>
      <xdr:col>11</xdr:col>
      <xdr:colOff>96345</xdr:colOff>
      <xdr:row>15</xdr:row>
      <xdr:rowOff>166413</xdr:rowOff>
    </xdr:from>
    <xdr:to>
      <xdr:col>11</xdr:col>
      <xdr:colOff>394138</xdr:colOff>
      <xdr:row>17</xdr:row>
      <xdr:rowOff>122620</xdr:rowOff>
    </xdr:to>
    <xdr:grpSp>
      <xdr:nvGrpSpPr>
        <xdr:cNvPr id="70" name="Graphic 134" descr="Male profile">
          <a:extLst>
            <a:ext uri="{FF2B5EF4-FFF2-40B4-BE49-F238E27FC236}">
              <a16:creationId xmlns:a16="http://schemas.microsoft.com/office/drawing/2014/main" id="{61A106E2-B9BE-424D-801C-D2D421405F8D}"/>
            </a:ext>
          </a:extLst>
        </xdr:cNvPr>
        <xdr:cNvGrpSpPr/>
      </xdr:nvGrpSpPr>
      <xdr:grpSpPr>
        <a:xfrm>
          <a:off x="6840483" y="2925379"/>
          <a:ext cx="297793" cy="324069"/>
          <a:chOff x="6691200" y="3976491"/>
          <a:chExt cx="609600" cy="676359"/>
        </a:xfrm>
        <a:solidFill>
          <a:schemeClr val="bg1"/>
        </a:solidFill>
      </xdr:grpSpPr>
      <xdr:sp macro="" textlink="">
        <xdr:nvSpPr>
          <xdr:cNvPr id="71" name="Freeform: Shape 70">
            <a:extLst>
              <a:ext uri="{FF2B5EF4-FFF2-40B4-BE49-F238E27FC236}">
                <a16:creationId xmlns:a16="http://schemas.microsoft.com/office/drawing/2014/main" id="{F121EBFB-FA1C-4157-8FB1-92CF849365B6}"/>
              </a:ext>
            </a:extLst>
          </xdr:cNvPr>
          <xdr:cNvSpPr/>
        </xdr:nvSpPr>
        <xdr:spPr>
          <a:xfrm>
            <a:off x="6691200" y="4348050"/>
            <a:ext cx="609600" cy="304800"/>
          </a:xfrm>
          <a:custGeom>
            <a:avLst/>
            <a:gdLst>
              <a:gd name="connsiteX0" fmla="*/ 609600 w 609600"/>
              <a:gd name="connsiteY0" fmla="*/ 152400 h 304800"/>
              <a:gd name="connsiteX1" fmla="*/ 579120 w 609600"/>
              <a:gd name="connsiteY1" fmla="*/ 91440 h 304800"/>
              <a:gd name="connsiteX2" fmla="*/ 430530 w 609600"/>
              <a:gd name="connsiteY2" fmla="*/ 19050 h 304800"/>
              <a:gd name="connsiteX3" fmla="*/ 304800 w 609600"/>
              <a:gd name="connsiteY3" fmla="*/ 0 h 304800"/>
              <a:gd name="connsiteX4" fmla="*/ 179070 w 609600"/>
              <a:gd name="connsiteY4" fmla="*/ 19050 h 304800"/>
              <a:gd name="connsiteX5" fmla="*/ 30480 w 609600"/>
              <a:gd name="connsiteY5" fmla="*/ 91440 h 304800"/>
              <a:gd name="connsiteX6" fmla="*/ 0 w 609600"/>
              <a:gd name="connsiteY6" fmla="*/ 152400 h 304800"/>
              <a:gd name="connsiteX7" fmla="*/ 0 w 609600"/>
              <a:gd name="connsiteY7" fmla="*/ 304800 h 304800"/>
              <a:gd name="connsiteX8" fmla="*/ 609600 w 609600"/>
              <a:gd name="connsiteY8" fmla="*/ 304800 h 304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09600" h="304800">
                <a:moveTo>
                  <a:pt x="609600" y="152400"/>
                </a:moveTo>
                <a:cubicBezTo>
                  <a:pt x="609103" y="128536"/>
                  <a:pt x="597913" y="106157"/>
                  <a:pt x="579120" y="91440"/>
                </a:cubicBezTo>
                <a:cubicBezTo>
                  <a:pt x="537210" y="57150"/>
                  <a:pt x="483870" y="34290"/>
                  <a:pt x="430530" y="19050"/>
                </a:cubicBezTo>
                <a:cubicBezTo>
                  <a:pt x="389779" y="6575"/>
                  <a:pt x="347417" y="157"/>
                  <a:pt x="304800" y="0"/>
                </a:cubicBezTo>
                <a:cubicBezTo>
                  <a:pt x="262230" y="734"/>
                  <a:pt x="219947" y="7141"/>
                  <a:pt x="179070" y="19050"/>
                </a:cubicBezTo>
                <a:cubicBezTo>
                  <a:pt x="125800" y="34595"/>
                  <a:pt x="75555" y="59073"/>
                  <a:pt x="30480" y="91440"/>
                </a:cubicBezTo>
                <a:cubicBezTo>
                  <a:pt x="11687" y="106157"/>
                  <a:pt x="497" y="128536"/>
                  <a:pt x="0" y="152400"/>
                </a:cubicBezTo>
                <a:lnTo>
                  <a:pt x="0" y="304800"/>
                </a:lnTo>
                <a:lnTo>
                  <a:pt x="609600" y="304800"/>
                </a:ln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72" name="Freeform: Shape 71">
            <a:extLst>
              <a:ext uri="{FF2B5EF4-FFF2-40B4-BE49-F238E27FC236}">
                <a16:creationId xmlns:a16="http://schemas.microsoft.com/office/drawing/2014/main" id="{C191E1B3-579A-4449-BCA4-F6B264CD0DE0}"/>
              </a:ext>
            </a:extLst>
          </xdr:cNvPr>
          <xdr:cNvSpPr/>
        </xdr:nvSpPr>
        <xdr:spPr>
          <a:xfrm>
            <a:off x="6826023" y="3976491"/>
            <a:ext cx="326044" cy="171533"/>
          </a:xfrm>
          <a:custGeom>
            <a:avLst/>
            <a:gdLst>
              <a:gd name="connsiteX0" fmla="*/ 141402 w 326044"/>
              <a:gd name="connsiteY0" fmla="*/ 140577 h 171533"/>
              <a:gd name="connsiteX1" fmla="*/ 227127 w 326044"/>
              <a:gd name="connsiteY1" fmla="*/ 78951 h 171533"/>
              <a:gd name="connsiteX2" fmla="*/ 227127 w 326044"/>
              <a:gd name="connsiteY2" fmla="*/ 78951 h 171533"/>
              <a:gd name="connsiteX3" fmla="*/ 253416 w 326044"/>
              <a:gd name="connsiteY3" fmla="*/ 89523 h 171533"/>
              <a:gd name="connsiteX4" fmla="*/ 298945 w 326044"/>
              <a:gd name="connsiteY4" fmla="*/ 137815 h 171533"/>
              <a:gd name="connsiteX5" fmla="*/ 321329 w 326044"/>
              <a:gd name="connsiteY5" fmla="*/ 170200 h 171533"/>
              <a:gd name="connsiteX6" fmla="*/ 321329 w 326044"/>
              <a:gd name="connsiteY6" fmla="*/ 170200 h 171533"/>
              <a:gd name="connsiteX7" fmla="*/ 322377 w 326044"/>
              <a:gd name="connsiteY7" fmla="*/ 171534 h 171533"/>
              <a:gd name="connsiteX8" fmla="*/ 322377 w 326044"/>
              <a:gd name="connsiteY8" fmla="*/ 171534 h 171533"/>
              <a:gd name="connsiteX9" fmla="*/ 323615 w 326044"/>
              <a:gd name="connsiteY9" fmla="*/ 111240 h 171533"/>
              <a:gd name="connsiteX10" fmla="*/ 293802 w 326044"/>
              <a:gd name="connsiteY10" fmla="*/ 50090 h 171533"/>
              <a:gd name="connsiteX11" fmla="*/ 243795 w 326044"/>
              <a:gd name="connsiteY11" fmla="*/ 33421 h 171533"/>
              <a:gd name="connsiteX12" fmla="*/ 157880 w 326044"/>
              <a:gd name="connsiteY12" fmla="*/ 84 h 171533"/>
              <a:gd name="connsiteX13" fmla="*/ 36150 w 326044"/>
              <a:gd name="connsiteY13" fmla="*/ 52376 h 171533"/>
              <a:gd name="connsiteX14" fmla="*/ 6432 w 326044"/>
              <a:gd name="connsiteY14" fmla="*/ 134958 h 171533"/>
              <a:gd name="connsiteX15" fmla="*/ 2908 w 326044"/>
              <a:gd name="connsiteY15" fmla="*/ 162866 h 171533"/>
              <a:gd name="connsiteX16" fmla="*/ 18815 w 326044"/>
              <a:gd name="connsiteY16" fmla="*/ 162866 h 171533"/>
              <a:gd name="connsiteX17" fmla="*/ 18815 w 326044"/>
              <a:gd name="connsiteY17" fmla="*/ 162866 h 171533"/>
              <a:gd name="connsiteX18" fmla="*/ 141402 w 326044"/>
              <a:gd name="connsiteY18" fmla="*/ 140577 h 1715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326044" h="171533">
                <a:moveTo>
                  <a:pt x="141402" y="140577"/>
                </a:moveTo>
                <a:cubicBezTo>
                  <a:pt x="166167" y="126004"/>
                  <a:pt x="227127" y="78951"/>
                  <a:pt x="227127" y="78951"/>
                </a:cubicBezTo>
                <a:lnTo>
                  <a:pt x="227127" y="78951"/>
                </a:lnTo>
                <a:cubicBezTo>
                  <a:pt x="236746" y="79784"/>
                  <a:pt x="245898" y="83465"/>
                  <a:pt x="253416" y="89523"/>
                </a:cubicBezTo>
                <a:cubicBezTo>
                  <a:pt x="271708" y="102368"/>
                  <a:pt x="287199" y="118799"/>
                  <a:pt x="298945" y="137815"/>
                </a:cubicBezTo>
                <a:cubicBezTo>
                  <a:pt x="309518" y="153627"/>
                  <a:pt x="318567" y="166390"/>
                  <a:pt x="321329" y="170200"/>
                </a:cubicBezTo>
                <a:lnTo>
                  <a:pt x="321329" y="170200"/>
                </a:lnTo>
                <a:lnTo>
                  <a:pt x="322377" y="171534"/>
                </a:lnTo>
                <a:lnTo>
                  <a:pt x="322377" y="171534"/>
                </a:lnTo>
                <a:cubicBezTo>
                  <a:pt x="327139" y="162009"/>
                  <a:pt x="326949" y="135434"/>
                  <a:pt x="323615" y="111240"/>
                </a:cubicBezTo>
                <a:cubicBezTo>
                  <a:pt x="318948" y="77903"/>
                  <a:pt x="315138" y="67997"/>
                  <a:pt x="293802" y="50090"/>
                </a:cubicBezTo>
                <a:cubicBezTo>
                  <a:pt x="280207" y="37769"/>
                  <a:pt x="262063" y="31721"/>
                  <a:pt x="243795" y="33421"/>
                </a:cubicBezTo>
                <a:cubicBezTo>
                  <a:pt x="219009" y="14187"/>
                  <a:pt x="189151" y="2602"/>
                  <a:pt x="157880" y="84"/>
                </a:cubicBezTo>
                <a:cubicBezTo>
                  <a:pt x="110255" y="-1631"/>
                  <a:pt x="58248" y="23229"/>
                  <a:pt x="36150" y="52376"/>
                </a:cubicBezTo>
                <a:cubicBezTo>
                  <a:pt x="2718" y="96191"/>
                  <a:pt x="6432" y="124766"/>
                  <a:pt x="6432" y="134958"/>
                </a:cubicBezTo>
                <a:cubicBezTo>
                  <a:pt x="6432" y="145149"/>
                  <a:pt x="-5283" y="162866"/>
                  <a:pt x="2908" y="162866"/>
                </a:cubicBezTo>
                <a:cubicBezTo>
                  <a:pt x="8242" y="162866"/>
                  <a:pt x="13481" y="162866"/>
                  <a:pt x="18815" y="162866"/>
                </a:cubicBezTo>
                <a:lnTo>
                  <a:pt x="18815" y="162866"/>
                </a:lnTo>
                <a:cubicBezTo>
                  <a:pt x="49009" y="162009"/>
                  <a:pt x="110636" y="158675"/>
                  <a:pt x="141402" y="140577"/>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sp macro="" textlink="">
        <xdr:nvSpPr>
          <xdr:cNvPr id="73" name="Freeform: Shape 72">
            <a:extLst>
              <a:ext uri="{FF2B5EF4-FFF2-40B4-BE49-F238E27FC236}">
                <a16:creationId xmlns:a16="http://schemas.microsoft.com/office/drawing/2014/main" id="{7C03F7FA-65C7-4D19-AF23-83698CD9C0FA}"/>
              </a:ext>
            </a:extLst>
          </xdr:cNvPr>
          <xdr:cNvSpPr/>
        </xdr:nvSpPr>
        <xdr:spPr>
          <a:xfrm>
            <a:off x="6843695" y="4075634"/>
            <a:ext cx="303276" cy="233186"/>
          </a:xfrm>
          <a:custGeom>
            <a:avLst/>
            <a:gdLst>
              <a:gd name="connsiteX0" fmla="*/ 289655 w 303276"/>
              <a:gd name="connsiteY0" fmla="*/ 83534 h 233186"/>
              <a:gd name="connsiteX1" fmla="*/ 265938 w 303276"/>
              <a:gd name="connsiteY1" fmla="*/ 49340 h 233186"/>
              <a:gd name="connsiteX2" fmla="*/ 225076 w 303276"/>
              <a:gd name="connsiteY2" fmla="*/ 5715 h 233186"/>
              <a:gd name="connsiteX3" fmla="*/ 214694 w 303276"/>
              <a:gd name="connsiteY3" fmla="*/ 0 h 233186"/>
              <a:gd name="connsiteX4" fmla="*/ 133350 w 303276"/>
              <a:gd name="connsiteY4" fmla="*/ 57721 h 233186"/>
              <a:gd name="connsiteX5" fmla="*/ 0 w 303276"/>
              <a:gd name="connsiteY5" fmla="*/ 82677 h 233186"/>
              <a:gd name="connsiteX6" fmla="*/ 154278 w 303276"/>
              <a:gd name="connsiteY6" fmla="*/ 233175 h 233186"/>
              <a:gd name="connsiteX7" fmla="*/ 303276 w 303276"/>
              <a:gd name="connsiteY7" fmla="*/ 102203 h 2331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303276" h="233186">
                <a:moveTo>
                  <a:pt x="289655" y="83534"/>
                </a:moveTo>
                <a:cubicBezTo>
                  <a:pt x="289179" y="82868"/>
                  <a:pt x="278702" y="68294"/>
                  <a:pt x="265938" y="49340"/>
                </a:cubicBezTo>
                <a:cubicBezTo>
                  <a:pt x="255456" y="32148"/>
                  <a:pt x="241546" y="17297"/>
                  <a:pt x="225076" y="5715"/>
                </a:cubicBezTo>
                <a:cubicBezTo>
                  <a:pt x="221870" y="3380"/>
                  <a:pt x="218382" y="1460"/>
                  <a:pt x="214694" y="0"/>
                </a:cubicBezTo>
                <a:cubicBezTo>
                  <a:pt x="197739" y="12859"/>
                  <a:pt x="154115" y="45625"/>
                  <a:pt x="133350" y="57721"/>
                </a:cubicBezTo>
                <a:cubicBezTo>
                  <a:pt x="100394" y="76771"/>
                  <a:pt x="40291" y="81820"/>
                  <a:pt x="0" y="82677"/>
                </a:cubicBezTo>
                <a:cubicBezTo>
                  <a:pt x="1044" y="166839"/>
                  <a:pt x="70116" y="234219"/>
                  <a:pt x="154278" y="233175"/>
                </a:cubicBezTo>
                <a:cubicBezTo>
                  <a:pt x="229450" y="232243"/>
                  <a:pt x="292712" y="176634"/>
                  <a:pt x="303276" y="102203"/>
                </a:cubicBezTo>
                <a:close/>
              </a:path>
            </a:pathLst>
          </a:custGeom>
          <a:grpFill/>
          <a:ln w="9525" cap="flat">
            <a:no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grpSp>
    <xdr:clientData/>
  </xdr:twoCellAnchor>
  <xdr:twoCellAnchor>
    <xdr:from>
      <xdr:col>8</xdr:col>
      <xdr:colOff>324070</xdr:colOff>
      <xdr:row>15</xdr:row>
      <xdr:rowOff>113861</xdr:rowOff>
    </xdr:from>
    <xdr:to>
      <xdr:col>9</xdr:col>
      <xdr:colOff>481725</xdr:colOff>
      <xdr:row>18</xdr:row>
      <xdr:rowOff>78827</xdr:rowOff>
    </xdr:to>
    <xdr:sp macro="" textlink="">
      <xdr:nvSpPr>
        <xdr:cNvPr id="77" name="TextBox 76">
          <a:extLst>
            <a:ext uri="{FF2B5EF4-FFF2-40B4-BE49-F238E27FC236}">
              <a16:creationId xmlns:a16="http://schemas.microsoft.com/office/drawing/2014/main" id="{BE49857F-6E68-42E9-A67F-967361F7C4E8}"/>
            </a:ext>
          </a:extLst>
        </xdr:cNvPr>
        <xdr:cNvSpPr txBox="1"/>
      </xdr:nvSpPr>
      <xdr:spPr>
        <a:xfrm>
          <a:off x="5228898" y="2872827"/>
          <a:ext cx="770758" cy="516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2019</a:t>
          </a:r>
        </a:p>
      </xdr:txBody>
    </xdr:sp>
    <xdr:clientData/>
  </xdr:twoCellAnchor>
  <xdr:twoCellAnchor>
    <xdr:from>
      <xdr:col>12</xdr:col>
      <xdr:colOff>17517</xdr:colOff>
      <xdr:row>4</xdr:row>
      <xdr:rowOff>70068</xdr:rowOff>
    </xdr:from>
    <xdr:to>
      <xdr:col>17</xdr:col>
      <xdr:colOff>569309</xdr:colOff>
      <xdr:row>14</xdr:row>
      <xdr:rowOff>52552</xdr:rowOff>
    </xdr:to>
    <xdr:graphicFrame macro="">
      <xdr:nvGraphicFramePr>
        <xdr:cNvPr id="42" name="Chart 41">
          <a:extLst>
            <a:ext uri="{FF2B5EF4-FFF2-40B4-BE49-F238E27FC236}">
              <a16:creationId xmlns:a16="http://schemas.microsoft.com/office/drawing/2014/main" id="{D378387F-EE5A-4B4A-ABEB-44D275C74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122621</xdr:colOff>
      <xdr:row>5</xdr:row>
      <xdr:rowOff>0</xdr:rowOff>
    </xdr:from>
    <xdr:to>
      <xdr:col>11</xdr:col>
      <xdr:colOff>543034</xdr:colOff>
      <xdr:row>15</xdr:row>
      <xdr:rowOff>17517</xdr:rowOff>
    </xdr:to>
    <xdr:graphicFrame macro="">
      <xdr:nvGraphicFramePr>
        <xdr:cNvPr id="43" name="Chart 42">
          <a:extLst>
            <a:ext uri="{FF2B5EF4-FFF2-40B4-BE49-F238E27FC236}">
              <a16:creationId xmlns:a16="http://schemas.microsoft.com/office/drawing/2014/main" id="{5620DCA5-F989-47F2-ADC5-211D64C60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61311</xdr:colOff>
      <xdr:row>17</xdr:row>
      <xdr:rowOff>70068</xdr:rowOff>
    </xdr:from>
    <xdr:to>
      <xdr:col>18</xdr:col>
      <xdr:colOff>122621</xdr:colOff>
      <xdr:row>31</xdr:row>
      <xdr:rowOff>113862</xdr:rowOff>
    </xdr:to>
    <xdr:graphicFrame macro="">
      <xdr:nvGraphicFramePr>
        <xdr:cNvPr id="45" name="Chart 44">
          <a:extLst>
            <a:ext uri="{FF2B5EF4-FFF2-40B4-BE49-F238E27FC236}">
              <a16:creationId xmlns:a16="http://schemas.microsoft.com/office/drawing/2014/main" id="{8C0D4671-5035-46EF-851C-9A40EA632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57016</xdr:colOff>
      <xdr:row>2</xdr:row>
      <xdr:rowOff>140138</xdr:rowOff>
    </xdr:from>
    <xdr:to>
      <xdr:col>4</xdr:col>
      <xdr:colOff>604345</xdr:colOff>
      <xdr:row>7</xdr:row>
      <xdr:rowOff>175173</xdr:rowOff>
    </xdr:to>
    <mc:AlternateContent xmlns:mc="http://schemas.openxmlformats.org/markup-compatibility/2006" xmlns:a14="http://schemas.microsoft.com/office/drawing/2010/main">
      <mc:Choice Requires="a14">
        <xdr:graphicFrame macro="">
          <xdr:nvGraphicFramePr>
            <xdr:cNvPr id="18" name="Year 3">
              <a:extLst>
                <a:ext uri="{FF2B5EF4-FFF2-40B4-BE49-F238E27FC236}">
                  <a16:creationId xmlns:a16="http://schemas.microsoft.com/office/drawing/2014/main" id="{3E190048-42D8-433A-A95F-24E7AA664C6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7016" y="508000"/>
              <a:ext cx="2999743" cy="954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61308</xdr:colOff>
      <xdr:row>7</xdr:row>
      <xdr:rowOff>162648</xdr:rowOff>
    </xdr:from>
    <xdr:to>
      <xdr:col>4</xdr:col>
      <xdr:colOff>551793</xdr:colOff>
      <xdr:row>12</xdr:row>
      <xdr:rowOff>175173</xdr:rowOff>
    </xdr:to>
    <mc:AlternateContent xmlns:mc="http://schemas.openxmlformats.org/markup-compatibility/2006" xmlns:a14="http://schemas.microsoft.com/office/drawing/2010/main">
      <mc:Choice Requires="a14">
        <xdr:graphicFrame macro="">
          <xdr:nvGraphicFramePr>
            <xdr:cNvPr id="19" name="Company">
              <a:extLst>
                <a:ext uri="{FF2B5EF4-FFF2-40B4-BE49-F238E27FC236}">
                  <a16:creationId xmlns:a16="http://schemas.microsoft.com/office/drawing/2014/main" id="{A7DA0E29-B441-4057-A12C-F409D135D28A}"/>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61308" y="1450165"/>
              <a:ext cx="2942899" cy="93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123760</xdr:colOff>
      <xdr:row>18</xdr:row>
      <xdr:rowOff>55880</xdr:rowOff>
    </xdr:from>
    <xdr:to>
      <xdr:col>4</xdr:col>
      <xdr:colOff>508000</xdr:colOff>
      <xdr:row>23</xdr:row>
      <xdr:rowOff>35035</xdr:rowOff>
    </xdr:to>
    <mc:AlternateContent xmlns:mc="http://schemas.openxmlformats.org/markup-compatibility/2006" xmlns:a14="http://schemas.microsoft.com/office/drawing/2010/main">
      <mc:Choice Requires="a14">
        <xdr:graphicFrame macro="">
          <xdr:nvGraphicFramePr>
            <xdr:cNvPr id="20" name="Country 1">
              <a:extLst>
                <a:ext uri="{FF2B5EF4-FFF2-40B4-BE49-F238E27FC236}">
                  <a16:creationId xmlns:a16="http://schemas.microsoft.com/office/drawing/2014/main" id="{55375C83-9ED1-4940-80C4-95AE909B6AD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3760" y="3366639"/>
              <a:ext cx="2836654" cy="898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52024</xdr:colOff>
      <xdr:row>13</xdr:row>
      <xdr:rowOff>1665</xdr:rowOff>
    </xdr:from>
    <xdr:to>
      <xdr:col>4</xdr:col>
      <xdr:colOff>569309</xdr:colOff>
      <xdr:row>18</xdr:row>
      <xdr:rowOff>43793</xdr:rowOff>
    </xdr:to>
    <mc:AlternateContent xmlns:mc="http://schemas.openxmlformats.org/markup-compatibility/2006" xmlns:a14="http://schemas.microsoft.com/office/drawing/2010/main">
      <mc:Choice Requires="a14">
        <xdr:graphicFrame macro="">
          <xdr:nvGraphicFramePr>
            <xdr:cNvPr id="21" name="Type">
              <a:extLst>
                <a:ext uri="{FF2B5EF4-FFF2-40B4-BE49-F238E27FC236}">
                  <a16:creationId xmlns:a16="http://schemas.microsoft.com/office/drawing/2014/main" id="{2B1FF1E3-830D-4719-ADD1-C5F85B0B0AB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52024" y="2392768"/>
              <a:ext cx="2969699" cy="961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52551</xdr:colOff>
      <xdr:row>23</xdr:row>
      <xdr:rowOff>91177</xdr:rowOff>
    </xdr:from>
    <xdr:to>
      <xdr:col>4</xdr:col>
      <xdr:colOff>534276</xdr:colOff>
      <xdr:row>32</xdr:row>
      <xdr:rowOff>148897</xdr:rowOff>
    </xdr:to>
    <mc:AlternateContent xmlns:mc="http://schemas.openxmlformats.org/markup-compatibility/2006" xmlns:a14="http://schemas.microsoft.com/office/drawing/2010/main">
      <mc:Choice Requires="a14">
        <xdr:graphicFrame macro="">
          <xdr:nvGraphicFramePr>
            <xdr:cNvPr id="35" name="Amazon products">
              <a:extLst>
                <a:ext uri="{FF2B5EF4-FFF2-40B4-BE49-F238E27FC236}">
                  <a16:creationId xmlns:a16="http://schemas.microsoft.com/office/drawing/2014/main" id="{F8D44C19-A32D-46AC-86CE-EC898CDD9A3B}"/>
                </a:ext>
              </a:extLst>
            </xdr:cNvPr>
            <xdr:cNvGraphicFramePr/>
          </xdr:nvGraphicFramePr>
          <xdr:xfrm>
            <a:off x="0" y="0"/>
            <a:ext cx="0" cy="0"/>
          </xdr:xfrm>
          <a:graphic>
            <a:graphicData uri="http://schemas.microsoft.com/office/drawing/2010/slicer">
              <sle:slicer xmlns:sle="http://schemas.microsoft.com/office/drawing/2010/slicer" name="Amazon products"/>
            </a:graphicData>
          </a:graphic>
        </xdr:graphicFrame>
      </mc:Choice>
      <mc:Fallback xmlns="">
        <xdr:sp macro="" textlink="">
          <xdr:nvSpPr>
            <xdr:cNvPr id="0" name=""/>
            <xdr:cNvSpPr>
              <a:spLocks noTextEdit="1"/>
            </xdr:cNvSpPr>
          </xdr:nvSpPr>
          <xdr:spPr>
            <a:xfrm>
              <a:off x="52551" y="4321591"/>
              <a:ext cx="2934139" cy="1713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16</xdr:col>
      <xdr:colOff>420414</xdr:colOff>
      <xdr:row>9</xdr:row>
      <xdr:rowOff>96345</xdr:rowOff>
    </xdr:from>
    <xdr:ext cx="184731" cy="264560"/>
    <xdr:sp macro="" textlink="">
      <xdr:nvSpPr>
        <xdr:cNvPr id="36" name="TextBox 35">
          <a:extLst>
            <a:ext uri="{FF2B5EF4-FFF2-40B4-BE49-F238E27FC236}">
              <a16:creationId xmlns:a16="http://schemas.microsoft.com/office/drawing/2014/main" id="{5C442C30-5D27-44E8-A69A-897AA4FECBD9}"/>
            </a:ext>
          </a:extLst>
        </xdr:cNvPr>
        <xdr:cNvSpPr txBox="1"/>
      </xdr:nvSpPr>
      <xdr:spPr>
        <a:xfrm>
          <a:off x="10230069" y="1751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13</xdr:col>
      <xdr:colOff>437930</xdr:colOff>
      <xdr:row>13</xdr:row>
      <xdr:rowOff>96345</xdr:rowOff>
    </xdr:from>
    <xdr:to>
      <xdr:col>15</xdr:col>
      <xdr:colOff>578068</xdr:colOff>
      <xdr:row>14</xdr:row>
      <xdr:rowOff>166414</xdr:rowOff>
    </xdr:to>
    <xdr:sp macro="" textlink="">
      <xdr:nvSpPr>
        <xdr:cNvPr id="37" name="TextBox 36">
          <a:extLst>
            <a:ext uri="{FF2B5EF4-FFF2-40B4-BE49-F238E27FC236}">
              <a16:creationId xmlns:a16="http://schemas.microsoft.com/office/drawing/2014/main" id="{5E9F3CC2-37AE-4867-9B4F-D6C2806781E3}"/>
            </a:ext>
          </a:extLst>
        </xdr:cNvPr>
        <xdr:cNvSpPr txBox="1"/>
      </xdr:nvSpPr>
      <xdr:spPr>
        <a:xfrm>
          <a:off x="8408275" y="2487448"/>
          <a:ext cx="1366345"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Billion</a:t>
          </a:r>
          <a:r>
            <a:rPr lang="en-IN" sz="1100" b="1" baseline="0">
              <a:solidFill>
                <a:schemeClr val="bg1"/>
              </a:solidFill>
            </a:rPr>
            <a:t> US Dollar</a:t>
          </a:r>
          <a:endParaRPr lang="en-IN" sz="1100" b="1">
            <a:solidFill>
              <a:schemeClr val="bg1"/>
            </a:solidFill>
          </a:endParaRPr>
        </a:p>
      </xdr:txBody>
    </xdr:sp>
    <xdr:clientData/>
  </xdr:twoCellAnchor>
  <xdr:twoCellAnchor>
    <xdr:from>
      <xdr:col>18</xdr:col>
      <xdr:colOff>324069</xdr:colOff>
      <xdr:row>8</xdr:row>
      <xdr:rowOff>175173</xdr:rowOff>
    </xdr:from>
    <xdr:to>
      <xdr:col>19</xdr:col>
      <xdr:colOff>586827</xdr:colOff>
      <xdr:row>10</xdr:row>
      <xdr:rowOff>87587</xdr:rowOff>
    </xdr:to>
    <xdr:sp macro="" textlink="">
      <xdr:nvSpPr>
        <xdr:cNvPr id="38" name="TextBox 37">
          <a:extLst>
            <a:ext uri="{FF2B5EF4-FFF2-40B4-BE49-F238E27FC236}">
              <a16:creationId xmlns:a16="http://schemas.microsoft.com/office/drawing/2014/main" id="{FE253D2B-F6E4-4C04-9EE8-766BB587474D}"/>
            </a:ext>
          </a:extLst>
        </xdr:cNvPr>
        <xdr:cNvSpPr txBox="1"/>
      </xdr:nvSpPr>
      <xdr:spPr>
        <a:xfrm>
          <a:off x="11359931" y="1646621"/>
          <a:ext cx="875862" cy="280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Millions</a:t>
          </a:r>
        </a:p>
      </xdr:txBody>
    </xdr:sp>
    <xdr:clientData/>
  </xdr:twoCellAnchor>
  <xdr:twoCellAnchor>
    <xdr:from>
      <xdr:col>8</xdr:col>
      <xdr:colOff>324069</xdr:colOff>
      <xdr:row>4</xdr:row>
      <xdr:rowOff>8759</xdr:rowOff>
    </xdr:from>
    <xdr:to>
      <xdr:col>10</xdr:col>
      <xdr:colOff>376622</xdr:colOff>
      <xdr:row>5</xdr:row>
      <xdr:rowOff>35035</xdr:rowOff>
    </xdr:to>
    <xdr:sp macro="" textlink="">
      <xdr:nvSpPr>
        <xdr:cNvPr id="40" name="TextBox 39">
          <a:extLst>
            <a:ext uri="{FF2B5EF4-FFF2-40B4-BE49-F238E27FC236}">
              <a16:creationId xmlns:a16="http://schemas.microsoft.com/office/drawing/2014/main" id="{69D64B50-2801-40B2-B91A-8ED35B427BCB}"/>
            </a:ext>
          </a:extLst>
        </xdr:cNvPr>
        <xdr:cNvSpPr txBox="1"/>
      </xdr:nvSpPr>
      <xdr:spPr>
        <a:xfrm>
          <a:off x="5228897" y="744483"/>
          <a:ext cx="1278759" cy="210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Net Sales</a:t>
          </a:r>
        </a:p>
      </xdr:txBody>
    </xdr:sp>
    <xdr:clientData/>
  </xdr:twoCellAnchor>
  <xdr:twoCellAnchor>
    <xdr:from>
      <xdr:col>19</xdr:col>
      <xdr:colOff>297792</xdr:colOff>
      <xdr:row>15</xdr:row>
      <xdr:rowOff>140137</xdr:rowOff>
    </xdr:from>
    <xdr:to>
      <xdr:col>24</xdr:col>
      <xdr:colOff>289034</xdr:colOff>
      <xdr:row>17</xdr:row>
      <xdr:rowOff>61309</xdr:rowOff>
    </xdr:to>
    <xdr:sp macro="" textlink="">
      <xdr:nvSpPr>
        <xdr:cNvPr id="41" name="TextBox 40">
          <a:extLst>
            <a:ext uri="{FF2B5EF4-FFF2-40B4-BE49-F238E27FC236}">
              <a16:creationId xmlns:a16="http://schemas.microsoft.com/office/drawing/2014/main" id="{913B8C82-D29D-4FC7-B902-3366554E7DEE}"/>
            </a:ext>
          </a:extLst>
        </xdr:cNvPr>
        <xdr:cNvSpPr txBox="1"/>
      </xdr:nvSpPr>
      <xdr:spPr>
        <a:xfrm>
          <a:off x="11946758" y="2899103"/>
          <a:ext cx="3056759" cy="289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Average Spending( in U.S. Dollars)</a:t>
          </a:r>
        </a:p>
      </xdr:txBody>
    </xdr:sp>
    <xdr:clientData/>
  </xdr:twoCellAnchor>
  <xdr:twoCellAnchor>
    <xdr:from>
      <xdr:col>13</xdr:col>
      <xdr:colOff>490484</xdr:colOff>
      <xdr:row>3</xdr:row>
      <xdr:rowOff>157656</xdr:rowOff>
    </xdr:from>
    <xdr:to>
      <xdr:col>16</xdr:col>
      <xdr:colOff>78829</xdr:colOff>
      <xdr:row>4</xdr:row>
      <xdr:rowOff>175173</xdr:rowOff>
    </xdr:to>
    <xdr:sp macro="" textlink="">
      <xdr:nvSpPr>
        <xdr:cNvPr id="44" name="TextBox 43">
          <a:extLst>
            <a:ext uri="{FF2B5EF4-FFF2-40B4-BE49-F238E27FC236}">
              <a16:creationId xmlns:a16="http://schemas.microsoft.com/office/drawing/2014/main" id="{38A5092F-A38D-46E8-BCCC-27A3B15F178B}"/>
            </a:ext>
          </a:extLst>
        </xdr:cNvPr>
        <xdr:cNvSpPr txBox="1"/>
      </xdr:nvSpPr>
      <xdr:spPr>
        <a:xfrm>
          <a:off x="8460829" y="709449"/>
          <a:ext cx="1427655" cy="201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Revenue</a:t>
          </a:r>
        </a:p>
      </xdr:txBody>
    </xdr:sp>
    <xdr:clientData/>
  </xdr:twoCellAnchor>
  <xdr:twoCellAnchor editAs="oneCell">
    <xdr:from>
      <xdr:col>21</xdr:col>
      <xdr:colOff>289406</xdr:colOff>
      <xdr:row>2</xdr:row>
      <xdr:rowOff>131380</xdr:rowOff>
    </xdr:from>
    <xdr:to>
      <xdr:col>24</xdr:col>
      <xdr:colOff>376620</xdr:colOff>
      <xdr:row>7</xdr:row>
      <xdr:rowOff>61310</xdr:rowOff>
    </xdr:to>
    <xdr:pic>
      <xdr:nvPicPr>
        <xdr:cNvPr id="64" name="Picture 63">
          <a:extLst>
            <a:ext uri="{FF2B5EF4-FFF2-40B4-BE49-F238E27FC236}">
              <a16:creationId xmlns:a16="http://schemas.microsoft.com/office/drawing/2014/main" id="{B5EAF5A8-1CF8-4E22-9490-5A4B747E9D8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164578" y="499242"/>
          <a:ext cx="1926525" cy="849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SANKHE" refreshedDate="44109.878994560182" createdVersion="6" refreshedVersion="6" minRefreshableVersion="3" recordCount="24" xr:uid="{6E3D296E-66FE-4CF6-800E-A99C20884D88}">
  <cacheSource type="worksheet">
    <worksheetSource ref="H5:P29" sheet="Sheet8"/>
  </cacheSource>
  <cacheFields count="9">
    <cacheField name="Year" numFmtId="0">
      <sharedItems containsSemiMixedTypes="0" containsString="0" containsNumber="1" containsInteger="1" minValue="2014" maxValue="2019" count="6">
        <n v="2014"/>
        <n v="2015"/>
        <n v="2016"/>
        <n v="2017"/>
        <n v="2018"/>
        <n v="2019"/>
      </sharedItems>
    </cacheField>
    <cacheField name="Company" numFmtId="0">
      <sharedItems/>
    </cacheField>
    <cacheField name="No of Employee" numFmtId="165">
      <sharedItems containsSemiMixedTypes="0" containsString="0" containsNumber="1" containsInteger="1" minValue="9199" maxValue="798000"/>
    </cacheField>
    <cacheField name="Country" numFmtId="0">
      <sharedItems/>
    </cacheField>
    <cacheField name="Net Sales" numFmtId="0">
      <sharedItems containsSemiMixedTypes="0" containsString="0" containsNumber="1" minValue="7.91" maxValue="193.64"/>
    </cacheField>
    <cacheField name="Type" numFmtId="0">
      <sharedItems/>
    </cacheField>
    <cacheField name="Net revenue" numFmtId="0">
      <sharedItems containsSemiMixedTypes="0" containsString="0" containsNumber="1" minValue="2.76" maxValue="141.25"/>
    </cacheField>
    <cacheField name="Prime" numFmtId="0">
      <sharedItems containsSemiMixedTypes="0" containsString="0" containsNumber="1" minValue="944.99999999999989" maxValue="1820"/>
    </cacheField>
    <cacheField name="Non prime" numFmtId="0">
      <sharedItems containsSemiMixedTypes="0" containsString="0" containsNumber="1" minValue="463.74999999999994" maxValue="7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SANKHE" refreshedDate="44109.878994560182" createdVersion="6" refreshedVersion="6" minRefreshableVersion="3" recordCount="24" xr:uid="{5A75C9E2-6862-419A-B037-3B044F4CCE0A}">
  <cacheSource type="worksheet">
    <worksheetSource ref="H5:N29" sheet="Sheet8"/>
  </cacheSource>
  <cacheFields count="7">
    <cacheField name="Year" numFmtId="0">
      <sharedItems containsSemiMixedTypes="0" containsString="0" containsNumber="1" containsInteger="1" minValue="2014" maxValue="2019" count="6">
        <n v="2014"/>
        <n v="2015"/>
        <n v="2016"/>
        <n v="2017"/>
        <n v="2018"/>
        <n v="2019"/>
      </sharedItems>
    </cacheField>
    <cacheField name="Company" numFmtId="0">
      <sharedItems count="4">
        <s v="Amazon"/>
        <s v="Alphabet"/>
        <s v="Alibaba"/>
        <s v="Facebook"/>
      </sharedItems>
    </cacheField>
    <cacheField name="No of Employee" numFmtId="165">
      <sharedItems containsSemiMixedTypes="0" containsString="0" containsNumber="1" containsInteger="1" minValue="9199" maxValue="798000"/>
    </cacheField>
    <cacheField name="Country" numFmtId="0">
      <sharedItems count="4">
        <s v="United States"/>
        <s v="Germany"/>
        <s v="United Kingdom"/>
        <s v="Japan"/>
      </sharedItems>
    </cacheField>
    <cacheField name="Net Sales" numFmtId="0">
      <sharedItems containsSemiMixedTypes="0" containsString="0" containsNumber="1" minValue="7.91" maxValue="193.64"/>
    </cacheField>
    <cacheField name="Type" numFmtId="0">
      <sharedItems count="4">
        <s v="Online stores"/>
        <s v="Subscription services"/>
        <s v="AWS"/>
        <s v="Other"/>
      </sharedItems>
    </cacheField>
    <cacheField name="Net revenue" numFmtId="0">
      <sharedItems containsSemiMixedTypes="0" containsString="0" containsNumber="1" minValue="2.76" maxValue="141.25"/>
    </cacheField>
  </cacheFields>
  <extLst>
    <ext xmlns:x14="http://schemas.microsoft.com/office/spreadsheetml/2009/9/main" uri="{725AE2AE-9491-48be-B2B4-4EB974FC3084}">
      <x14:pivotCacheDefinition pivotCacheId="103142657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SANKHE" refreshedDate="44109.878994675928" createdVersion="6" refreshedVersion="6" minRefreshableVersion="3" recordCount="24" xr:uid="{0D0D5D24-8C1F-45DC-9350-DCA49B631CE6}">
  <cacheSource type="worksheet">
    <worksheetSource ref="D40:F64" sheet="Sheet7"/>
  </cacheSource>
  <cacheFields count="3">
    <cacheField name="Year" numFmtId="0">
      <sharedItems containsSemiMixedTypes="0" containsString="0" containsNumber="1" containsInteger="1" minValue="2014" maxValue="2019" count="6">
        <n v="2014"/>
        <n v="2015"/>
        <n v="2016"/>
        <n v="2017"/>
        <n v="2018"/>
        <n v="2019"/>
      </sharedItems>
    </cacheField>
    <cacheField name="Company" numFmtId="0">
      <sharedItems count="4">
        <s v="Amazon"/>
        <s v="Alphabet"/>
        <s v="Alibaba"/>
        <s v="Facebook"/>
      </sharedItems>
    </cacheField>
    <cacheField name="No of Employee" numFmtId="165">
      <sharedItems containsSemiMixedTypes="0" containsString="0" containsNumber="1" containsInteger="1" minValue="9199" maxValue="798000"/>
    </cacheField>
  </cacheFields>
  <extLst>
    <ext xmlns:x14="http://schemas.microsoft.com/office/spreadsheetml/2009/9/main" uri="{725AE2AE-9491-48be-B2B4-4EB974FC3084}">
      <x14:pivotCacheDefinition pivotCacheId="211768649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SANKHE" refreshedDate="44109.878994675928" createdVersion="6" refreshedVersion="6" minRefreshableVersion="3" recordCount="9" xr:uid="{6AD5244A-E71B-4333-A680-9344D581C162}">
  <cacheSource type="worksheet">
    <worksheetSource ref="A6:B15" sheet="Sheet5"/>
  </cacheSource>
  <cacheFields count="2">
    <cacheField name="Amazon products" numFmtId="0">
      <sharedItems count="9">
        <s v="Electronics"/>
        <s v="Clothing shoes "/>
        <s v="Home and kitchen"/>
        <s v="Personal care"/>
        <s v="Books"/>
        <s v="Cell phones "/>
        <s v="Movies and TV"/>
        <s v="Pet supplies"/>
        <s v="Others"/>
      </sharedItems>
    </cacheField>
    <cacheField name="Share of respondents (in %)" numFmtId="9">
      <sharedItems containsSemiMixedTypes="0" containsString="0" containsNumber="1" minValue="6.0422960725075532E-2" maxValue="0.19033232628398791"/>
    </cacheField>
  </cacheFields>
  <extLst>
    <ext xmlns:x14="http://schemas.microsoft.com/office/spreadsheetml/2009/9/main" uri="{725AE2AE-9491-48be-B2B4-4EB974FC3084}">
      <x14:pivotCacheDefinition pivotCacheId="15004692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SANKHE" refreshedDate="44109.878994675928" createdVersion="6" refreshedVersion="6" minRefreshableVersion="3" recordCount="30" xr:uid="{D90F8F2A-3378-4947-B78D-3E586EBF2F64}">
  <cacheSource type="worksheet">
    <worksheetSource ref="J5:L35" sheet="Sheet7"/>
  </cacheSource>
  <cacheFields count="3">
    <cacheField name="Country" numFmtId="0">
      <sharedItems count="5">
        <s v="United States"/>
        <s v="Germany"/>
        <s v="United Kingdom"/>
        <s v="Japan"/>
        <s v="Rest of world"/>
      </sharedItems>
    </cacheField>
    <cacheField name="Year" numFmtId="0">
      <sharedItems containsSemiMixedTypes="0" containsString="0" containsNumber="1" containsInteger="1" minValue="2014" maxValue="2019" count="6">
        <n v="2014"/>
        <n v="2015"/>
        <n v="2016"/>
        <n v="2017"/>
        <n v="2018"/>
        <n v="2019"/>
      </sharedItems>
    </cacheField>
    <cacheField name="Net sales" numFmtId="0">
      <sharedItems containsSemiMixedTypes="0" containsString="0" containsNumber="1" minValue="6.1" maxValue="193.64"/>
    </cacheField>
  </cacheFields>
  <extLst>
    <ext xmlns:x14="http://schemas.microsoft.com/office/spreadsheetml/2009/9/main" uri="{725AE2AE-9491-48be-B2B4-4EB974FC3084}">
      <x14:pivotCacheDefinition pivotCacheId="723405845"/>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SANKHE" refreshedDate="44109.878994791667" createdVersion="6" refreshedVersion="6" minRefreshableVersion="3" recordCount="6" xr:uid="{3D242E03-DB54-4B74-91AA-7CC3E936E3BA}">
  <cacheSource type="worksheet">
    <worksheetSource ref="A8:G14" sheet="Sheet3"/>
  </cacheSource>
  <cacheFields count="7">
    <cacheField name="Year" numFmtId="0">
      <sharedItems count="6">
        <s v="2014"/>
        <s v="2015"/>
        <s v="2016"/>
        <s v="2017"/>
        <s v="2018"/>
        <s v="2019"/>
      </sharedItems>
    </cacheField>
    <cacheField name="Online stores" numFmtId="164">
      <sharedItems containsSemiMixedTypes="0" containsString="0" containsNumber="1" minValue="68.510000000000005" maxValue="141.25"/>
    </cacheField>
    <cacheField name="Physical stores" numFmtId="0">
      <sharedItems containsMixedTypes="1" containsNumber="1" minValue="5.8" maxValue="17.22"/>
    </cacheField>
    <cacheField name="Retail third-party seller services" numFmtId="164">
      <sharedItems containsSemiMixedTypes="0" containsString="0" containsNumber="1" minValue="11.75" maxValue="53.76"/>
    </cacheField>
    <cacheField name="Subscription services" numFmtId="164">
      <sharedItems containsSemiMixedTypes="0" containsString="0" containsNumber="1" minValue="2.76" maxValue="19.21"/>
    </cacheField>
    <cacheField name="AWS" numFmtId="164">
      <sharedItems containsSemiMixedTypes="0" containsString="0" containsNumber="1" minValue="4.6399999999999997" maxValue="35.03"/>
    </cacheField>
    <cacheField name="Other" numFmtId="164">
      <sharedItems containsSemiMixedTypes="0" containsString="0" containsNumber="1" minValue="1.32" maxValue="14.09"/>
    </cacheField>
  </cacheFields>
  <extLst>
    <ext xmlns:x14="http://schemas.microsoft.com/office/spreadsheetml/2009/9/main" uri="{725AE2AE-9491-48be-B2B4-4EB974FC3084}">
      <x14:pivotCacheDefinition pivotCacheId="518436602"/>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SANKHE" refreshedDate="44109.878994907405" createdVersion="6" refreshedVersion="6" minRefreshableVersion="3" recordCount="16" xr:uid="{1353BDC9-F898-4139-BE0B-D32672A0F23C}">
  <cacheSource type="worksheet">
    <worksheetSource ref="B6:C22" sheet="Sheet2"/>
  </cacheSource>
  <cacheFields count="4">
    <cacheField name="Date" numFmtId="14">
      <sharedItems containsSemiMixedTypes="0" containsNonDate="0" containsDate="1" containsString="0" minDate="2013-12-01T00:00:00" maxDate="2019-12-02T00:00:00" count="15">
        <d v="2013-12-01T00:00:00"/>
        <d v="2014-06-01T00:00:00"/>
        <d v="2014-12-01T00:00:00"/>
        <d v="2015-06-01T00:00:00"/>
        <d v="2016-03-01T00:00:00"/>
        <d v="2016-06-01T00:00:00"/>
        <d v="2016-12-01T00:00:00"/>
        <d v="2017-03-01T00:00:00"/>
        <d v="2017-06-01T00:00:00"/>
        <d v="2017-12-01T00:00:00"/>
        <d v="2018-06-01T00:00:00"/>
        <d v="2018-12-01T00:00:00"/>
        <d v="2019-03-01T00:00:00"/>
        <d v="2019-06-01T00:00:00"/>
        <d v="2019-12-01T00:00:00"/>
      </sharedItems>
      <fieldGroup par="3" base="0">
        <rangePr groupBy="months" startDate="2013-12-01T00:00:00" endDate="2019-12-02T00:00:00"/>
        <groupItems count="14">
          <s v="&lt;01-12-2013"/>
          <s v="Jan"/>
          <s v="Feb"/>
          <s v="Mar"/>
          <s v="Apr"/>
          <s v="May"/>
          <s v="Jun"/>
          <s v="Jul"/>
          <s v="Aug"/>
          <s v="Sep"/>
          <s v="Oct"/>
          <s v="Nov"/>
          <s v="Dec"/>
          <s v="&gt;02-12-2019"/>
        </groupItems>
      </fieldGroup>
    </cacheField>
    <cacheField name="No. of Members" numFmtId="165">
      <sharedItems containsSemiMixedTypes="0" containsString="0" containsNumber="1" minValue="35" maxValue="156.79999999999998"/>
    </cacheField>
    <cacheField name="Quarters" numFmtId="0" databaseField="0">
      <fieldGroup base="0">
        <rangePr groupBy="quarters" startDate="2013-12-01T00:00:00" endDate="2019-12-02T00:00:00"/>
        <groupItems count="6">
          <s v="&lt;01-12-2013"/>
          <s v="Qtr1"/>
          <s v="Qtr2"/>
          <s v="Qtr3"/>
          <s v="Qtr4"/>
          <s v="&gt;02-12-2019"/>
        </groupItems>
      </fieldGroup>
    </cacheField>
    <cacheField name="Years" numFmtId="0" databaseField="0">
      <fieldGroup base="0">
        <rangePr groupBy="years" startDate="2013-12-01T00:00:00" endDate="2019-12-02T00:00:00"/>
        <groupItems count="9">
          <s v="&lt;01-12-2013"/>
          <s v="2013"/>
          <s v="2014"/>
          <s v="2015"/>
          <s v="2016"/>
          <s v="2017"/>
          <s v="2018"/>
          <s v="2019"/>
          <s v="&gt;02-12-2019"/>
        </groupItems>
      </fieldGroup>
    </cacheField>
  </cacheFields>
  <extLst>
    <ext xmlns:x14="http://schemas.microsoft.com/office/spreadsheetml/2009/9/main" uri="{725AE2AE-9491-48be-B2B4-4EB974FC3084}">
      <x14:pivotCacheDefinition pivotCacheId="1800741806"/>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SANKHE" refreshedDate="44109.878994907405" createdVersion="6" refreshedVersion="6" minRefreshableVersion="3" recordCount="5" xr:uid="{E1C2C649-7ADB-4357-8629-FA8E7CCFA693}">
  <cacheSource type="worksheet">
    <worksheetSource ref="B4:D9" sheet="Sheet1"/>
  </cacheSource>
  <cacheFields count="3">
    <cacheField name="Year" numFmtId="0">
      <sharedItems containsSemiMixedTypes="0" containsString="0" containsNumber="1" containsInteger="1" minValue="2015" maxValue="2019" count="5">
        <n v="2015"/>
        <n v="2016"/>
        <n v="2017"/>
        <n v="2018"/>
        <n v="2019"/>
      </sharedItems>
    </cacheField>
    <cacheField name="Prime members" numFmtId="0">
      <sharedItems containsSemiMixedTypes="0" containsString="0" containsNumber="1" minValue="1166.5999999999999" maxValue="1400" count="4">
        <n v="1350"/>
        <n v="1166.5999999999999"/>
        <n v="1300"/>
        <n v="1400"/>
      </sharedItems>
    </cacheField>
    <cacheField name="Non prime members" numFmtId="0">
      <sharedItems containsSemiMixedTypes="0" containsString="0" containsNumber="1" minValue="566.6" maxValue="700" count="4">
        <n v="662.5"/>
        <n v="566.6"/>
        <n v="700"/>
        <n v="600"/>
      </sharedItems>
    </cacheField>
  </cacheFields>
  <extLst>
    <ext xmlns:x14="http://schemas.microsoft.com/office/spreadsheetml/2009/9/main" uri="{725AE2AE-9491-48be-B2B4-4EB974FC3084}">
      <x14:pivotCacheDefinition pivotCacheId="1696294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s v="Amazon"/>
    <n v="154100"/>
    <s v="United States"/>
    <n v="54.72"/>
    <s v="Online stores"/>
    <n v="68.510000000000005"/>
    <n v="944.99999999999989"/>
    <n v="463.74999999999994"/>
  </r>
  <r>
    <x v="1"/>
    <s v="Amazon"/>
    <n v="230800"/>
    <s v="United States"/>
    <n v="70.540000000000006"/>
    <s v="Online stores"/>
    <n v="76.86"/>
    <n v="1350"/>
    <n v="662.5"/>
  </r>
  <r>
    <x v="2"/>
    <s v="Amazon"/>
    <n v="341400"/>
    <s v="United States"/>
    <n v="90.35"/>
    <s v="Online stores"/>
    <n v="91.43"/>
    <n v="1166.5999999999999"/>
    <n v="566.6"/>
  </r>
  <r>
    <x v="3"/>
    <s v="Amazon"/>
    <n v="566000"/>
    <s v="United States"/>
    <n v="120.49"/>
    <s v="Online stores"/>
    <n v="108.35"/>
    <n v="1300"/>
    <n v="700"/>
  </r>
  <r>
    <x v="4"/>
    <s v="Amazon"/>
    <n v="647500"/>
    <s v="United States"/>
    <n v="160.15"/>
    <s v="Online stores"/>
    <n v="122.99"/>
    <n v="1400"/>
    <n v="600"/>
  </r>
  <r>
    <x v="5"/>
    <s v="Amazon"/>
    <n v="798000"/>
    <s v="United States"/>
    <n v="193.64"/>
    <s v="Online stores"/>
    <n v="141.25"/>
    <n v="1820"/>
    <n v="780"/>
  </r>
  <r>
    <x v="0"/>
    <s v="Alphabet"/>
    <n v="53600"/>
    <s v="Germany"/>
    <n v="11.92"/>
    <s v="Subscription services"/>
    <n v="2.76"/>
    <n v="944.99999999999989"/>
    <n v="463.74999999999994"/>
  </r>
  <r>
    <x v="1"/>
    <s v="Alphabet"/>
    <n v="61814"/>
    <s v="Germany"/>
    <n v="11.82"/>
    <s v="Subscription services"/>
    <n v="4.47"/>
    <n v="1350"/>
    <n v="662.5"/>
  </r>
  <r>
    <x v="2"/>
    <s v="Alphabet"/>
    <n v="72053"/>
    <s v="Germany"/>
    <n v="14.15"/>
    <s v="Subscription services"/>
    <n v="6.39"/>
    <n v="1166.5999999999999"/>
    <n v="566.6"/>
  </r>
  <r>
    <x v="3"/>
    <s v="Alphabet"/>
    <n v="88110"/>
    <s v="Germany"/>
    <n v="16.95"/>
    <s v="Subscription services"/>
    <n v="9.7200000000000006"/>
    <n v="1300"/>
    <n v="700"/>
  </r>
  <r>
    <x v="4"/>
    <s v="Alphabet"/>
    <n v="98771"/>
    <s v="Germany"/>
    <n v="19.88"/>
    <s v="Subscription services"/>
    <n v="14.17"/>
    <n v="1400"/>
    <n v="600"/>
  </r>
  <r>
    <x v="5"/>
    <s v="Alphabet"/>
    <n v="118899"/>
    <s v="Germany"/>
    <n v="22.23"/>
    <s v="Subscription services"/>
    <n v="19.21"/>
    <n v="1820"/>
    <n v="780"/>
  </r>
  <r>
    <x v="0"/>
    <s v="Alibaba"/>
    <n v="34985"/>
    <s v="United Kingdom"/>
    <n v="8.34"/>
    <s v="AWS"/>
    <n v="4.6399999999999997"/>
    <n v="944.99999999999989"/>
    <n v="463.74999999999994"/>
  </r>
  <r>
    <x v="1"/>
    <s v="Alibaba"/>
    <n v="36450"/>
    <s v="United Kingdom"/>
    <n v="9.0299999999999994"/>
    <s v="AWS"/>
    <n v="7.88"/>
    <n v="1350"/>
    <n v="662.5"/>
  </r>
  <r>
    <x v="2"/>
    <s v="Alibaba"/>
    <n v="50092"/>
    <s v="United Kingdom"/>
    <n v="9.5500000000000007"/>
    <s v="AWS"/>
    <n v="12.22"/>
    <n v="1166.5999999999999"/>
    <n v="566.6"/>
  </r>
  <r>
    <x v="3"/>
    <s v="Alibaba"/>
    <n v="66421"/>
    <s v="United Kingdom"/>
    <n v="11.37"/>
    <s v="AWS"/>
    <n v="17.46"/>
    <n v="1300"/>
    <n v="700"/>
  </r>
  <r>
    <x v="4"/>
    <s v="Alibaba"/>
    <n v="101958"/>
    <s v="United Kingdom"/>
    <n v="14.52"/>
    <s v="AWS"/>
    <n v="25.66"/>
    <n v="1400"/>
    <n v="600"/>
  </r>
  <r>
    <x v="5"/>
    <s v="Alibaba"/>
    <n v="117600"/>
    <s v="United Kingdom"/>
    <n v="17.53"/>
    <s v="AWS"/>
    <n v="35.03"/>
    <n v="1820"/>
    <n v="780"/>
  </r>
  <r>
    <x v="0"/>
    <s v="Facebook"/>
    <n v="9199"/>
    <s v="Japan"/>
    <n v="7.91"/>
    <s v="Other"/>
    <n v="13.07"/>
    <n v="944.99999999999989"/>
    <n v="463.74999999999994"/>
  </r>
  <r>
    <x v="1"/>
    <s v="Facebook"/>
    <n v="12691"/>
    <s v="Japan"/>
    <n v="8.26"/>
    <s v="Other"/>
    <n v="17.8"/>
    <n v="1350"/>
    <n v="662.5"/>
  </r>
  <r>
    <x v="2"/>
    <s v="Facebook"/>
    <n v="17048"/>
    <s v="Japan"/>
    <n v="10.8"/>
    <s v="Other"/>
    <n v="25.939999999999998"/>
    <n v="1166.5999999999999"/>
    <n v="566.6"/>
  </r>
  <r>
    <x v="3"/>
    <s v="Facebook"/>
    <n v="25105"/>
    <s v="Japan"/>
    <n v="11.91"/>
    <s v="Other"/>
    <n v="42.33"/>
    <n v="1300"/>
    <n v="700"/>
  </r>
  <r>
    <x v="4"/>
    <s v="Facebook"/>
    <n v="35587"/>
    <s v="Japan"/>
    <n v="13.83"/>
    <s v="Other"/>
    <n v="70.08"/>
    <n v="1400"/>
    <n v="600"/>
  </r>
  <r>
    <x v="5"/>
    <s v="Facebook"/>
    <n v="44942"/>
    <s v="Japan"/>
    <n v="16"/>
    <s v="Other"/>
    <n v="85.04"/>
    <n v="1820"/>
    <n v="78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154100"/>
    <x v="0"/>
    <n v="54.72"/>
    <x v="0"/>
    <n v="68.510000000000005"/>
  </r>
  <r>
    <x v="1"/>
    <x v="0"/>
    <n v="230800"/>
    <x v="0"/>
    <n v="70.540000000000006"/>
    <x v="0"/>
    <n v="76.86"/>
  </r>
  <r>
    <x v="2"/>
    <x v="0"/>
    <n v="341400"/>
    <x v="0"/>
    <n v="90.35"/>
    <x v="0"/>
    <n v="91.43"/>
  </r>
  <r>
    <x v="3"/>
    <x v="0"/>
    <n v="566000"/>
    <x v="0"/>
    <n v="120.49"/>
    <x v="0"/>
    <n v="108.35"/>
  </r>
  <r>
    <x v="4"/>
    <x v="0"/>
    <n v="647500"/>
    <x v="0"/>
    <n v="160.15"/>
    <x v="0"/>
    <n v="122.99"/>
  </r>
  <r>
    <x v="5"/>
    <x v="0"/>
    <n v="798000"/>
    <x v="0"/>
    <n v="193.64"/>
    <x v="0"/>
    <n v="141.25"/>
  </r>
  <r>
    <x v="0"/>
    <x v="1"/>
    <n v="53600"/>
    <x v="1"/>
    <n v="11.92"/>
    <x v="1"/>
    <n v="2.76"/>
  </r>
  <r>
    <x v="1"/>
    <x v="1"/>
    <n v="61814"/>
    <x v="1"/>
    <n v="11.82"/>
    <x v="1"/>
    <n v="4.47"/>
  </r>
  <r>
    <x v="2"/>
    <x v="1"/>
    <n v="72053"/>
    <x v="1"/>
    <n v="14.15"/>
    <x v="1"/>
    <n v="6.39"/>
  </r>
  <r>
    <x v="3"/>
    <x v="1"/>
    <n v="88110"/>
    <x v="1"/>
    <n v="16.95"/>
    <x v="1"/>
    <n v="9.7200000000000006"/>
  </r>
  <r>
    <x v="4"/>
    <x v="1"/>
    <n v="98771"/>
    <x v="1"/>
    <n v="19.88"/>
    <x v="1"/>
    <n v="14.17"/>
  </r>
  <r>
    <x v="5"/>
    <x v="1"/>
    <n v="118899"/>
    <x v="1"/>
    <n v="22.23"/>
    <x v="1"/>
    <n v="19.21"/>
  </r>
  <r>
    <x v="0"/>
    <x v="2"/>
    <n v="34985"/>
    <x v="2"/>
    <n v="8.34"/>
    <x v="2"/>
    <n v="4.6399999999999997"/>
  </r>
  <r>
    <x v="1"/>
    <x v="2"/>
    <n v="36450"/>
    <x v="2"/>
    <n v="9.0299999999999994"/>
    <x v="2"/>
    <n v="7.88"/>
  </r>
  <r>
    <x v="2"/>
    <x v="2"/>
    <n v="50092"/>
    <x v="2"/>
    <n v="9.5500000000000007"/>
    <x v="2"/>
    <n v="12.22"/>
  </r>
  <r>
    <x v="3"/>
    <x v="2"/>
    <n v="66421"/>
    <x v="2"/>
    <n v="11.37"/>
    <x v="2"/>
    <n v="17.46"/>
  </r>
  <r>
    <x v="4"/>
    <x v="2"/>
    <n v="101958"/>
    <x v="2"/>
    <n v="14.52"/>
    <x v="2"/>
    <n v="25.66"/>
  </r>
  <r>
    <x v="5"/>
    <x v="2"/>
    <n v="117600"/>
    <x v="2"/>
    <n v="17.53"/>
    <x v="2"/>
    <n v="35.03"/>
  </r>
  <r>
    <x v="0"/>
    <x v="3"/>
    <n v="9199"/>
    <x v="3"/>
    <n v="7.91"/>
    <x v="3"/>
    <n v="13.07"/>
  </r>
  <r>
    <x v="1"/>
    <x v="3"/>
    <n v="12691"/>
    <x v="3"/>
    <n v="8.26"/>
    <x v="3"/>
    <n v="17.8"/>
  </r>
  <r>
    <x v="2"/>
    <x v="3"/>
    <n v="17048"/>
    <x v="3"/>
    <n v="10.8"/>
    <x v="3"/>
    <n v="25.939999999999998"/>
  </r>
  <r>
    <x v="3"/>
    <x v="3"/>
    <n v="25105"/>
    <x v="3"/>
    <n v="11.91"/>
    <x v="3"/>
    <n v="42.33"/>
  </r>
  <r>
    <x v="4"/>
    <x v="3"/>
    <n v="35587"/>
    <x v="3"/>
    <n v="13.83"/>
    <x v="3"/>
    <n v="70.08"/>
  </r>
  <r>
    <x v="5"/>
    <x v="3"/>
    <n v="44942"/>
    <x v="3"/>
    <n v="16"/>
    <x v="3"/>
    <n v="85.0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154100"/>
  </r>
  <r>
    <x v="1"/>
    <x v="0"/>
    <n v="230800"/>
  </r>
  <r>
    <x v="2"/>
    <x v="0"/>
    <n v="341400"/>
  </r>
  <r>
    <x v="3"/>
    <x v="0"/>
    <n v="566000"/>
  </r>
  <r>
    <x v="4"/>
    <x v="0"/>
    <n v="647500"/>
  </r>
  <r>
    <x v="5"/>
    <x v="0"/>
    <n v="798000"/>
  </r>
  <r>
    <x v="0"/>
    <x v="1"/>
    <n v="53600"/>
  </r>
  <r>
    <x v="1"/>
    <x v="1"/>
    <n v="61814"/>
  </r>
  <r>
    <x v="2"/>
    <x v="1"/>
    <n v="72053"/>
  </r>
  <r>
    <x v="3"/>
    <x v="1"/>
    <n v="88110"/>
  </r>
  <r>
    <x v="4"/>
    <x v="1"/>
    <n v="98771"/>
  </r>
  <r>
    <x v="5"/>
    <x v="1"/>
    <n v="118899"/>
  </r>
  <r>
    <x v="0"/>
    <x v="2"/>
    <n v="34985"/>
  </r>
  <r>
    <x v="1"/>
    <x v="2"/>
    <n v="36450"/>
  </r>
  <r>
    <x v="2"/>
    <x v="2"/>
    <n v="50092"/>
  </r>
  <r>
    <x v="3"/>
    <x v="2"/>
    <n v="66421"/>
  </r>
  <r>
    <x v="4"/>
    <x v="2"/>
    <n v="101958"/>
  </r>
  <r>
    <x v="5"/>
    <x v="2"/>
    <n v="117600"/>
  </r>
  <r>
    <x v="0"/>
    <x v="3"/>
    <n v="9199"/>
  </r>
  <r>
    <x v="1"/>
    <x v="3"/>
    <n v="12691"/>
  </r>
  <r>
    <x v="2"/>
    <x v="3"/>
    <n v="17048"/>
  </r>
  <r>
    <x v="3"/>
    <x v="3"/>
    <n v="25105"/>
  </r>
  <r>
    <x v="4"/>
    <x v="3"/>
    <n v="35587"/>
  </r>
  <r>
    <x v="5"/>
    <x v="3"/>
    <n v="4494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0.13293051359516617"/>
  </r>
  <r>
    <x v="1"/>
    <n v="0.12990936555891239"/>
  </r>
  <r>
    <x v="2"/>
    <n v="0.11782477341389729"/>
  </r>
  <r>
    <x v="3"/>
    <n v="0.10876132930513595"/>
  </r>
  <r>
    <x v="4"/>
    <n v="9.9697885196374625E-2"/>
  </r>
  <r>
    <x v="5"/>
    <n v="8.4592145015105744E-2"/>
  </r>
  <r>
    <x v="6"/>
    <n v="7.5528700906344406E-2"/>
  </r>
  <r>
    <x v="7"/>
    <n v="6.0422960725075532E-2"/>
  </r>
  <r>
    <x v="8"/>
    <n v="0.1903323262839879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54.72"/>
  </r>
  <r>
    <x v="1"/>
    <x v="0"/>
    <n v="11.92"/>
  </r>
  <r>
    <x v="2"/>
    <x v="0"/>
    <n v="8.34"/>
  </r>
  <r>
    <x v="3"/>
    <x v="0"/>
    <n v="7.91"/>
  </r>
  <r>
    <x v="4"/>
    <x v="0"/>
    <n v="6.1"/>
  </r>
  <r>
    <x v="0"/>
    <x v="1"/>
    <n v="70.540000000000006"/>
  </r>
  <r>
    <x v="1"/>
    <x v="1"/>
    <n v="11.82"/>
  </r>
  <r>
    <x v="2"/>
    <x v="1"/>
    <n v="9.0299999999999994"/>
  </r>
  <r>
    <x v="3"/>
    <x v="1"/>
    <n v="8.26"/>
  </r>
  <r>
    <x v="4"/>
    <x v="1"/>
    <n v="7.36"/>
  </r>
  <r>
    <x v="0"/>
    <x v="2"/>
    <n v="90.35"/>
  </r>
  <r>
    <x v="1"/>
    <x v="2"/>
    <n v="14.15"/>
  </r>
  <r>
    <x v="2"/>
    <x v="2"/>
    <n v="9.5500000000000007"/>
  </r>
  <r>
    <x v="3"/>
    <x v="2"/>
    <n v="10.8"/>
  </r>
  <r>
    <x v="4"/>
    <x v="2"/>
    <n v="11.15"/>
  </r>
  <r>
    <x v="0"/>
    <x v="3"/>
    <n v="120.49"/>
  </r>
  <r>
    <x v="1"/>
    <x v="3"/>
    <n v="16.95"/>
  </r>
  <r>
    <x v="2"/>
    <x v="3"/>
    <n v="11.37"/>
  </r>
  <r>
    <x v="3"/>
    <x v="3"/>
    <n v="11.91"/>
  </r>
  <r>
    <x v="4"/>
    <x v="3"/>
    <n v="17.149999999999999"/>
  </r>
  <r>
    <x v="0"/>
    <x v="4"/>
    <n v="160.15"/>
  </r>
  <r>
    <x v="1"/>
    <x v="4"/>
    <n v="19.88"/>
  </r>
  <r>
    <x v="2"/>
    <x v="4"/>
    <n v="14.52"/>
  </r>
  <r>
    <x v="3"/>
    <x v="4"/>
    <n v="13.83"/>
  </r>
  <r>
    <x v="4"/>
    <x v="4"/>
    <n v="24.51"/>
  </r>
  <r>
    <x v="0"/>
    <x v="5"/>
    <n v="193.64"/>
  </r>
  <r>
    <x v="1"/>
    <x v="5"/>
    <n v="22.23"/>
  </r>
  <r>
    <x v="2"/>
    <x v="5"/>
    <n v="17.53"/>
  </r>
  <r>
    <x v="3"/>
    <x v="5"/>
    <n v="16"/>
  </r>
  <r>
    <x v="4"/>
    <x v="5"/>
    <n v="31.1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68.510000000000005"/>
    <s v="-"/>
    <n v="11.75"/>
    <n v="2.76"/>
    <n v="4.6399999999999997"/>
    <n v="1.32"/>
  </r>
  <r>
    <x v="1"/>
    <n v="76.86"/>
    <s v="-"/>
    <n v="16.09"/>
    <n v="4.47"/>
    <n v="7.88"/>
    <n v="1.71"/>
  </r>
  <r>
    <x v="2"/>
    <n v="91.43"/>
    <s v="-"/>
    <n v="22.99"/>
    <n v="6.39"/>
    <n v="12.22"/>
    <n v="2.95"/>
  </r>
  <r>
    <x v="3"/>
    <n v="108.35"/>
    <n v="5.8"/>
    <n v="31.88"/>
    <n v="9.7200000000000006"/>
    <n v="17.46"/>
    <n v="4.6500000000000004"/>
  </r>
  <r>
    <x v="4"/>
    <n v="122.99"/>
    <n v="17.22"/>
    <n v="42.75"/>
    <n v="14.17"/>
    <n v="25.66"/>
    <n v="10.11"/>
  </r>
  <r>
    <x v="5"/>
    <n v="141.25"/>
    <n v="17.190000000000001"/>
    <n v="53.76"/>
    <n v="19.21"/>
    <n v="35.03"/>
    <n v="14.09"/>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35"/>
  </r>
  <r>
    <x v="1"/>
    <n v="39.199999999999996"/>
  </r>
  <r>
    <x v="2"/>
    <n v="56"/>
  </r>
  <r>
    <x v="3"/>
    <n v="61.599999999999994"/>
  </r>
  <r>
    <x v="2"/>
    <n v="75.599999999999994"/>
  </r>
  <r>
    <x v="4"/>
    <n v="81.199999999999989"/>
  </r>
  <r>
    <x v="5"/>
    <n v="88.199999999999989"/>
  </r>
  <r>
    <x v="6"/>
    <n v="91"/>
  </r>
  <r>
    <x v="7"/>
    <n v="112"/>
  </r>
  <r>
    <x v="8"/>
    <n v="118.99999999999999"/>
  </r>
  <r>
    <x v="9"/>
    <n v="125.99999999999999"/>
  </r>
  <r>
    <x v="10"/>
    <n v="133"/>
  </r>
  <r>
    <x v="11"/>
    <n v="141.39999999999998"/>
  </r>
  <r>
    <x v="12"/>
    <n v="144.19999999999999"/>
  </r>
  <r>
    <x v="13"/>
    <n v="147"/>
  </r>
  <r>
    <x v="14"/>
    <n v="156.79999999999998"/>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r>
  <r>
    <x v="1"/>
    <x v="1"/>
    <x v="1"/>
  </r>
  <r>
    <x v="2"/>
    <x v="2"/>
    <x v="2"/>
  </r>
  <r>
    <x v="3"/>
    <x v="3"/>
    <x v="3"/>
  </r>
  <r>
    <x v="4"/>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C2ABF3-CE56-4A7C-954B-F0E8AFA4E582}"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1" firstHeaderRow="1" firstDataRow="2" firstDataCol="1"/>
  <pivotFields count="7">
    <pivotField axis="axisRow" showAll="0">
      <items count="7">
        <item x="0"/>
        <item x="1"/>
        <item x="2"/>
        <item x="3"/>
        <item x="4"/>
        <item x="5"/>
        <item t="default"/>
      </items>
    </pivotField>
    <pivotField axis="axisCol" showAll="0">
      <items count="5">
        <item x="2"/>
        <item x="1"/>
        <item x="0"/>
        <item x="3"/>
        <item t="default"/>
      </items>
    </pivotField>
    <pivotField dataField="1" numFmtId="165" showAll="0"/>
    <pivotField showAll="0"/>
    <pivotField showAll="0"/>
    <pivotField showAll="0"/>
    <pivotField showAll="0"/>
  </pivotFields>
  <rowFields count="1">
    <field x="0"/>
  </rowFields>
  <rowItems count="7">
    <i>
      <x/>
    </i>
    <i>
      <x v="1"/>
    </i>
    <i>
      <x v="2"/>
    </i>
    <i>
      <x v="3"/>
    </i>
    <i>
      <x v="4"/>
    </i>
    <i>
      <x v="5"/>
    </i>
    <i t="grand">
      <x/>
    </i>
  </rowItems>
  <colFields count="1">
    <field x="1"/>
  </colFields>
  <colItems count="5">
    <i>
      <x/>
    </i>
    <i>
      <x v="1"/>
    </i>
    <i>
      <x v="2"/>
    </i>
    <i>
      <x v="3"/>
    </i>
    <i t="grand">
      <x/>
    </i>
  </colItems>
  <dataFields count="1">
    <dataField name="Sum of No of Employee" fld="2"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13E272-8147-4A43-BBCB-817926A8F0FD}" name="PivotTable8" cacheId="5"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4">
  <location ref="B17:H24" firstHeaderRow="0" firstDataRow="1" firstDataCol="1"/>
  <pivotFields count="7">
    <pivotField axis="axisRow" showAll="0">
      <items count="7">
        <item x="0"/>
        <item x="1"/>
        <item x="2"/>
        <item x="3"/>
        <item x="4"/>
        <item x="5"/>
        <item t="default"/>
      </items>
    </pivotField>
    <pivotField dataField="1" numFmtId="164" showAll="0"/>
    <pivotField dataField="1" showAll="0"/>
    <pivotField dataField="1" numFmtId="164" showAll="0"/>
    <pivotField dataField="1" numFmtId="164" showAll="0"/>
    <pivotField dataField="1" numFmtId="164" showAll="0"/>
    <pivotField dataField="1" numFmtId="164" showAll="0"/>
  </pivotFields>
  <rowFields count="1">
    <field x="0"/>
  </rowFields>
  <rowItems count="7">
    <i>
      <x/>
    </i>
    <i>
      <x v="1"/>
    </i>
    <i>
      <x v="2"/>
    </i>
    <i>
      <x v="3"/>
    </i>
    <i>
      <x v="4"/>
    </i>
    <i>
      <x v="5"/>
    </i>
    <i t="grand">
      <x/>
    </i>
  </rowItems>
  <colFields count="1">
    <field x="-2"/>
  </colFields>
  <colItems count="6">
    <i>
      <x/>
    </i>
    <i i="1">
      <x v="1"/>
    </i>
    <i i="2">
      <x v="2"/>
    </i>
    <i i="3">
      <x v="3"/>
    </i>
    <i i="4">
      <x v="4"/>
    </i>
    <i i="5">
      <x v="5"/>
    </i>
  </colItems>
  <dataFields count="6">
    <dataField name=" Online stores" fld="1" baseField="0" baseItem="0"/>
    <dataField name=" Physical stores" fld="2" baseField="0" baseItem="3"/>
    <dataField name=" Third-party " fld="3" baseField="0" baseItem="0"/>
    <dataField name=" Subscription " fld="4" baseField="0" baseItem="0"/>
    <dataField name=" AWS" fld="5" baseField="0" baseItem="0"/>
    <dataField name=" Other" fld="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 chart="3" format="20" series="1">
      <pivotArea type="data" outline="0" fieldPosition="0">
        <references count="1">
          <reference field="4294967294" count="1" selected="0">
            <x v="2"/>
          </reference>
        </references>
      </pivotArea>
    </chartFormat>
    <chartFormat chart="3" format="21" series="1">
      <pivotArea type="data" outline="0" fieldPosition="0">
        <references count="1">
          <reference field="4294967294" count="1" selected="0">
            <x v="3"/>
          </reference>
        </references>
      </pivotArea>
    </chartFormat>
    <chartFormat chart="3" format="22" series="1">
      <pivotArea type="data" outline="0" fieldPosition="0">
        <references count="1">
          <reference field="4294967294" count="1" selected="0">
            <x v="4"/>
          </reference>
        </references>
      </pivotArea>
    </chartFormat>
    <chartFormat chart="3" format="23"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E32275-26A5-4915-A5E5-2FD9791F9BED}"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F11" firstHeaderRow="1" firstDataRow="2" firstDataCol="1"/>
  <pivotFields count="7">
    <pivotField axis="axisRow" showAll="0">
      <items count="7">
        <item x="0"/>
        <item x="1"/>
        <item x="2"/>
        <item x="3"/>
        <item x="4"/>
        <item x="5"/>
        <item t="default"/>
      </items>
    </pivotField>
    <pivotField showAll="0">
      <items count="5">
        <item x="2"/>
        <item x="1"/>
        <item x="0"/>
        <item x="3"/>
        <item t="default"/>
      </items>
    </pivotField>
    <pivotField numFmtId="165" showAll="0"/>
    <pivotField axis="axisCol" showAll="0">
      <items count="5">
        <item x="1"/>
        <item x="3"/>
        <item x="2"/>
        <item x="0"/>
        <item t="default"/>
      </items>
    </pivotField>
    <pivotField dataField="1" showAll="0"/>
    <pivotField showAll="0">
      <items count="5">
        <item h="1" x="2"/>
        <item h="1" x="0"/>
        <item x="3"/>
        <item h="1" x="1"/>
        <item t="default"/>
      </items>
    </pivotField>
    <pivotField showAll="0"/>
  </pivotFields>
  <rowFields count="1">
    <field x="0"/>
  </rowFields>
  <rowItems count="7">
    <i>
      <x/>
    </i>
    <i>
      <x v="1"/>
    </i>
    <i>
      <x v="2"/>
    </i>
    <i>
      <x v="3"/>
    </i>
    <i>
      <x v="4"/>
    </i>
    <i>
      <x v="5"/>
    </i>
    <i t="grand">
      <x/>
    </i>
  </rowItems>
  <colFields count="1">
    <field x="3"/>
  </colFields>
  <colItems count="5">
    <i>
      <x/>
    </i>
    <i>
      <x v="1"/>
    </i>
    <i>
      <x v="2"/>
    </i>
    <i>
      <x v="3"/>
    </i>
    <i t="grand">
      <x/>
    </i>
  </colItems>
  <dataFields count="1">
    <dataField name="Sum of Net Sales" fld="4"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2D4A16-A1DF-42E4-97C6-2B964D1CC3DA}"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1" firstHeaderRow="1" firstDataRow="2" firstDataCol="1"/>
  <pivotFields count="7">
    <pivotField axis="axisRow" showAll="0">
      <items count="7">
        <item x="0"/>
        <item x="1"/>
        <item x="2"/>
        <item x="3"/>
        <item x="4"/>
        <item x="5"/>
        <item t="default"/>
      </items>
    </pivotField>
    <pivotField showAll="0"/>
    <pivotField numFmtId="165" showAll="0"/>
    <pivotField showAll="0">
      <items count="5">
        <item x="1"/>
        <item x="3"/>
        <item x="2"/>
        <item x="0"/>
        <item t="default"/>
      </items>
    </pivotField>
    <pivotField showAll="0"/>
    <pivotField axis="axisCol" showAll="0">
      <items count="5">
        <item x="2"/>
        <item x="0"/>
        <item x="3"/>
        <item x="1"/>
        <item t="default"/>
      </items>
    </pivotField>
    <pivotField dataField="1" showAll="0"/>
  </pivotFields>
  <rowFields count="1">
    <field x="0"/>
  </rowFields>
  <rowItems count="7">
    <i>
      <x/>
    </i>
    <i>
      <x v="1"/>
    </i>
    <i>
      <x v="2"/>
    </i>
    <i>
      <x v="3"/>
    </i>
    <i>
      <x v="4"/>
    </i>
    <i>
      <x v="5"/>
    </i>
    <i t="grand">
      <x/>
    </i>
  </rowItems>
  <colFields count="1">
    <field x="5"/>
  </colFields>
  <colItems count="5">
    <i>
      <x/>
    </i>
    <i>
      <x v="1"/>
    </i>
    <i>
      <x v="2"/>
    </i>
    <i>
      <x v="3"/>
    </i>
    <i t="grand">
      <x/>
    </i>
  </colItems>
  <dataFields count="1">
    <dataField name="Sum of Net revenue" fld="6" baseField="0" baseItem="0"/>
  </dataFields>
  <chartFormats count="8">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B13FDD-E1F3-4623-B0F4-DC404DB4338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Year">
  <location ref="A3:C10" firstHeaderRow="0" firstDataRow="1" firstDataCol="1"/>
  <pivotFields count="9">
    <pivotField axis="axisRow" showAll="0">
      <items count="7">
        <item x="0"/>
        <item x="1"/>
        <item x="2"/>
        <item x="3"/>
        <item x="4"/>
        <item x="5"/>
        <item t="default"/>
      </items>
    </pivotField>
    <pivotField showAll="0"/>
    <pivotField numFmtId="165" showAll="0"/>
    <pivotField showAll="0"/>
    <pivotField showAll="0"/>
    <pivotField showAll="0"/>
    <pivotField showAll="0"/>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 Prime" fld="7" subtotal="average" baseField="0" baseItem="0"/>
    <dataField name=" Non prime"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590464-78FC-4249-B26E-1B4D37A41D99}"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8:G16" firstHeaderRow="1" firstDataRow="1" firstDataCol="1"/>
  <pivotFields count="4">
    <pivotField axis="axisRow" numFmtId="14" showAll="0">
      <items count="15">
        <item x="0"/>
        <item x="1"/>
        <item x="2"/>
        <item x="3"/>
        <item x="4"/>
        <item x="5"/>
        <item x="6"/>
        <item x="7"/>
        <item x="8"/>
        <item x="9"/>
        <item x="10"/>
        <item x="11"/>
        <item x="12"/>
        <item x="13"/>
        <item t="default"/>
      </items>
    </pivotField>
    <pivotField dataField="1" numFmtId="165" showAll="0"/>
    <pivotField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2">
    <field x="3"/>
    <field x="0"/>
  </rowFields>
  <rowItems count="8">
    <i>
      <x v="1"/>
    </i>
    <i>
      <x v="2"/>
    </i>
    <i>
      <x v="3"/>
    </i>
    <i>
      <x v="4"/>
    </i>
    <i>
      <x v="5"/>
    </i>
    <i>
      <x v="6"/>
    </i>
    <i>
      <x v="7"/>
    </i>
    <i t="grand">
      <x/>
    </i>
  </rowItems>
  <colItems count="1">
    <i/>
  </colItems>
  <dataFields count="1">
    <dataField name="Sum of No. of Members"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AB4ED4-2ADF-4400-9CF5-30274EE01D6E}" name="PivotTable1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N8:T16" firstHeaderRow="1" firstDataRow="2" firstDataCol="1"/>
  <pivotFields count="3">
    <pivotField axis="axisCol" showAll="0">
      <items count="6">
        <item x="1"/>
        <item x="3"/>
        <item x="4"/>
        <item x="2"/>
        <item x="0"/>
        <item t="default"/>
      </items>
    </pivotField>
    <pivotField axis="axisRow" showAll="0">
      <items count="7">
        <item x="0"/>
        <item x="1"/>
        <item x="2"/>
        <item x="3"/>
        <item x="4"/>
        <item x="5"/>
        <item t="default"/>
      </items>
    </pivotField>
    <pivotField dataField="1" showAll="0"/>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Sum of Net sales" fld="2" baseField="0" baseItem="0"/>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7F1A7B-EC11-4A26-8CCB-528CE1B386FA}"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J63:L69" firstHeaderRow="0" firstDataRow="1" firstDataCol="1"/>
  <pivotFields count="3">
    <pivotField axis="axisRow" showAll="0">
      <items count="6">
        <item x="0"/>
        <item x="1"/>
        <item x="2"/>
        <item x="3"/>
        <item x="4"/>
        <item t="default"/>
      </items>
    </pivotField>
    <pivotField dataField="1" showAll="0">
      <items count="5">
        <item x="1"/>
        <item x="2"/>
        <item x="0"/>
        <item x="3"/>
        <item t="default"/>
      </items>
    </pivotField>
    <pivotField dataField="1" showAll="0">
      <items count="5">
        <item x="1"/>
        <item x="3"/>
        <item x="0"/>
        <item x="2"/>
        <item t="default"/>
      </items>
    </pivotField>
  </pivotFields>
  <rowFields count="1">
    <field x="0"/>
  </rowFields>
  <rowItems count="6">
    <i>
      <x/>
    </i>
    <i>
      <x v="1"/>
    </i>
    <i>
      <x v="2"/>
    </i>
    <i>
      <x v="3"/>
    </i>
    <i>
      <x v="4"/>
    </i>
    <i t="grand">
      <x/>
    </i>
  </rowItems>
  <colFields count="1">
    <field x="-2"/>
  </colFields>
  <colItems count="2">
    <i>
      <x/>
    </i>
    <i i="1">
      <x v="1"/>
    </i>
  </colItems>
  <dataFields count="2">
    <dataField name=" Prime members" fld="1" baseField="0" baseItem="0"/>
    <dataField name=" Non prime members" fld="2"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77F16D-2CC5-4782-83EB-AE8076CABE41}" name="PivotTable2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49:O57" firstHeaderRow="1" firstDataRow="2" firstDataCol="1"/>
  <pivotFields count="3">
    <pivotField axis="axisRow" showAll="0">
      <items count="7">
        <item x="0"/>
        <item x="1"/>
        <item x="2"/>
        <item x="3"/>
        <item x="4"/>
        <item x="5"/>
        <item t="default"/>
      </items>
    </pivotField>
    <pivotField axis="axisCol" showAll="0">
      <items count="5">
        <item x="2"/>
        <item x="1"/>
        <item x="0"/>
        <item x="3"/>
        <item t="default"/>
      </items>
    </pivotField>
    <pivotField dataField="1" numFmtId="165" showAll="0"/>
  </pivotFields>
  <rowFields count="1">
    <field x="0"/>
  </rowFields>
  <rowItems count="7">
    <i>
      <x/>
    </i>
    <i>
      <x v="1"/>
    </i>
    <i>
      <x v="2"/>
    </i>
    <i>
      <x v="3"/>
    </i>
    <i>
      <x v="4"/>
    </i>
    <i>
      <x v="5"/>
    </i>
    <i t="grand">
      <x/>
    </i>
  </rowItems>
  <colFields count="1">
    <field x="1"/>
  </colFields>
  <colItems count="5">
    <i>
      <x/>
    </i>
    <i>
      <x v="1"/>
    </i>
    <i>
      <x v="2"/>
    </i>
    <i>
      <x v="3"/>
    </i>
    <i t="grand">
      <x/>
    </i>
  </colItems>
  <dataFields count="1">
    <dataField name="Sum of No of Employee" fld="2"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C590F2-D5A7-4C88-8A48-A2780BF8218A}" name="PivotTable2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8:G18" firstHeaderRow="1" firstDataRow="1" firstDataCol="1"/>
  <pivotFields count="2">
    <pivotField axis="axisRow" showAll="0">
      <items count="10">
        <item x="4"/>
        <item x="5"/>
        <item x="1"/>
        <item x="0"/>
        <item x="2"/>
        <item x="6"/>
        <item x="8"/>
        <item x="3"/>
        <item x="7"/>
        <item t="default"/>
      </items>
    </pivotField>
    <pivotField dataField="1" numFmtId="9" showAll="0"/>
  </pivotFields>
  <rowFields count="1">
    <field x="0"/>
  </rowFields>
  <rowItems count="10">
    <i>
      <x/>
    </i>
    <i>
      <x v="1"/>
    </i>
    <i>
      <x v="2"/>
    </i>
    <i>
      <x v="3"/>
    </i>
    <i>
      <x v="4"/>
    </i>
    <i>
      <x v="5"/>
    </i>
    <i>
      <x v="6"/>
    </i>
    <i>
      <x v="7"/>
    </i>
    <i>
      <x v="8"/>
    </i>
    <i t="grand">
      <x/>
    </i>
  </rowItems>
  <colItems count="1">
    <i/>
  </colItems>
  <dataFields count="1">
    <dataField name="Sum of Share of respondents (in %)" fld="1" baseField="0" baseItem="0"/>
  </dataFields>
  <formats count="1">
    <format dxfId="0">
      <pivotArea collapsedLevelsAreSubtotals="1" fieldPosition="0">
        <references count="1">
          <reference field="0" count="0"/>
        </references>
      </pivotArea>
    </format>
  </formats>
  <chartFormats count="20">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0" count="1" selected="0">
            <x v="0"/>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2"/>
          </reference>
        </references>
      </pivotArea>
    </chartFormat>
    <chartFormat chart="3" format="15">
      <pivotArea type="data" outline="0" fieldPosition="0">
        <references count="2">
          <reference field="4294967294" count="1" selected="0">
            <x v="0"/>
          </reference>
          <reference field="0" count="1" selected="0">
            <x v="3"/>
          </reference>
        </references>
      </pivotArea>
    </chartFormat>
    <chartFormat chart="3" format="16">
      <pivotArea type="data" outline="0" fieldPosition="0">
        <references count="2">
          <reference field="4294967294" count="1" selected="0">
            <x v="0"/>
          </reference>
          <reference field="0" count="1" selected="0">
            <x v="4"/>
          </reference>
        </references>
      </pivotArea>
    </chartFormat>
    <chartFormat chart="3" format="17">
      <pivotArea type="data" outline="0" fieldPosition="0">
        <references count="2">
          <reference field="4294967294" count="1" selected="0">
            <x v="0"/>
          </reference>
          <reference field="0" count="1" selected="0">
            <x v="5"/>
          </reference>
        </references>
      </pivotArea>
    </chartFormat>
    <chartFormat chart="3" format="18">
      <pivotArea type="data" outline="0" fieldPosition="0">
        <references count="2">
          <reference field="4294967294" count="1" selected="0">
            <x v="0"/>
          </reference>
          <reference field="0" count="1" selected="0">
            <x v="6"/>
          </reference>
        </references>
      </pivotArea>
    </chartFormat>
    <chartFormat chart="3" format="19">
      <pivotArea type="data" outline="0" fieldPosition="0">
        <references count="2">
          <reference field="4294967294" count="1" selected="0">
            <x v="0"/>
          </reference>
          <reference field="0" count="1" selected="0">
            <x v="7"/>
          </reference>
        </references>
      </pivotArea>
    </chartFormat>
    <chartFormat chart="3" format="20">
      <pivotArea type="data" outline="0" fieldPosition="0">
        <references count="2">
          <reference field="4294967294" count="1" selected="0">
            <x v="0"/>
          </reference>
          <reference field="0" count="1" selected="0">
            <x v="8"/>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8892E4F-E5BC-4FE9-84DC-A6A2B9076D3F}" sourceName="Year">
  <pivotTables>
    <pivotTable tabId="8" name="PivotTable1"/>
  </pivotTables>
  <data>
    <tabular pivotCacheId="1696294571">
      <items count="5">
        <i x="0" s="1"/>
        <i x="1" s="1"/>
        <i x="2" s="1"/>
        <i x="3"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868334DB-E566-46AC-9A53-D4768FE3B675}" sourceName="Country">
  <pivotTables>
    <pivotTable tabId="12" name="PivotTable2"/>
  </pivotTables>
  <data>
    <tabular pivotCacheId="1031426576">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E1CEE892-91A6-441F-81E0-9BAA8FEA49AC}" sourceName="Type">
  <pivotTables>
    <pivotTable tabId="13" name="PivotTable3"/>
  </pivotTables>
  <data>
    <tabular pivotCacheId="1031426576">
      <items count="4">
        <i x="2" s="1"/>
        <i x="0" s="1"/>
        <i x="3" s="1"/>
        <i x="1" s="1"/>
      </items>
    </tabular>
  </data>
  <extLs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azon_products" xr10:uid="{C4249F27-42E4-41DC-92F5-9F7D5AAE9BA9}" sourceName="Amazon products">
  <pivotTables>
    <pivotTable tabId="9" name="PivotTable24"/>
  </pivotTables>
  <data>
    <tabular pivotCacheId="150046924">
      <items count="9">
        <i x="4" s="1"/>
        <i x="5" s="1"/>
        <i x="1" s="1"/>
        <i x="0" s="1"/>
        <i x="2" s="1"/>
        <i x="6" s="1"/>
        <i x="8" s="1"/>
        <i x="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5D7D23F-2D7F-4675-9EE0-28FA96EE5E25}" sourceName="Years">
  <pivotTables>
    <pivotTable tabId="2" name="PivotTable3"/>
  </pivotTables>
  <data>
    <tabular pivotCacheId="1800741806">
      <items count="9">
        <i x="1" s="1"/>
        <i x="2" s="1"/>
        <i x="3" s="1"/>
        <i x="4" s="1"/>
        <i x="5" s="1"/>
        <i x="6" s="1"/>
        <i x="7" s="1"/>
        <i x="0" s="1" nd="1"/>
        <i x="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7E7AA45-8329-46EB-A03D-F075A084B674}" sourceName="Year">
  <pivotTables>
    <pivotTable tabId="3" name="PivotTable8"/>
  </pivotTables>
  <data>
    <tabular pivotCacheId="518436602">
      <items count="6">
        <i x="0" s="1"/>
        <i x="1" s="1"/>
        <i x="2"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261A4C-7552-40C1-A62E-8907219DE196}" sourceName="Country">
  <pivotTables>
    <pivotTable tabId="8" name="PivotTable19"/>
  </pivotTables>
  <data>
    <tabular pivotCacheId="723405845">
      <items count="5">
        <i x="1" s="1"/>
        <i x="3" s="1"/>
        <i x="4" s="1"/>
        <i x="2" s="1"/>
        <i x="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12BFC278-8EC4-410F-8868-06622F99E69D}" sourceName="Year">
  <pivotTables>
    <pivotTable tabId="8" name="PivotTable19"/>
  </pivotTables>
  <data>
    <tabular pivotCacheId="723405845">
      <items count="6">
        <i x="0" s="1"/>
        <i x="1" s="1"/>
        <i x="2" s="1"/>
        <i x="3" s="1"/>
        <i x="4" s="1"/>
        <i x="5"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93600CA-0DD7-4D0E-A3A1-1AD6DB2FBB93}" sourceName="Company">
  <pivotTables>
    <pivotTable tabId="8" name="PivotTable25"/>
  </pivotTables>
  <data>
    <tabular pivotCacheId="2117686494">
      <items count="4">
        <i x="2" s="1"/>
        <i x="1" s="1"/>
        <i x="0" s="1"/>
        <i x="3"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3E7F50FE-1A91-4C5D-A8CA-740C785C7496}" sourceName="Year">
  <pivotTables>
    <pivotTable tabId="8" name="PivotTable25"/>
  </pivotTables>
  <data>
    <tabular pivotCacheId="2117686494">
      <items count="6">
        <i x="0" s="1"/>
        <i x="1" s="1"/>
        <i x="2" s="1"/>
        <i x="3" s="1"/>
        <i x="4" s="1"/>
        <i x="5"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701FF443-AE92-48EB-AB24-E4A76B85883A}" sourceName="Year">
  <pivotTables>
    <pivotTable tabId="12" name="PivotTable2"/>
    <pivotTable tabId="11" name="PivotTable1"/>
    <pivotTable tabId="13" name="PivotTable3"/>
  </pivotTables>
  <data>
    <tabular pivotCacheId="1031426576">
      <items count="6">
        <i x="0" s="1"/>
        <i x="1" s="1"/>
        <i x="2" s="1"/>
        <i x="3" s="1"/>
        <i x="4" s="1"/>
        <i x="5" s="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886EA7B0-AB3F-4676-9730-03C88951F5C3}" sourceName="Company">
  <pivotTables>
    <pivotTable tabId="11" name="PivotTable1"/>
  </pivotTables>
  <data>
    <tabular pivotCacheId="1031426576">
      <items count="4">
        <i x="2" s="1"/>
        <i x="1" s="1"/>
        <i x="0" s="1"/>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B96DA58-6442-40B1-9FB6-1B307F0B89FF}"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C3D7C3DD-F190-42D7-B6D0-7960B93D8E9C}" cache="Slicer_Years" caption="Year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0F31DD3-92E2-4D75-B36C-8C4E2B6305BB}" cache="Slicer_Country" caption="Country" rowHeight="234950"/>
  <slicer name="Year 2" xr10:uid="{D7ACBECE-A420-46EF-9CA2-F48C62F14D46}" cache="Slicer_Year2" caption="Year" rowHeight="234950"/>
  <slicer name="Company 1" xr10:uid="{EA39A81F-65D3-4CE1-B2A7-773DD3DF9AC8}" cache="Slicer_Company" caption="Company" rowHeight="234950"/>
  <slicer name="Year 4" xr10:uid="{DED05B57-1BE8-4FAD-B292-E48A5CE7366C}" cache="Slicer_Year3" caption="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1CFAFE4-5CE0-4CB3-9F51-6552F5F37C4B}" cache="Slicer_Year1" caption="Yea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A1C9FCD0-7FB7-41F1-A6F3-40E552C94C97}" cache="Slicer_Year4" caption="Year" columnCount="3" style="Custom1" rowHeight="234950"/>
  <slicer name="Company" xr10:uid="{E2DC106F-7D3D-4CF8-A1C7-25DC91CFE342}" cache="Slicer_Company1" caption="Company" columnCount="2" style="Custom1" rowHeight="234950"/>
  <slicer name="Country 1" xr10:uid="{97249CC7-64D6-4A44-AA1B-B4CA05895503}" cache="Slicer_Country1" caption="Country" columnCount="2" style="Custom1" rowHeight="234950"/>
  <slicer name="Type" xr10:uid="{C32EFB30-93B4-4427-8A06-DCC3AB02B069}" cache="Slicer_Type" caption="Type" columnCount="2" style="Custom1" rowHeight="234950"/>
  <slicer name="Amazon products" xr10:uid="{7077BBB7-09BB-49FA-B632-3A2F2704C4FD}" cache="Slicer_Amazon_products" caption="Amazon products" columnCount="2" style="Custo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3.xml"/><Relationship Id="rId4"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AA64-DB89-47D4-8BBD-A930ED4FE0C5}">
  <dimension ref="B2:J33"/>
  <sheetViews>
    <sheetView zoomScale="82" zoomScaleNormal="82" workbookViewId="0">
      <selection activeCell="D5" sqref="D5"/>
    </sheetView>
  </sheetViews>
  <sheetFormatPr defaultColWidth="8.88671875" defaultRowHeight="14.4" x14ac:dyDescent="0.3"/>
  <cols>
    <col min="1" max="1" width="8.88671875" style="1"/>
    <col min="2" max="2" width="5.44140625" style="1" bestFit="1" customWidth="1"/>
    <col min="3" max="3" width="15.44140625" style="1" bestFit="1" customWidth="1"/>
    <col min="4" max="4" width="18.5546875" style="1" bestFit="1" customWidth="1"/>
    <col min="5" max="5" width="19" style="1" bestFit="1" customWidth="1"/>
    <col min="6" max="7" width="5" style="1" bestFit="1" customWidth="1"/>
    <col min="8" max="8" width="10.77734375" style="1" bestFit="1" customWidth="1"/>
    <col min="9" max="16384" width="8.88671875" style="1"/>
  </cols>
  <sheetData>
    <row r="2" spans="2:10" ht="17.399999999999999" customHeight="1" x14ac:dyDescent="0.3">
      <c r="B2" s="36" t="s">
        <v>9</v>
      </c>
      <c r="C2" s="36"/>
      <c r="D2" s="36"/>
      <c r="E2" s="36"/>
      <c r="F2" s="36"/>
      <c r="G2" s="36"/>
      <c r="H2" s="36"/>
      <c r="I2" s="36"/>
      <c r="J2" s="36"/>
    </row>
    <row r="4" spans="2:10" x14ac:dyDescent="0.3">
      <c r="B4" s="5" t="s">
        <v>10</v>
      </c>
      <c r="C4" s="6" t="s">
        <v>1</v>
      </c>
      <c r="D4" s="5" t="s">
        <v>8</v>
      </c>
    </row>
    <row r="5" spans="2:10" x14ac:dyDescent="0.3">
      <c r="B5" s="6">
        <v>2015</v>
      </c>
      <c r="C5" s="6">
        <v>1350</v>
      </c>
      <c r="D5" s="6">
        <v>662.5</v>
      </c>
    </row>
    <row r="6" spans="2:10" x14ac:dyDescent="0.3">
      <c r="B6" s="6">
        <v>2016</v>
      </c>
      <c r="C6" s="6">
        <v>1166.5999999999999</v>
      </c>
      <c r="D6" s="6">
        <v>566.6</v>
      </c>
    </row>
    <row r="7" spans="2:10" x14ac:dyDescent="0.3">
      <c r="B7" s="6">
        <v>2017</v>
      </c>
      <c r="C7" s="6">
        <v>1300</v>
      </c>
      <c r="D7" s="6">
        <v>700</v>
      </c>
    </row>
    <row r="8" spans="2:10" x14ac:dyDescent="0.3">
      <c r="B8" s="6">
        <v>2018</v>
      </c>
      <c r="C8" s="6">
        <v>1400</v>
      </c>
      <c r="D8" s="6">
        <v>600</v>
      </c>
    </row>
    <row r="9" spans="2:10" x14ac:dyDescent="0.3">
      <c r="B9" s="6">
        <v>2019</v>
      </c>
      <c r="C9" s="6">
        <v>1400</v>
      </c>
      <c r="D9" s="6">
        <v>600</v>
      </c>
    </row>
    <row r="16" spans="2:10" x14ac:dyDescent="0.3">
      <c r="F16"/>
      <c r="G16"/>
      <c r="H16"/>
    </row>
    <row r="17" spans="3:8" x14ac:dyDescent="0.3">
      <c r="F17"/>
      <c r="G17"/>
      <c r="H17"/>
    </row>
    <row r="18" spans="3:8" x14ac:dyDescent="0.3">
      <c r="F18"/>
      <c r="G18"/>
      <c r="H18"/>
    </row>
    <row r="19" spans="3:8" x14ac:dyDescent="0.3">
      <c r="F19"/>
      <c r="G19"/>
      <c r="H19"/>
    </row>
    <row r="20" spans="3:8" x14ac:dyDescent="0.3">
      <c r="F20"/>
      <c r="G20"/>
      <c r="H20"/>
    </row>
    <row r="21" spans="3:8" x14ac:dyDescent="0.3">
      <c r="F21"/>
      <c r="G21"/>
      <c r="H21"/>
    </row>
    <row r="22" spans="3:8" x14ac:dyDescent="0.3">
      <c r="F22"/>
      <c r="G22"/>
      <c r="H22"/>
    </row>
    <row r="23" spans="3:8" x14ac:dyDescent="0.3">
      <c r="C23"/>
      <c r="D23"/>
      <c r="E23"/>
      <c r="F23"/>
      <c r="G23"/>
      <c r="H23"/>
    </row>
    <row r="24" spans="3:8" x14ac:dyDescent="0.3">
      <c r="C24"/>
      <c r="D24"/>
      <c r="E24"/>
    </row>
    <row r="25" spans="3:8" x14ac:dyDescent="0.3">
      <c r="C25"/>
      <c r="D25"/>
      <c r="E25"/>
    </row>
    <row r="26" spans="3:8" x14ac:dyDescent="0.3">
      <c r="C26"/>
      <c r="D26"/>
      <c r="E26"/>
    </row>
    <row r="27" spans="3:8" x14ac:dyDescent="0.3">
      <c r="C27"/>
      <c r="D27"/>
      <c r="E27"/>
    </row>
    <row r="28" spans="3:8" x14ac:dyDescent="0.3">
      <c r="C28"/>
      <c r="D28"/>
      <c r="E28"/>
    </row>
    <row r="29" spans="3:8" x14ac:dyDescent="0.3">
      <c r="C29"/>
      <c r="D29"/>
      <c r="E29"/>
    </row>
    <row r="30" spans="3:8" x14ac:dyDescent="0.3">
      <c r="C30"/>
      <c r="D30"/>
      <c r="E30"/>
    </row>
    <row r="31" spans="3:8" x14ac:dyDescent="0.3">
      <c r="C31"/>
      <c r="D31"/>
      <c r="E31"/>
    </row>
    <row r="32" spans="3:8" x14ac:dyDescent="0.3">
      <c r="C32"/>
      <c r="D32"/>
      <c r="E32"/>
    </row>
    <row r="33" spans="3:5" x14ac:dyDescent="0.3">
      <c r="C33"/>
      <c r="D33"/>
      <c r="E33"/>
    </row>
  </sheetData>
  <mergeCells count="1">
    <mergeCell ref="B2:J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DB558-81F4-495E-A64F-ED712A271383}">
  <dimension ref="A6:H24"/>
  <sheetViews>
    <sheetView zoomScale="88" zoomScaleNormal="100" workbookViewId="0">
      <selection activeCell="F29" sqref="F29"/>
    </sheetView>
  </sheetViews>
  <sheetFormatPr defaultRowHeight="14.4" x14ac:dyDescent="0.3"/>
  <cols>
    <col min="2" max="2" width="11.109375" bestFit="1" customWidth="1"/>
    <col min="3" max="3" width="12.77734375" bestFit="1" customWidth="1"/>
    <col min="4" max="4" width="14.109375" bestFit="1" customWidth="1"/>
    <col min="5" max="5" width="11.77734375" bestFit="1" customWidth="1"/>
    <col min="6" max="6" width="12.77734375" bestFit="1" customWidth="1"/>
    <col min="7" max="7" width="7" bestFit="1" customWidth="1"/>
    <col min="8" max="8" width="6.44140625" bestFit="1" customWidth="1"/>
    <col min="9" max="9" width="10.77734375" bestFit="1" customWidth="1"/>
  </cols>
  <sheetData>
    <row r="6" spans="1:7" x14ac:dyDescent="0.3">
      <c r="A6" s="14" t="s">
        <v>71</v>
      </c>
      <c r="B6" s="4"/>
      <c r="C6" s="4"/>
      <c r="D6" s="4"/>
      <c r="E6" s="4"/>
      <c r="F6" s="4"/>
      <c r="G6" s="4"/>
    </row>
    <row r="7" spans="1:7" x14ac:dyDescent="0.3">
      <c r="A7" s="12" t="s">
        <v>72</v>
      </c>
      <c r="B7" s="4"/>
      <c r="C7" s="4"/>
      <c r="D7" s="4"/>
      <c r="E7" s="4"/>
      <c r="F7" s="4"/>
      <c r="G7" s="4"/>
    </row>
    <row r="8" spans="1:7" x14ac:dyDescent="0.3">
      <c r="A8" s="4" t="s">
        <v>10</v>
      </c>
      <c r="B8" s="11" t="s">
        <v>66</v>
      </c>
      <c r="C8" s="11" t="s">
        <v>73</v>
      </c>
      <c r="D8" s="11" t="s">
        <v>74</v>
      </c>
      <c r="E8" s="11" t="s">
        <v>75</v>
      </c>
      <c r="F8" s="11" t="s">
        <v>68</v>
      </c>
      <c r="G8" s="11" t="s">
        <v>0</v>
      </c>
    </row>
    <row r="9" spans="1:7" x14ac:dyDescent="0.3">
      <c r="A9" s="12" t="s">
        <v>76</v>
      </c>
      <c r="B9" s="13">
        <v>68.510000000000005</v>
      </c>
      <c r="C9" s="11" t="s">
        <v>77</v>
      </c>
      <c r="D9" s="13">
        <v>11.75</v>
      </c>
      <c r="E9" s="13">
        <v>2.76</v>
      </c>
      <c r="F9" s="13">
        <v>4.6399999999999997</v>
      </c>
      <c r="G9" s="13">
        <v>1.32</v>
      </c>
    </row>
    <row r="10" spans="1:7" x14ac:dyDescent="0.3">
      <c r="A10" s="12" t="s">
        <v>78</v>
      </c>
      <c r="B10" s="13">
        <v>76.86</v>
      </c>
      <c r="C10" s="11" t="s">
        <v>77</v>
      </c>
      <c r="D10" s="13">
        <v>16.09</v>
      </c>
      <c r="E10" s="13">
        <v>4.47</v>
      </c>
      <c r="F10" s="13">
        <v>7.88</v>
      </c>
      <c r="G10" s="13">
        <v>1.71</v>
      </c>
    </row>
    <row r="11" spans="1:7" x14ac:dyDescent="0.3">
      <c r="A11" s="12" t="s">
        <v>79</v>
      </c>
      <c r="B11" s="13">
        <v>91.43</v>
      </c>
      <c r="C11" s="11" t="s">
        <v>77</v>
      </c>
      <c r="D11" s="13">
        <v>22.99</v>
      </c>
      <c r="E11" s="13">
        <v>6.39</v>
      </c>
      <c r="F11" s="13">
        <v>12.22</v>
      </c>
      <c r="G11" s="13">
        <v>2.95</v>
      </c>
    </row>
    <row r="12" spans="1:7" x14ac:dyDescent="0.3">
      <c r="A12" s="12" t="s">
        <v>80</v>
      </c>
      <c r="B12" s="13">
        <v>108.35</v>
      </c>
      <c r="C12" s="13">
        <v>5.8</v>
      </c>
      <c r="D12" s="13">
        <v>31.88</v>
      </c>
      <c r="E12" s="13">
        <v>9.7200000000000006</v>
      </c>
      <c r="F12" s="13">
        <v>17.46</v>
      </c>
      <c r="G12" s="13">
        <v>4.6500000000000004</v>
      </c>
    </row>
    <row r="13" spans="1:7" x14ac:dyDescent="0.3">
      <c r="A13" s="12" t="s">
        <v>81</v>
      </c>
      <c r="B13" s="13">
        <v>122.99</v>
      </c>
      <c r="C13" s="13">
        <v>17.22</v>
      </c>
      <c r="D13" s="13">
        <v>42.75</v>
      </c>
      <c r="E13" s="13">
        <v>14.17</v>
      </c>
      <c r="F13" s="13">
        <v>25.66</v>
      </c>
      <c r="G13" s="13">
        <v>10.11</v>
      </c>
    </row>
    <row r="14" spans="1:7" x14ac:dyDescent="0.3">
      <c r="A14" s="12" t="s">
        <v>82</v>
      </c>
      <c r="B14" s="13">
        <v>141.25</v>
      </c>
      <c r="C14" s="13">
        <v>17.190000000000001</v>
      </c>
      <c r="D14" s="13">
        <v>53.76</v>
      </c>
      <c r="E14" s="13">
        <v>19.21</v>
      </c>
      <c r="F14" s="13">
        <v>35.03</v>
      </c>
      <c r="G14" s="13">
        <v>14.09</v>
      </c>
    </row>
    <row r="17" spans="2:8" x14ac:dyDescent="0.3">
      <c r="C17" t="s">
        <v>103</v>
      </c>
      <c r="D17" t="s">
        <v>104</v>
      </c>
      <c r="E17" t="s">
        <v>107</v>
      </c>
      <c r="F17" t="s">
        <v>108</v>
      </c>
      <c r="G17" t="s">
        <v>105</v>
      </c>
      <c r="H17" t="s">
        <v>106</v>
      </c>
    </row>
    <row r="18" spans="2:8" x14ac:dyDescent="0.3">
      <c r="B18" s="17" t="s">
        <v>76</v>
      </c>
      <c r="C18" s="18">
        <v>68.510000000000005</v>
      </c>
      <c r="D18" s="18">
        <v>0</v>
      </c>
      <c r="E18" s="18">
        <v>11.75</v>
      </c>
      <c r="F18" s="18">
        <v>2.76</v>
      </c>
      <c r="G18" s="18">
        <v>4.6399999999999997</v>
      </c>
      <c r="H18" s="18">
        <v>1.32</v>
      </c>
    </row>
    <row r="19" spans="2:8" x14ac:dyDescent="0.3">
      <c r="B19" s="17" t="s">
        <v>78</v>
      </c>
      <c r="C19" s="18">
        <v>76.86</v>
      </c>
      <c r="D19" s="18">
        <v>0</v>
      </c>
      <c r="E19" s="18">
        <v>16.09</v>
      </c>
      <c r="F19" s="18">
        <v>4.47</v>
      </c>
      <c r="G19" s="18">
        <v>7.88</v>
      </c>
      <c r="H19" s="18">
        <v>1.71</v>
      </c>
    </row>
    <row r="20" spans="2:8" x14ac:dyDescent="0.3">
      <c r="B20" s="17" t="s">
        <v>79</v>
      </c>
      <c r="C20" s="18">
        <v>91.43</v>
      </c>
      <c r="D20" s="18">
        <v>0</v>
      </c>
      <c r="E20" s="18">
        <v>22.99</v>
      </c>
      <c r="F20" s="18">
        <v>6.39</v>
      </c>
      <c r="G20" s="18">
        <v>12.22</v>
      </c>
      <c r="H20" s="18">
        <v>2.95</v>
      </c>
    </row>
    <row r="21" spans="2:8" x14ac:dyDescent="0.3">
      <c r="B21" s="17" t="s">
        <v>80</v>
      </c>
      <c r="C21" s="18">
        <v>108.35</v>
      </c>
      <c r="D21" s="18">
        <v>5.8</v>
      </c>
      <c r="E21" s="18">
        <v>31.88</v>
      </c>
      <c r="F21" s="18">
        <v>9.7200000000000006</v>
      </c>
      <c r="G21" s="18">
        <v>17.46</v>
      </c>
      <c r="H21" s="18">
        <v>4.6500000000000004</v>
      </c>
    </row>
    <row r="22" spans="2:8" x14ac:dyDescent="0.3">
      <c r="B22" s="17" t="s">
        <v>81</v>
      </c>
      <c r="C22" s="18">
        <v>122.99</v>
      </c>
      <c r="D22" s="18">
        <v>17.22</v>
      </c>
      <c r="E22" s="18">
        <v>42.75</v>
      </c>
      <c r="F22" s="18">
        <v>14.17</v>
      </c>
      <c r="G22" s="18">
        <v>25.66</v>
      </c>
      <c r="H22" s="18">
        <v>10.11</v>
      </c>
    </row>
    <row r="23" spans="2:8" x14ac:dyDescent="0.3">
      <c r="B23" s="17" t="s">
        <v>82</v>
      </c>
      <c r="C23" s="18">
        <v>141.25</v>
      </c>
      <c r="D23" s="18">
        <v>17.190000000000001</v>
      </c>
      <c r="E23" s="18">
        <v>53.76</v>
      </c>
      <c r="F23" s="18">
        <v>19.21</v>
      </c>
      <c r="G23" s="18">
        <v>35.03</v>
      </c>
      <c r="H23" s="18">
        <v>14.09</v>
      </c>
    </row>
    <row r="24" spans="2:8" x14ac:dyDescent="0.3">
      <c r="B24" s="17" t="s">
        <v>97</v>
      </c>
      <c r="C24" s="18">
        <v>609.39</v>
      </c>
      <c r="D24" s="18">
        <v>40.21</v>
      </c>
      <c r="E24" s="18">
        <v>179.22</v>
      </c>
      <c r="F24" s="18">
        <v>56.72</v>
      </c>
      <c r="G24" s="18">
        <v>102.89</v>
      </c>
      <c r="H24" s="18">
        <v>34.83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65CFE-C6D9-426F-B056-DFADA7AB4DCC}">
  <dimension ref="A8"/>
  <sheetViews>
    <sheetView showGridLines="0" tabSelected="1" zoomScale="87" zoomScaleNormal="87" workbookViewId="0">
      <selection activeCell="A8" sqref="A8"/>
    </sheetView>
  </sheetViews>
  <sheetFormatPr defaultRowHeight="14.4" x14ac:dyDescent="0.3"/>
  <cols>
    <col min="1" max="16384" width="8.88671875" style="10"/>
  </cols>
  <sheetData>
    <row r="8" spans="1:1" x14ac:dyDescent="0.3">
      <c r="A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2B035-87D5-44D0-961E-F4F414658308}">
  <dimension ref="B3:B21"/>
  <sheetViews>
    <sheetView showGridLines="0" workbookViewId="0">
      <selection activeCell="E2" sqref="E2"/>
    </sheetView>
  </sheetViews>
  <sheetFormatPr defaultRowHeight="14.4" x14ac:dyDescent="0.3"/>
  <sheetData>
    <row r="3" spans="2:2" x14ac:dyDescent="0.3">
      <c r="B3" t="s">
        <v>128</v>
      </c>
    </row>
    <row r="5" spans="2:2" x14ac:dyDescent="0.3">
      <c r="B5" t="s">
        <v>129</v>
      </c>
    </row>
    <row r="6" spans="2:2" x14ac:dyDescent="0.3">
      <c r="B6" t="s">
        <v>130</v>
      </c>
    </row>
    <row r="7" spans="2:2" x14ac:dyDescent="0.3">
      <c r="B7" t="s">
        <v>131</v>
      </c>
    </row>
    <row r="8" spans="2:2" x14ac:dyDescent="0.3">
      <c r="B8" t="s">
        <v>132</v>
      </c>
    </row>
    <row r="9" spans="2:2" x14ac:dyDescent="0.3">
      <c r="B9" t="s">
        <v>133</v>
      </c>
    </row>
    <row r="11" spans="2:2" x14ac:dyDescent="0.3">
      <c r="B11" t="s">
        <v>134</v>
      </c>
    </row>
    <row r="12" spans="2:2" x14ac:dyDescent="0.3">
      <c r="B12" t="s">
        <v>135</v>
      </c>
    </row>
    <row r="13" spans="2:2" x14ac:dyDescent="0.3">
      <c r="B13" t="s">
        <v>136</v>
      </c>
    </row>
    <row r="14" spans="2:2" x14ac:dyDescent="0.3">
      <c r="B14" t="s">
        <v>138</v>
      </c>
    </row>
    <row r="15" spans="2:2" x14ac:dyDescent="0.3">
      <c r="B15" t="s">
        <v>137</v>
      </c>
    </row>
    <row r="17" spans="2:2" x14ac:dyDescent="0.3">
      <c r="B17" t="s">
        <v>139</v>
      </c>
    </row>
    <row r="18" spans="2:2" x14ac:dyDescent="0.3">
      <c r="B18" t="s">
        <v>140</v>
      </c>
    </row>
    <row r="19" spans="2:2" x14ac:dyDescent="0.3">
      <c r="B19" t="s">
        <v>141</v>
      </c>
    </row>
    <row r="20" spans="2:2" x14ac:dyDescent="0.3">
      <c r="B20" t="s">
        <v>142</v>
      </c>
    </row>
    <row r="21" spans="2:2" x14ac:dyDescent="0.3">
      <c r="B21" t="s">
        <v>143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BFE3-A815-4691-AB0D-11B7DA8D5A1B}">
  <dimension ref="A1:O27"/>
  <sheetViews>
    <sheetView topLeftCell="C1" zoomScale="92" zoomScaleNormal="138" workbookViewId="0">
      <selection activeCell="K29" sqref="K29"/>
    </sheetView>
  </sheetViews>
  <sheetFormatPr defaultRowHeight="14.4" x14ac:dyDescent="0.3"/>
  <cols>
    <col min="3" max="3" width="9.77734375" bestFit="1" customWidth="1"/>
    <col min="4" max="4" width="12.5546875" bestFit="1" customWidth="1"/>
    <col min="10" max="10" width="14.77734375" bestFit="1" customWidth="1"/>
    <col min="11" max="11" width="16.33203125" bestFit="1" customWidth="1"/>
    <col min="12" max="12" width="12.5546875" bestFit="1" customWidth="1"/>
  </cols>
  <sheetData>
    <row r="1" spans="1:15" x14ac:dyDescent="0.3">
      <c r="A1" s="36" t="s">
        <v>13</v>
      </c>
      <c r="B1" s="36"/>
      <c r="C1" s="36"/>
      <c r="D1" s="36"/>
      <c r="E1" s="36"/>
      <c r="F1" s="36"/>
      <c r="J1" s="36" t="s">
        <v>28</v>
      </c>
      <c r="K1" s="36"/>
      <c r="L1" s="36"/>
      <c r="M1" s="36"/>
      <c r="N1" s="36"/>
      <c r="O1" s="36"/>
    </row>
    <row r="3" spans="1:15" x14ac:dyDescent="0.3">
      <c r="C3" s="2" t="s">
        <v>17</v>
      </c>
      <c r="D3" s="2" t="s">
        <v>16</v>
      </c>
      <c r="K3" s="2" t="s">
        <v>44</v>
      </c>
      <c r="L3" s="2" t="s">
        <v>45</v>
      </c>
    </row>
    <row r="4" spans="1:15" x14ac:dyDescent="0.3">
      <c r="C4" s="2" t="s">
        <v>19</v>
      </c>
      <c r="D4" s="2">
        <v>538</v>
      </c>
      <c r="K4" s="2" t="s">
        <v>42</v>
      </c>
      <c r="L4" s="2">
        <v>1114388</v>
      </c>
      <c r="N4" t="s">
        <v>46</v>
      </c>
    </row>
    <row r="5" spans="1:15" x14ac:dyDescent="0.3">
      <c r="C5" s="2" t="s">
        <v>18</v>
      </c>
      <c r="D5" s="2">
        <v>472</v>
      </c>
      <c r="K5" s="2" t="s">
        <v>43</v>
      </c>
      <c r="L5" s="2">
        <v>281257</v>
      </c>
    </row>
    <row r="6" spans="1:15" x14ac:dyDescent="0.3">
      <c r="C6" s="2" t="s">
        <v>14</v>
      </c>
      <c r="D6" s="2">
        <v>339</v>
      </c>
      <c r="K6" s="2" t="s">
        <v>41</v>
      </c>
      <c r="L6" s="2">
        <v>244425</v>
      </c>
    </row>
    <row r="7" spans="1:15" x14ac:dyDescent="0.3">
      <c r="C7" s="2" t="s">
        <v>20</v>
      </c>
      <c r="D7" s="2">
        <v>295</v>
      </c>
      <c r="K7" s="2" t="s">
        <v>40</v>
      </c>
      <c r="L7" s="2">
        <v>216610</v>
      </c>
    </row>
    <row r="8" spans="1:15" x14ac:dyDescent="0.3">
      <c r="C8" s="2" t="s">
        <v>15</v>
      </c>
      <c r="D8" s="2">
        <v>90</v>
      </c>
      <c r="K8" s="2" t="s">
        <v>39</v>
      </c>
      <c r="L8" s="2">
        <v>211859</v>
      </c>
    </row>
    <row r="9" spans="1:15" x14ac:dyDescent="0.3">
      <c r="K9" s="2" t="s">
        <v>38</v>
      </c>
      <c r="L9" s="2">
        <v>205884</v>
      </c>
    </row>
    <row r="10" spans="1:15" x14ac:dyDescent="0.3">
      <c r="A10" s="36" t="s">
        <v>21</v>
      </c>
      <c r="B10" s="36"/>
      <c r="C10" s="36"/>
      <c r="D10" s="36"/>
      <c r="E10" s="36"/>
      <c r="F10" s="36"/>
      <c r="K10" s="2" t="s">
        <v>37</v>
      </c>
      <c r="L10" s="2">
        <v>203413</v>
      </c>
    </row>
    <row r="11" spans="1:15" x14ac:dyDescent="0.3">
      <c r="K11" s="2" t="s">
        <v>36</v>
      </c>
      <c r="L11" s="2">
        <v>173483</v>
      </c>
    </row>
    <row r="12" spans="1:15" x14ac:dyDescent="0.3">
      <c r="C12" s="2" t="s">
        <v>24</v>
      </c>
      <c r="D12" s="2" t="s">
        <v>22</v>
      </c>
      <c r="K12" s="2" t="s">
        <v>35</v>
      </c>
      <c r="L12" s="2">
        <v>163595</v>
      </c>
    </row>
    <row r="13" spans="1:15" x14ac:dyDescent="0.3">
      <c r="C13" s="2" t="s">
        <v>23</v>
      </c>
      <c r="D13" s="2">
        <v>49.3</v>
      </c>
      <c r="K13" s="2" t="s">
        <v>34</v>
      </c>
      <c r="L13" s="2">
        <v>51087</v>
      </c>
    </row>
    <row r="14" spans="1:15" x14ac:dyDescent="0.3">
      <c r="C14" s="2" t="s">
        <v>25</v>
      </c>
      <c r="D14" s="2">
        <v>38.6</v>
      </c>
      <c r="K14" s="2" t="s">
        <v>33</v>
      </c>
      <c r="L14" s="2">
        <v>24227</v>
      </c>
    </row>
    <row r="15" spans="1:15" x14ac:dyDescent="0.3">
      <c r="C15" s="2" t="s">
        <v>26</v>
      </c>
      <c r="D15" s="2">
        <v>12.1</v>
      </c>
      <c r="K15" s="2" t="s">
        <v>32</v>
      </c>
      <c r="L15" s="2">
        <v>20842</v>
      </c>
    </row>
    <row r="16" spans="1:15" x14ac:dyDescent="0.3">
      <c r="K16" s="2" t="s">
        <v>31</v>
      </c>
      <c r="L16" s="2">
        <v>15605</v>
      </c>
    </row>
    <row r="17" spans="2:15" x14ac:dyDescent="0.3">
      <c r="K17" s="2" t="s">
        <v>30</v>
      </c>
      <c r="L17" s="2">
        <v>5987</v>
      </c>
    </row>
    <row r="18" spans="2:15" x14ac:dyDescent="0.3">
      <c r="B18" t="s">
        <v>27</v>
      </c>
      <c r="C18">
        <v>97</v>
      </c>
      <c r="K18" s="2" t="s">
        <v>29</v>
      </c>
      <c r="L18" s="2">
        <v>1721</v>
      </c>
    </row>
    <row r="19" spans="2:15" x14ac:dyDescent="0.3">
      <c r="C19">
        <v>94</v>
      </c>
    </row>
    <row r="20" spans="2:15" x14ac:dyDescent="0.3">
      <c r="J20" s="36" t="s">
        <v>47</v>
      </c>
      <c r="K20" s="36"/>
      <c r="L20" s="36"/>
      <c r="M20" s="36"/>
      <c r="N20" s="36"/>
      <c r="O20" s="36"/>
    </row>
    <row r="22" spans="2:15" x14ac:dyDescent="0.3">
      <c r="K22" s="2" t="s">
        <v>44</v>
      </c>
      <c r="L22" s="37" t="s">
        <v>49</v>
      </c>
      <c r="M22" s="37"/>
    </row>
    <row r="23" spans="2:15" x14ac:dyDescent="0.3">
      <c r="K23" s="2" t="s">
        <v>42</v>
      </c>
      <c r="L23" s="37">
        <v>193.64</v>
      </c>
      <c r="M23" s="37"/>
    </row>
    <row r="24" spans="2:15" x14ac:dyDescent="0.3">
      <c r="K24" s="2" t="s">
        <v>41</v>
      </c>
      <c r="L24" s="37">
        <v>22.23</v>
      </c>
      <c r="M24" s="37"/>
    </row>
    <row r="25" spans="2:15" x14ac:dyDescent="0.3">
      <c r="K25" s="2" t="s">
        <v>43</v>
      </c>
      <c r="L25" s="37">
        <v>17.53</v>
      </c>
      <c r="M25" s="37"/>
    </row>
    <row r="26" spans="2:15" x14ac:dyDescent="0.3">
      <c r="K26" s="2" t="s">
        <v>36</v>
      </c>
      <c r="L26" s="37">
        <v>16</v>
      </c>
      <c r="M26" s="37"/>
    </row>
    <row r="27" spans="2:15" x14ac:dyDescent="0.3">
      <c r="K27" s="2" t="s">
        <v>48</v>
      </c>
      <c r="L27" s="37">
        <v>31.13</v>
      </c>
      <c r="M27" s="37"/>
    </row>
  </sheetData>
  <sortState xmlns:xlrd2="http://schemas.microsoft.com/office/spreadsheetml/2017/richdata2" ref="C4:D8">
    <sortCondition descending="1" ref="D4"/>
  </sortState>
  <mergeCells count="10">
    <mergeCell ref="L27:M27"/>
    <mergeCell ref="A1:F1"/>
    <mergeCell ref="A10:F10"/>
    <mergeCell ref="J1:O1"/>
    <mergeCell ref="J20:O20"/>
    <mergeCell ref="L22:M22"/>
    <mergeCell ref="L23:M23"/>
    <mergeCell ref="L24:M24"/>
    <mergeCell ref="L25:M25"/>
    <mergeCell ref="L26:M2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AB4EC-9917-4ADB-A9AC-0FD4ADDC10C9}">
  <dimension ref="A1:K30"/>
  <sheetViews>
    <sheetView workbookViewId="0">
      <selection activeCell="F1" sqref="F1:J1"/>
    </sheetView>
  </sheetViews>
  <sheetFormatPr defaultRowHeight="14.4" x14ac:dyDescent="0.3"/>
  <cols>
    <col min="1" max="1" width="18.44140625" style="8" customWidth="1"/>
    <col min="2" max="5" width="8.88671875" style="8"/>
    <col min="6" max="6" width="18.77734375" style="8" customWidth="1"/>
    <col min="7" max="7" width="17.44140625" style="8" customWidth="1"/>
    <col min="8" max="16384" width="8.88671875" style="8"/>
  </cols>
  <sheetData>
    <row r="1" spans="1:11" x14ac:dyDescent="0.3">
      <c r="A1" s="40" t="s">
        <v>50</v>
      </c>
      <c r="B1" s="40"/>
      <c r="C1" s="40"/>
      <c r="D1" s="40"/>
      <c r="F1" s="40" t="s">
        <v>51</v>
      </c>
      <c r="G1" s="40"/>
      <c r="H1" s="40"/>
      <c r="I1" s="40"/>
      <c r="J1" s="40"/>
    </row>
    <row r="3" spans="1:11" x14ac:dyDescent="0.3">
      <c r="A3" s="3" t="s">
        <v>44</v>
      </c>
      <c r="B3" s="3" t="s">
        <v>52</v>
      </c>
      <c r="F3" s="3" t="s">
        <v>53</v>
      </c>
      <c r="G3" s="3" t="s">
        <v>52</v>
      </c>
    </row>
    <row r="4" spans="1:11" x14ac:dyDescent="0.3">
      <c r="A4" s="3" t="s">
        <v>42</v>
      </c>
      <c r="B4" s="3">
        <v>82.7</v>
      </c>
      <c r="F4" s="3" t="s">
        <v>54</v>
      </c>
      <c r="G4" s="3">
        <v>56.9</v>
      </c>
    </row>
    <row r="5" spans="1:11" x14ac:dyDescent="0.3">
      <c r="A5" s="3" t="s">
        <v>35</v>
      </c>
      <c r="B5" s="3">
        <v>1.44</v>
      </c>
      <c r="F5" s="3" t="s">
        <v>55</v>
      </c>
      <c r="G5" s="3">
        <v>6.63</v>
      </c>
    </row>
    <row r="6" spans="1:11" x14ac:dyDescent="0.3">
      <c r="A6" s="3" t="s">
        <v>56</v>
      </c>
      <c r="B6" s="3">
        <v>1.28</v>
      </c>
      <c r="F6" s="3" t="s">
        <v>57</v>
      </c>
      <c r="G6" s="3">
        <v>28.26</v>
      </c>
    </row>
    <row r="7" spans="1:11" x14ac:dyDescent="0.3">
      <c r="A7" s="3" t="s">
        <v>58</v>
      </c>
      <c r="B7" s="3">
        <v>1.21</v>
      </c>
      <c r="F7" s="3" t="s">
        <v>59</v>
      </c>
      <c r="G7" s="3">
        <v>5.22</v>
      </c>
    </row>
    <row r="8" spans="1:11" x14ac:dyDescent="0.3">
      <c r="A8" s="3" t="s">
        <v>38</v>
      </c>
      <c r="B8" s="3">
        <v>1.1100000000000001</v>
      </c>
      <c r="F8" s="3" t="s">
        <v>60</v>
      </c>
      <c r="G8" s="3">
        <v>2.62</v>
      </c>
    </row>
    <row r="9" spans="1:11" x14ac:dyDescent="0.3">
      <c r="F9" s="3" t="s">
        <v>61</v>
      </c>
      <c r="G9" s="3">
        <v>0.38</v>
      </c>
    </row>
    <row r="12" spans="1:11" x14ac:dyDescent="0.3">
      <c r="F12" s="40" t="s">
        <v>62</v>
      </c>
      <c r="G12" s="40"/>
      <c r="H12" s="40"/>
      <c r="I12" s="40"/>
    </row>
    <row r="14" spans="1:11" x14ac:dyDescent="0.3">
      <c r="F14" s="3" t="s">
        <v>44</v>
      </c>
      <c r="G14" s="39" t="s">
        <v>63</v>
      </c>
      <c r="H14" s="39"/>
    </row>
    <row r="15" spans="1:11" x14ac:dyDescent="0.3">
      <c r="F15" s="3" t="s">
        <v>42</v>
      </c>
      <c r="G15" s="39">
        <v>72.2</v>
      </c>
      <c r="H15" s="39"/>
      <c r="K15" s="9" t="s">
        <v>42</v>
      </c>
    </row>
    <row r="16" spans="1:11" x14ac:dyDescent="0.3">
      <c r="F16" s="3" t="s">
        <v>41</v>
      </c>
      <c r="G16" s="39">
        <v>21.5</v>
      </c>
      <c r="H16" s="39"/>
      <c r="K16" s="9" t="s">
        <v>41</v>
      </c>
    </row>
    <row r="17" spans="2:11" x14ac:dyDescent="0.3">
      <c r="F17" s="3" t="s">
        <v>43</v>
      </c>
      <c r="G17" s="39">
        <v>40.799999999999997</v>
      </c>
      <c r="H17" s="39"/>
      <c r="K17" s="9" t="s">
        <v>43</v>
      </c>
    </row>
    <row r="18" spans="2:11" x14ac:dyDescent="0.3">
      <c r="F18" s="3" t="s">
        <v>36</v>
      </c>
      <c r="G18" s="39">
        <v>7.8</v>
      </c>
      <c r="H18" s="39"/>
      <c r="K18" s="9" t="s">
        <v>36</v>
      </c>
    </row>
    <row r="19" spans="2:11" x14ac:dyDescent="0.3">
      <c r="F19" s="3" t="s">
        <v>48</v>
      </c>
      <c r="G19" s="39">
        <v>181.4</v>
      </c>
      <c r="H19" s="39"/>
      <c r="K19" s="9" t="s">
        <v>48</v>
      </c>
    </row>
    <row r="22" spans="2:11" x14ac:dyDescent="0.3">
      <c r="F22" s="40" t="s">
        <v>64</v>
      </c>
      <c r="G22" s="40"/>
      <c r="H22" s="40"/>
      <c r="I22" s="40"/>
    </row>
    <row r="24" spans="2:11" x14ac:dyDescent="0.3">
      <c r="B24" s="38"/>
      <c r="C24" s="38"/>
      <c r="F24" s="3" t="s">
        <v>53</v>
      </c>
      <c r="G24" s="3" t="s">
        <v>65</v>
      </c>
    </row>
    <row r="25" spans="2:11" x14ac:dyDescent="0.3">
      <c r="B25" s="38"/>
      <c r="C25" s="38"/>
      <c r="F25" s="3" t="s">
        <v>66</v>
      </c>
      <c r="G25" s="3">
        <v>141.25</v>
      </c>
    </row>
    <row r="26" spans="2:11" x14ac:dyDescent="0.3">
      <c r="B26" s="38"/>
      <c r="C26" s="38"/>
      <c r="F26" s="3" t="s">
        <v>67</v>
      </c>
      <c r="G26" s="3">
        <v>53.76</v>
      </c>
    </row>
    <row r="27" spans="2:11" x14ac:dyDescent="0.3">
      <c r="B27" s="38"/>
      <c r="C27" s="38"/>
      <c r="F27" s="3" t="s">
        <v>68</v>
      </c>
      <c r="G27" s="3">
        <v>35.03</v>
      </c>
    </row>
    <row r="28" spans="2:11" x14ac:dyDescent="0.3">
      <c r="B28" s="38"/>
      <c r="C28" s="38"/>
      <c r="F28" s="3" t="s">
        <v>69</v>
      </c>
      <c r="G28" s="3">
        <v>19.21</v>
      </c>
    </row>
    <row r="29" spans="2:11" x14ac:dyDescent="0.3">
      <c r="B29" s="38"/>
      <c r="C29" s="38"/>
      <c r="F29" s="3" t="s">
        <v>70</v>
      </c>
      <c r="G29" s="3">
        <v>171.9</v>
      </c>
    </row>
    <row r="30" spans="2:11" x14ac:dyDescent="0.3">
      <c r="F30" s="3" t="s">
        <v>0</v>
      </c>
      <c r="G30" s="3">
        <v>14.86</v>
      </c>
    </row>
  </sheetData>
  <mergeCells count="16">
    <mergeCell ref="G16:H16"/>
    <mergeCell ref="A1:D1"/>
    <mergeCell ref="F1:J1"/>
    <mergeCell ref="F12:I12"/>
    <mergeCell ref="G14:H14"/>
    <mergeCell ref="G15:H15"/>
    <mergeCell ref="B26:C26"/>
    <mergeCell ref="B27:C27"/>
    <mergeCell ref="B28:C28"/>
    <mergeCell ref="B29:C29"/>
    <mergeCell ref="G17:H17"/>
    <mergeCell ref="G18:H18"/>
    <mergeCell ref="G19:H19"/>
    <mergeCell ref="F22:I22"/>
    <mergeCell ref="B24:C24"/>
    <mergeCell ref="B25:C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69DC-1AFF-4E30-A6F8-B0F04E947088}">
  <dimension ref="A3:F11"/>
  <sheetViews>
    <sheetView workbookViewId="0">
      <selection activeCell="B26" sqref="B26"/>
    </sheetView>
  </sheetViews>
  <sheetFormatPr defaultRowHeight="14.4" x14ac:dyDescent="0.3"/>
  <cols>
    <col min="1" max="1" width="21.109375" bestFit="1" customWidth="1"/>
    <col min="2" max="2" width="15.5546875" bestFit="1" customWidth="1"/>
    <col min="3" max="3" width="8.6640625" bestFit="1" customWidth="1"/>
    <col min="4" max="4" width="8" bestFit="1" customWidth="1"/>
    <col min="5" max="5" width="9.109375" bestFit="1" customWidth="1"/>
    <col min="6" max="6" width="10.77734375" bestFit="1" customWidth="1"/>
  </cols>
  <sheetData>
    <row r="3" spans="1:6" x14ac:dyDescent="0.3">
      <c r="A3" s="16" t="s">
        <v>118</v>
      </c>
      <c r="B3" s="16" t="s">
        <v>98</v>
      </c>
    </row>
    <row r="4" spans="1:6" x14ac:dyDescent="0.3">
      <c r="A4" s="16" t="s">
        <v>96</v>
      </c>
      <c r="B4" t="s">
        <v>87</v>
      </c>
      <c r="C4" t="s">
        <v>86</v>
      </c>
      <c r="D4" t="s">
        <v>14</v>
      </c>
      <c r="E4" t="s">
        <v>88</v>
      </c>
      <c r="F4" t="s">
        <v>97</v>
      </c>
    </row>
    <row r="5" spans="1:6" x14ac:dyDescent="0.3">
      <c r="A5" s="17">
        <v>2014</v>
      </c>
      <c r="B5" s="18">
        <v>34985</v>
      </c>
      <c r="C5" s="18">
        <v>53600</v>
      </c>
      <c r="D5" s="18">
        <v>154100</v>
      </c>
      <c r="E5" s="18">
        <v>9199</v>
      </c>
      <c r="F5" s="18">
        <v>251884</v>
      </c>
    </row>
    <row r="6" spans="1:6" x14ac:dyDescent="0.3">
      <c r="A6" s="17">
        <v>2015</v>
      </c>
      <c r="B6" s="18">
        <v>36450</v>
      </c>
      <c r="C6" s="18">
        <v>61814</v>
      </c>
      <c r="D6" s="18">
        <v>230800</v>
      </c>
      <c r="E6" s="18">
        <v>12691</v>
      </c>
      <c r="F6" s="18">
        <v>341755</v>
      </c>
    </row>
    <row r="7" spans="1:6" x14ac:dyDescent="0.3">
      <c r="A7" s="17">
        <v>2016</v>
      </c>
      <c r="B7" s="18">
        <v>50092</v>
      </c>
      <c r="C7" s="18">
        <v>72053</v>
      </c>
      <c r="D7" s="18">
        <v>341400</v>
      </c>
      <c r="E7" s="18">
        <v>17048</v>
      </c>
      <c r="F7" s="18">
        <v>480593</v>
      </c>
    </row>
    <row r="8" spans="1:6" x14ac:dyDescent="0.3">
      <c r="A8" s="17">
        <v>2017</v>
      </c>
      <c r="B8" s="18">
        <v>66421</v>
      </c>
      <c r="C8" s="18">
        <v>88110</v>
      </c>
      <c r="D8" s="18">
        <v>566000</v>
      </c>
      <c r="E8" s="18">
        <v>25105</v>
      </c>
      <c r="F8" s="18">
        <v>745636</v>
      </c>
    </row>
    <row r="9" spans="1:6" x14ac:dyDescent="0.3">
      <c r="A9" s="17">
        <v>2018</v>
      </c>
      <c r="B9" s="18">
        <v>101958</v>
      </c>
      <c r="C9" s="18">
        <v>98771</v>
      </c>
      <c r="D9" s="18">
        <v>647500</v>
      </c>
      <c r="E9" s="18">
        <v>35587</v>
      </c>
      <c r="F9" s="18">
        <v>883816</v>
      </c>
    </row>
    <row r="10" spans="1:6" x14ac:dyDescent="0.3">
      <c r="A10" s="17">
        <v>2019</v>
      </c>
      <c r="B10" s="18">
        <v>117600</v>
      </c>
      <c r="C10" s="18">
        <v>118899</v>
      </c>
      <c r="D10" s="18">
        <v>798000</v>
      </c>
      <c r="E10" s="18">
        <v>44942</v>
      </c>
      <c r="F10" s="18">
        <v>1079441</v>
      </c>
    </row>
    <row r="11" spans="1:6" x14ac:dyDescent="0.3">
      <c r="A11" s="17" t="s">
        <v>97</v>
      </c>
      <c r="B11" s="18">
        <v>407506</v>
      </c>
      <c r="C11" s="18">
        <v>493247</v>
      </c>
      <c r="D11" s="18">
        <v>2737800</v>
      </c>
      <c r="E11" s="18">
        <v>144572</v>
      </c>
      <c r="F11" s="18">
        <v>3783125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F725B-317C-4BC2-96E4-BD6C3522BC54}">
  <dimension ref="A3:F11"/>
  <sheetViews>
    <sheetView workbookViewId="0">
      <selection activeCell="B27" sqref="B27"/>
    </sheetView>
  </sheetViews>
  <sheetFormatPr defaultRowHeight="14.4" x14ac:dyDescent="0.3"/>
  <cols>
    <col min="1" max="1" width="15.21875" bestFit="1" customWidth="1"/>
    <col min="2" max="2" width="15.5546875" bestFit="1" customWidth="1"/>
    <col min="3" max="3" width="6" bestFit="1" customWidth="1"/>
    <col min="4" max="4" width="14.77734375" bestFit="1" customWidth="1"/>
    <col min="5" max="5" width="12.21875" bestFit="1" customWidth="1"/>
    <col min="6" max="6" width="10.77734375" bestFit="1" customWidth="1"/>
  </cols>
  <sheetData>
    <row r="3" spans="1:6" x14ac:dyDescent="0.3">
      <c r="A3" s="16" t="s">
        <v>122</v>
      </c>
      <c r="B3" s="16" t="s">
        <v>98</v>
      </c>
    </row>
    <row r="4" spans="1:6" x14ac:dyDescent="0.3">
      <c r="A4" s="16" t="s">
        <v>96</v>
      </c>
      <c r="B4" t="s">
        <v>41</v>
      </c>
      <c r="C4" t="s">
        <v>36</v>
      </c>
      <c r="D4" t="s">
        <v>43</v>
      </c>
      <c r="E4" t="s">
        <v>42</v>
      </c>
      <c r="F4" t="s">
        <v>97</v>
      </c>
    </row>
    <row r="5" spans="1:6" x14ac:dyDescent="0.3">
      <c r="A5" s="17">
        <v>2014</v>
      </c>
      <c r="B5" s="18">
        <v>11.92</v>
      </c>
      <c r="C5" s="18">
        <v>7.91</v>
      </c>
      <c r="D5" s="18">
        <v>8.34</v>
      </c>
      <c r="E5" s="18">
        <v>54.72</v>
      </c>
      <c r="F5" s="18">
        <v>82.89</v>
      </c>
    </row>
    <row r="6" spans="1:6" x14ac:dyDescent="0.3">
      <c r="A6" s="17">
        <v>2015</v>
      </c>
      <c r="B6" s="18">
        <v>11.82</v>
      </c>
      <c r="C6" s="18">
        <v>8.26</v>
      </c>
      <c r="D6" s="18">
        <v>9.0299999999999994</v>
      </c>
      <c r="E6" s="18">
        <v>70.540000000000006</v>
      </c>
      <c r="F6" s="18">
        <v>99.65</v>
      </c>
    </row>
    <row r="7" spans="1:6" x14ac:dyDescent="0.3">
      <c r="A7" s="17">
        <v>2016</v>
      </c>
      <c r="B7" s="18">
        <v>14.15</v>
      </c>
      <c r="C7" s="18">
        <v>10.8</v>
      </c>
      <c r="D7" s="18">
        <v>9.5500000000000007</v>
      </c>
      <c r="E7" s="18">
        <v>90.35</v>
      </c>
      <c r="F7" s="18">
        <v>124.85</v>
      </c>
    </row>
    <row r="8" spans="1:6" x14ac:dyDescent="0.3">
      <c r="A8" s="17">
        <v>2017</v>
      </c>
      <c r="B8" s="18">
        <v>16.95</v>
      </c>
      <c r="C8" s="18">
        <v>11.91</v>
      </c>
      <c r="D8" s="18">
        <v>11.37</v>
      </c>
      <c r="E8" s="18">
        <v>120.49</v>
      </c>
      <c r="F8" s="18">
        <v>160.72</v>
      </c>
    </row>
    <row r="9" spans="1:6" x14ac:dyDescent="0.3">
      <c r="A9" s="17">
        <v>2018</v>
      </c>
      <c r="B9" s="18">
        <v>19.88</v>
      </c>
      <c r="C9" s="18">
        <v>13.83</v>
      </c>
      <c r="D9" s="18">
        <v>14.52</v>
      </c>
      <c r="E9" s="18">
        <v>160.15</v>
      </c>
      <c r="F9" s="18">
        <v>208.38</v>
      </c>
    </row>
    <row r="10" spans="1:6" x14ac:dyDescent="0.3">
      <c r="A10" s="17">
        <v>2019</v>
      </c>
      <c r="B10" s="18">
        <v>22.23</v>
      </c>
      <c r="C10" s="18">
        <v>16</v>
      </c>
      <c r="D10" s="18">
        <v>17.53</v>
      </c>
      <c r="E10" s="18">
        <v>193.64</v>
      </c>
      <c r="F10" s="18">
        <v>249.39999999999998</v>
      </c>
    </row>
    <row r="11" spans="1:6" x14ac:dyDescent="0.3">
      <c r="A11" s="17" t="s">
        <v>97</v>
      </c>
      <c r="B11" s="18">
        <v>96.95</v>
      </c>
      <c r="C11" s="18">
        <v>68.710000000000008</v>
      </c>
      <c r="D11" s="18">
        <v>70.34</v>
      </c>
      <c r="E11" s="18">
        <v>689.89</v>
      </c>
      <c r="F11" s="18">
        <v>925.89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57E01-07A6-4C74-9E3B-831BDAF6A224}">
  <dimension ref="A3:F11"/>
  <sheetViews>
    <sheetView workbookViewId="0">
      <selection activeCell="L8" sqref="L8"/>
    </sheetView>
  </sheetViews>
  <sheetFormatPr defaultRowHeight="14.4" x14ac:dyDescent="0.3"/>
  <cols>
    <col min="1" max="1" width="18" bestFit="1" customWidth="1"/>
    <col min="2" max="2" width="15.5546875" bestFit="1" customWidth="1"/>
    <col min="3" max="3" width="11.88671875" bestFit="1" customWidth="1"/>
    <col min="4" max="4" width="7" bestFit="1" customWidth="1"/>
    <col min="5" max="5" width="18.6640625" bestFit="1" customWidth="1"/>
    <col min="6" max="6" width="10.77734375" bestFit="1" customWidth="1"/>
  </cols>
  <sheetData>
    <row r="3" spans="1:6" x14ac:dyDescent="0.3">
      <c r="A3" s="16" t="s">
        <v>123</v>
      </c>
      <c r="B3" s="16" t="s">
        <v>98</v>
      </c>
    </row>
    <row r="4" spans="1:6" x14ac:dyDescent="0.3">
      <c r="A4" s="16" t="s">
        <v>96</v>
      </c>
      <c r="B4" t="s">
        <v>68</v>
      </c>
      <c r="C4" t="s">
        <v>66</v>
      </c>
      <c r="D4" t="s">
        <v>0</v>
      </c>
      <c r="E4" t="s">
        <v>75</v>
      </c>
      <c r="F4" t="s">
        <v>97</v>
      </c>
    </row>
    <row r="5" spans="1:6" x14ac:dyDescent="0.3">
      <c r="A5" s="17">
        <v>2014</v>
      </c>
      <c r="B5" s="18">
        <v>4.6399999999999997</v>
      </c>
      <c r="C5" s="18">
        <v>68.510000000000005</v>
      </c>
      <c r="D5" s="18">
        <v>13.07</v>
      </c>
      <c r="E5" s="18">
        <v>2.76</v>
      </c>
      <c r="F5" s="18">
        <v>88.98</v>
      </c>
    </row>
    <row r="6" spans="1:6" x14ac:dyDescent="0.3">
      <c r="A6" s="17">
        <v>2015</v>
      </c>
      <c r="B6" s="18">
        <v>7.88</v>
      </c>
      <c r="C6" s="18">
        <v>76.86</v>
      </c>
      <c r="D6" s="18">
        <v>17.8</v>
      </c>
      <c r="E6" s="18">
        <v>4.47</v>
      </c>
      <c r="F6" s="18">
        <v>107.00999999999999</v>
      </c>
    </row>
    <row r="7" spans="1:6" x14ac:dyDescent="0.3">
      <c r="A7" s="17">
        <v>2016</v>
      </c>
      <c r="B7" s="18">
        <v>12.22</v>
      </c>
      <c r="C7" s="18">
        <v>91.43</v>
      </c>
      <c r="D7" s="18">
        <v>25.939999999999998</v>
      </c>
      <c r="E7" s="18">
        <v>6.39</v>
      </c>
      <c r="F7" s="18">
        <v>135.97999999999999</v>
      </c>
    </row>
    <row r="8" spans="1:6" x14ac:dyDescent="0.3">
      <c r="A8" s="17">
        <v>2017</v>
      </c>
      <c r="B8" s="18">
        <v>17.46</v>
      </c>
      <c r="C8" s="18">
        <v>108.35</v>
      </c>
      <c r="D8" s="18">
        <v>42.33</v>
      </c>
      <c r="E8" s="18">
        <v>9.7200000000000006</v>
      </c>
      <c r="F8" s="18">
        <v>177.85999999999999</v>
      </c>
    </row>
    <row r="9" spans="1:6" x14ac:dyDescent="0.3">
      <c r="A9" s="17">
        <v>2018</v>
      </c>
      <c r="B9" s="18">
        <v>25.66</v>
      </c>
      <c r="C9" s="18">
        <v>122.99</v>
      </c>
      <c r="D9" s="18">
        <v>70.08</v>
      </c>
      <c r="E9" s="18">
        <v>14.17</v>
      </c>
      <c r="F9" s="18">
        <v>232.9</v>
      </c>
    </row>
    <row r="10" spans="1:6" x14ac:dyDescent="0.3">
      <c r="A10" s="17">
        <v>2019</v>
      </c>
      <c r="B10" s="18">
        <v>35.03</v>
      </c>
      <c r="C10" s="18">
        <v>141.25</v>
      </c>
      <c r="D10" s="18">
        <v>85.04</v>
      </c>
      <c r="E10" s="18">
        <v>19.21</v>
      </c>
      <c r="F10" s="18">
        <v>280.52999999999997</v>
      </c>
    </row>
    <row r="11" spans="1:6" x14ac:dyDescent="0.3">
      <c r="A11" s="17" t="s">
        <v>97</v>
      </c>
      <c r="B11" s="18">
        <v>102.89</v>
      </c>
      <c r="C11" s="18">
        <v>609.39</v>
      </c>
      <c r="D11" s="18">
        <v>254.26</v>
      </c>
      <c r="E11" s="18">
        <v>56.72</v>
      </c>
      <c r="F11" s="18">
        <v>1023.26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C1F34-4287-4640-96BC-6F81C7E8D738}">
  <dimension ref="A3:C10"/>
  <sheetViews>
    <sheetView workbookViewId="0">
      <selection activeCell="A3" sqref="A3:C10"/>
    </sheetView>
  </sheetViews>
  <sheetFormatPr defaultRowHeight="14.4" x14ac:dyDescent="0.3"/>
  <cols>
    <col min="1" max="1" width="10.77734375" bestFit="1" customWidth="1"/>
    <col min="2" max="3" width="12" bestFit="1" customWidth="1"/>
    <col min="4" max="7" width="5" bestFit="1" customWidth="1"/>
    <col min="8" max="8" width="10.77734375" bestFit="1" customWidth="1"/>
  </cols>
  <sheetData>
    <row r="3" spans="1:3" x14ac:dyDescent="0.3">
      <c r="A3" s="16" t="s">
        <v>10</v>
      </c>
      <c r="B3" t="s">
        <v>126</v>
      </c>
      <c r="C3" t="s">
        <v>127</v>
      </c>
    </row>
    <row r="4" spans="1:3" x14ac:dyDescent="0.3">
      <c r="A4" s="17">
        <v>2014</v>
      </c>
      <c r="B4" s="18">
        <v>944.99999999999989</v>
      </c>
      <c r="C4" s="18">
        <v>463.74999999999994</v>
      </c>
    </row>
    <row r="5" spans="1:3" x14ac:dyDescent="0.3">
      <c r="A5" s="17">
        <v>2015</v>
      </c>
      <c r="B5" s="18">
        <v>1350</v>
      </c>
      <c r="C5" s="18">
        <v>662.5</v>
      </c>
    </row>
    <row r="6" spans="1:3" x14ac:dyDescent="0.3">
      <c r="A6" s="17">
        <v>2016</v>
      </c>
      <c r="B6" s="18">
        <v>1166.5999999999999</v>
      </c>
      <c r="C6" s="18">
        <v>566.6</v>
      </c>
    </row>
    <row r="7" spans="1:3" x14ac:dyDescent="0.3">
      <c r="A7" s="17">
        <v>2017</v>
      </c>
      <c r="B7" s="18">
        <v>1300</v>
      </c>
      <c r="C7" s="18">
        <v>700</v>
      </c>
    </row>
    <row r="8" spans="1:3" x14ac:dyDescent="0.3">
      <c r="A8" s="17">
        <v>2018</v>
      </c>
      <c r="B8" s="18">
        <v>1400</v>
      </c>
      <c r="C8" s="18">
        <v>600</v>
      </c>
    </row>
    <row r="9" spans="1:3" x14ac:dyDescent="0.3">
      <c r="A9" s="17">
        <v>2019</v>
      </c>
      <c r="B9" s="18">
        <v>1820</v>
      </c>
      <c r="C9" s="18">
        <v>780</v>
      </c>
    </row>
    <row r="10" spans="1:3" x14ac:dyDescent="0.3">
      <c r="A10" s="17" t="s">
        <v>97</v>
      </c>
      <c r="B10" s="18">
        <v>1330.2666666666667</v>
      </c>
      <c r="C10" s="18">
        <v>628.80833333333339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82210-157F-4564-BE29-9C11D016E6B7}">
  <dimension ref="G5:W35"/>
  <sheetViews>
    <sheetView topLeftCell="A5" workbookViewId="0">
      <selection activeCell="N6" sqref="N6"/>
    </sheetView>
  </sheetViews>
  <sheetFormatPr defaultRowHeight="14.4" x14ac:dyDescent="0.3"/>
  <cols>
    <col min="3" max="3" width="5.44140625" bestFit="1" customWidth="1"/>
    <col min="4" max="4" width="14.88671875" bestFit="1" customWidth="1"/>
    <col min="5" max="5" width="17.77734375" bestFit="1" customWidth="1"/>
    <col min="7" max="7" width="10.33203125" bestFit="1" customWidth="1"/>
    <col min="8" max="8" width="5" bestFit="1" customWidth="1"/>
    <col min="10" max="10" width="14.21875" bestFit="1" customWidth="1"/>
    <col min="11" max="11" width="14" bestFit="1" customWidth="1"/>
    <col min="12" max="12" width="8.5546875" bestFit="1" customWidth="1"/>
    <col min="13" max="13" width="18" bestFit="1" customWidth="1"/>
    <col min="14" max="14" width="11" bestFit="1" customWidth="1"/>
  </cols>
  <sheetData>
    <row r="5" spans="7:23" x14ac:dyDescent="0.3">
      <c r="G5" s="4"/>
      <c r="H5" s="2" t="s">
        <v>10</v>
      </c>
      <c r="I5" s="2" t="s">
        <v>116</v>
      </c>
      <c r="J5" s="2" t="s">
        <v>117</v>
      </c>
      <c r="K5" s="2" t="s">
        <v>44</v>
      </c>
      <c r="L5" s="2" t="s">
        <v>119</v>
      </c>
      <c r="M5" s="2" t="s">
        <v>121</v>
      </c>
      <c r="N5" s="2" t="s">
        <v>120</v>
      </c>
      <c r="O5" s="2" t="s">
        <v>124</v>
      </c>
      <c r="P5" s="2" t="s">
        <v>125</v>
      </c>
    </row>
    <row r="6" spans="7:23" x14ac:dyDescent="0.3">
      <c r="G6" s="20"/>
      <c r="H6" s="27">
        <v>2014</v>
      </c>
      <c r="I6" s="28" t="s">
        <v>14</v>
      </c>
      <c r="J6" s="29">
        <v>154100</v>
      </c>
      <c r="K6" s="2" t="s">
        <v>42</v>
      </c>
      <c r="L6" s="30">
        <v>54.72</v>
      </c>
      <c r="M6" s="31" t="s">
        <v>66</v>
      </c>
      <c r="N6" s="30">
        <v>68.510000000000005</v>
      </c>
      <c r="O6" s="2">
        <v>944.99999999999989</v>
      </c>
      <c r="P6" s="2">
        <v>463.74999999999994</v>
      </c>
      <c r="S6" s="4"/>
      <c r="T6" s="11"/>
      <c r="U6" s="11"/>
      <c r="V6" s="11"/>
      <c r="W6" s="11"/>
    </row>
    <row r="7" spans="7:23" x14ac:dyDescent="0.3">
      <c r="G7" s="20"/>
      <c r="H7" s="27">
        <v>2015</v>
      </c>
      <c r="I7" s="28" t="s">
        <v>14</v>
      </c>
      <c r="J7" s="29">
        <v>230800</v>
      </c>
      <c r="K7" s="2" t="s">
        <v>42</v>
      </c>
      <c r="L7" s="30">
        <v>70.540000000000006</v>
      </c>
      <c r="M7" s="31" t="s">
        <v>66</v>
      </c>
      <c r="N7" s="30">
        <v>76.86</v>
      </c>
      <c r="O7" s="6">
        <v>1350</v>
      </c>
      <c r="P7" s="6">
        <v>662.5</v>
      </c>
      <c r="S7" s="12"/>
      <c r="T7" s="13"/>
      <c r="U7" s="13"/>
      <c r="V7" s="13"/>
      <c r="W7" s="26"/>
    </row>
    <row r="8" spans="7:23" x14ac:dyDescent="0.3">
      <c r="G8" s="20"/>
      <c r="H8" s="27">
        <v>2016</v>
      </c>
      <c r="I8" s="28" t="s">
        <v>14</v>
      </c>
      <c r="J8" s="29">
        <v>341400</v>
      </c>
      <c r="K8" s="2" t="s">
        <v>42</v>
      </c>
      <c r="L8" s="30">
        <v>90.35</v>
      </c>
      <c r="M8" s="31" t="s">
        <v>66</v>
      </c>
      <c r="N8" s="30">
        <v>91.43</v>
      </c>
      <c r="O8" s="6">
        <v>1166.5999999999999</v>
      </c>
      <c r="P8" s="6">
        <v>566.6</v>
      </c>
      <c r="S8" s="12"/>
      <c r="T8" s="13"/>
      <c r="U8" s="13"/>
      <c r="V8" s="13"/>
      <c r="W8" s="26"/>
    </row>
    <row r="9" spans="7:23" x14ac:dyDescent="0.3">
      <c r="G9" s="20"/>
      <c r="H9" s="27">
        <v>2017</v>
      </c>
      <c r="I9" s="28" t="s">
        <v>14</v>
      </c>
      <c r="J9" s="29">
        <v>566000</v>
      </c>
      <c r="K9" s="2" t="s">
        <v>42</v>
      </c>
      <c r="L9" s="30">
        <v>120.49</v>
      </c>
      <c r="M9" s="31" t="s">
        <v>66</v>
      </c>
      <c r="N9" s="30">
        <v>108.35</v>
      </c>
      <c r="O9" s="6">
        <v>1300</v>
      </c>
      <c r="P9" s="6">
        <v>700</v>
      </c>
      <c r="S9" s="12"/>
      <c r="T9" s="13"/>
      <c r="U9" s="13"/>
      <c r="V9" s="13"/>
      <c r="W9" s="26"/>
    </row>
    <row r="10" spans="7:23" x14ac:dyDescent="0.3">
      <c r="G10" s="20"/>
      <c r="H10" s="27">
        <v>2018</v>
      </c>
      <c r="I10" s="28" t="s">
        <v>14</v>
      </c>
      <c r="J10" s="32">
        <v>647500</v>
      </c>
      <c r="K10" s="2" t="s">
        <v>42</v>
      </c>
      <c r="L10" s="30">
        <v>160.15</v>
      </c>
      <c r="M10" s="31" t="s">
        <v>66</v>
      </c>
      <c r="N10" s="30">
        <v>122.99</v>
      </c>
      <c r="O10" s="6">
        <v>1400</v>
      </c>
      <c r="P10" s="6">
        <v>600</v>
      </c>
      <c r="S10" s="12"/>
      <c r="T10" s="13"/>
      <c r="U10" s="13"/>
      <c r="V10" s="13"/>
      <c r="W10" s="26"/>
    </row>
    <row r="11" spans="7:23" x14ac:dyDescent="0.3">
      <c r="G11" s="20"/>
      <c r="H11" s="27">
        <v>2019</v>
      </c>
      <c r="I11" s="28" t="s">
        <v>14</v>
      </c>
      <c r="J11" s="32">
        <v>798000</v>
      </c>
      <c r="K11" s="2" t="s">
        <v>42</v>
      </c>
      <c r="L11" s="30">
        <v>193.64</v>
      </c>
      <c r="M11" s="31" t="s">
        <v>66</v>
      </c>
      <c r="N11" s="30">
        <v>141.25</v>
      </c>
      <c r="O11" s="6">
        <v>1820</v>
      </c>
      <c r="P11" s="6">
        <v>780</v>
      </c>
      <c r="S11" s="12"/>
      <c r="T11" s="13"/>
      <c r="U11" s="13"/>
      <c r="V11" s="13"/>
      <c r="W11" s="26"/>
    </row>
    <row r="12" spans="7:23" x14ac:dyDescent="0.3">
      <c r="G12" s="20"/>
      <c r="H12" s="27">
        <v>2014</v>
      </c>
      <c r="I12" s="28" t="s">
        <v>86</v>
      </c>
      <c r="J12" s="33">
        <v>53600</v>
      </c>
      <c r="K12" s="31" t="s">
        <v>41</v>
      </c>
      <c r="L12" s="30">
        <v>11.92</v>
      </c>
      <c r="M12" s="31" t="s">
        <v>75</v>
      </c>
      <c r="N12" s="30">
        <v>2.76</v>
      </c>
      <c r="O12" s="2">
        <v>944.99999999999989</v>
      </c>
      <c r="P12" s="2">
        <v>463.74999999999994</v>
      </c>
      <c r="S12" s="12"/>
      <c r="T12" s="13"/>
      <c r="U12" s="13"/>
      <c r="V12" s="13"/>
      <c r="W12" s="26"/>
    </row>
    <row r="13" spans="7:23" x14ac:dyDescent="0.3">
      <c r="G13" s="20"/>
      <c r="H13" s="27">
        <v>2015</v>
      </c>
      <c r="I13" s="28" t="s">
        <v>86</v>
      </c>
      <c r="J13" s="33">
        <v>61814</v>
      </c>
      <c r="K13" s="31" t="s">
        <v>41</v>
      </c>
      <c r="L13" s="30">
        <v>11.82</v>
      </c>
      <c r="M13" s="31" t="s">
        <v>75</v>
      </c>
      <c r="N13" s="30">
        <v>4.47</v>
      </c>
      <c r="O13" s="6">
        <v>1350</v>
      </c>
      <c r="P13" s="6">
        <v>662.5</v>
      </c>
      <c r="U13" s="12"/>
    </row>
    <row r="14" spans="7:23" x14ac:dyDescent="0.3">
      <c r="G14" s="20"/>
      <c r="H14" s="27">
        <v>2016</v>
      </c>
      <c r="I14" s="28" t="s">
        <v>86</v>
      </c>
      <c r="J14" s="33">
        <v>72053</v>
      </c>
      <c r="K14" s="31" t="s">
        <v>41</v>
      </c>
      <c r="L14" s="30">
        <v>14.15</v>
      </c>
      <c r="M14" s="31" t="s">
        <v>75</v>
      </c>
      <c r="N14" s="30">
        <v>6.39</v>
      </c>
      <c r="O14" s="6">
        <v>1166.5999999999999</v>
      </c>
      <c r="P14" s="6">
        <v>566.6</v>
      </c>
      <c r="Q14" s="11"/>
      <c r="U14" s="12"/>
    </row>
    <row r="15" spans="7:23" x14ac:dyDescent="0.3">
      <c r="G15" s="20"/>
      <c r="H15" s="27">
        <v>2017</v>
      </c>
      <c r="I15" s="28" t="s">
        <v>86</v>
      </c>
      <c r="J15" s="33">
        <v>88110</v>
      </c>
      <c r="K15" s="31" t="s">
        <v>41</v>
      </c>
      <c r="L15" s="30">
        <v>16.95</v>
      </c>
      <c r="M15" s="31" t="s">
        <v>75</v>
      </c>
      <c r="N15" s="30">
        <v>9.7200000000000006</v>
      </c>
      <c r="O15" s="6">
        <v>1300</v>
      </c>
      <c r="P15" s="6">
        <v>700</v>
      </c>
      <c r="Q15" s="13"/>
      <c r="U15" s="12"/>
    </row>
    <row r="16" spans="7:23" x14ac:dyDescent="0.3">
      <c r="G16" s="20"/>
      <c r="H16" s="27">
        <v>2018</v>
      </c>
      <c r="I16" s="28" t="s">
        <v>86</v>
      </c>
      <c r="J16" s="33">
        <v>98771</v>
      </c>
      <c r="K16" s="31" t="s">
        <v>41</v>
      </c>
      <c r="L16" s="30">
        <v>19.88</v>
      </c>
      <c r="M16" s="31" t="s">
        <v>75</v>
      </c>
      <c r="N16" s="30">
        <v>14.17</v>
      </c>
      <c r="O16" s="6">
        <v>1400</v>
      </c>
      <c r="P16" s="6">
        <v>600</v>
      </c>
      <c r="Q16" s="13"/>
      <c r="U16" s="12"/>
    </row>
    <row r="17" spans="7:22" x14ac:dyDescent="0.3">
      <c r="G17" s="20"/>
      <c r="H17" s="27">
        <v>2019</v>
      </c>
      <c r="I17" s="28" t="s">
        <v>86</v>
      </c>
      <c r="J17" s="33">
        <v>118899</v>
      </c>
      <c r="K17" s="31" t="s">
        <v>41</v>
      </c>
      <c r="L17" s="30">
        <v>22.23</v>
      </c>
      <c r="M17" s="31" t="s">
        <v>75</v>
      </c>
      <c r="N17" s="30">
        <v>19.21</v>
      </c>
      <c r="O17" s="6">
        <v>1820</v>
      </c>
      <c r="P17" s="6">
        <v>780</v>
      </c>
      <c r="Q17" s="13"/>
      <c r="U17" s="12"/>
    </row>
    <row r="18" spans="7:22" x14ac:dyDescent="0.3">
      <c r="G18" s="20"/>
      <c r="H18" s="27">
        <v>2014</v>
      </c>
      <c r="I18" s="28" t="s">
        <v>87</v>
      </c>
      <c r="J18" s="33">
        <v>34985</v>
      </c>
      <c r="K18" s="31" t="s">
        <v>43</v>
      </c>
      <c r="L18" s="30">
        <v>8.34</v>
      </c>
      <c r="M18" s="31" t="s">
        <v>68</v>
      </c>
      <c r="N18" s="30">
        <v>4.6399999999999997</v>
      </c>
      <c r="O18" s="2">
        <v>944.99999999999989</v>
      </c>
      <c r="P18" s="2">
        <v>463.74999999999994</v>
      </c>
      <c r="Q18" s="13"/>
      <c r="U18" s="12"/>
    </row>
    <row r="19" spans="7:22" x14ac:dyDescent="0.3">
      <c r="G19" s="20"/>
      <c r="H19" s="27">
        <v>2015</v>
      </c>
      <c r="I19" s="28" t="s">
        <v>87</v>
      </c>
      <c r="J19" s="33">
        <v>36450</v>
      </c>
      <c r="K19" s="31" t="s">
        <v>43</v>
      </c>
      <c r="L19" s="30">
        <v>9.0299999999999994</v>
      </c>
      <c r="M19" s="31" t="s">
        <v>68</v>
      </c>
      <c r="N19" s="30">
        <v>7.88</v>
      </c>
      <c r="O19" s="6">
        <v>1350</v>
      </c>
      <c r="P19" s="6">
        <v>662.5</v>
      </c>
      <c r="Q19" s="13"/>
      <c r="U19" s="12"/>
    </row>
    <row r="20" spans="7:22" x14ac:dyDescent="0.3">
      <c r="G20" s="20"/>
      <c r="H20" s="27">
        <v>2016</v>
      </c>
      <c r="I20" s="28" t="s">
        <v>87</v>
      </c>
      <c r="J20" s="33">
        <v>50092</v>
      </c>
      <c r="K20" s="31" t="s">
        <v>43</v>
      </c>
      <c r="L20" s="30">
        <v>9.5500000000000007</v>
      </c>
      <c r="M20" s="31" t="s">
        <v>68</v>
      </c>
      <c r="N20" s="30">
        <v>12.22</v>
      </c>
      <c r="O20" s="6">
        <v>1166.5999999999999</v>
      </c>
      <c r="P20" s="6">
        <v>566.6</v>
      </c>
      <c r="Q20" s="13"/>
      <c r="U20" s="12"/>
    </row>
    <row r="21" spans="7:22" x14ac:dyDescent="0.3">
      <c r="G21" s="20"/>
      <c r="H21" s="27">
        <v>2017</v>
      </c>
      <c r="I21" s="28" t="s">
        <v>87</v>
      </c>
      <c r="J21" s="33">
        <v>66421</v>
      </c>
      <c r="K21" s="31" t="s">
        <v>43</v>
      </c>
      <c r="L21" s="30">
        <v>11.37</v>
      </c>
      <c r="M21" s="31" t="s">
        <v>68</v>
      </c>
      <c r="N21" s="30">
        <v>17.46</v>
      </c>
      <c r="O21" s="6">
        <v>1300</v>
      </c>
      <c r="P21" s="6">
        <v>700</v>
      </c>
      <c r="U21" s="12"/>
    </row>
    <row r="22" spans="7:22" x14ac:dyDescent="0.3">
      <c r="H22" s="27">
        <v>2018</v>
      </c>
      <c r="I22" s="28" t="s">
        <v>87</v>
      </c>
      <c r="J22" s="33">
        <v>101958</v>
      </c>
      <c r="K22" s="31" t="s">
        <v>43</v>
      </c>
      <c r="L22" s="30">
        <v>14.52</v>
      </c>
      <c r="M22" s="31" t="s">
        <v>68</v>
      </c>
      <c r="N22" s="30">
        <v>25.66</v>
      </c>
      <c r="O22" s="6">
        <v>1400</v>
      </c>
      <c r="P22" s="6">
        <v>600</v>
      </c>
      <c r="U22" s="12"/>
      <c r="V22" s="4"/>
    </row>
    <row r="23" spans="7:22" x14ac:dyDescent="0.3">
      <c r="H23" s="27">
        <v>2019</v>
      </c>
      <c r="I23" s="28" t="s">
        <v>87</v>
      </c>
      <c r="J23" s="33">
        <v>117600</v>
      </c>
      <c r="K23" s="31" t="s">
        <v>43</v>
      </c>
      <c r="L23" s="30">
        <v>17.53</v>
      </c>
      <c r="M23" s="31" t="s">
        <v>68</v>
      </c>
      <c r="N23" s="30">
        <v>35.03</v>
      </c>
      <c r="O23" s="6">
        <v>1820</v>
      </c>
      <c r="P23" s="6">
        <v>780</v>
      </c>
      <c r="U23" s="12"/>
      <c r="V23" s="4"/>
    </row>
    <row r="24" spans="7:22" x14ac:dyDescent="0.3">
      <c r="H24" s="27">
        <v>2014</v>
      </c>
      <c r="I24" s="28" t="s">
        <v>88</v>
      </c>
      <c r="J24" s="33">
        <v>9199</v>
      </c>
      <c r="K24" s="31" t="s">
        <v>36</v>
      </c>
      <c r="L24" s="30">
        <v>7.91</v>
      </c>
      <c r="M24" s="31" t="s">
        <v>0</v>
      </c>
      <c r="N24" s="34">
        <v>13.07</v>
      </c>
      <c r="O24" s="2">
        <v>944.99999999999989</v>
      </c>
      <c r="P24" s="2">
        <v>463.74999999999994</v>
      </c>
      <c r="U24" s="12"/>
      <c r="V24" s="4"/>
    </row>
    <row r="25" spans="7:22" x14ac:dyDescent="0.3">
      <c r="H25" s="27">
        <v>2015</v>
      </c>
      <c r="I25" s="28" t="s">
        <v>88</v>
      </c>
      <c r="J25" s="33">
        <v>12691</v>
      </c>
      <c r="K25" s="31" t="s">
        <v>36</v>
      </c>
      <c r="L25" s="30">
        <v>8.26</v>
      </c>
      <c r="M25" s="31" t="s">
        <v>0</v>
      </c>
      <c r="N25" s="34">
        <v>17.8</v>
      </c>
      <c r="O25" s="6">
        <v>1350</v>
      </c>
      <c r="P25" s="6">
        <v>662.5</v>
      </c>
      <c r="U25" s="12"/>
      <c r="V25" s="15"/>
    </row>
    <row r="26" spans="7:22" x14ac:dyDescent="0.3">
      <c r="H26" s="27">
        <v>2016</v>
      </c>
      <c r="I26" s="28" t="s">
        <v>88</v>
      </c>
      <c r="J26" s="33">
        <v>17048</v>
      </c>
      <c r="K26" s="31" t="s">
        <v>36</v>
      </c>
      <c r="L26" s="30">
        <v>10.8</v>
      </c>
      <c r="M26" s="31" t="s">
        <v>0</v>
      </c>
      <c r="N26" s="34">
        <v>25.939999999999998</v>
      </c>
      <c r="O26" s="6">
        <v>1166.5999999999999</v>
      </c>
      <c r="P26" s="6">
        <v>566.6</v>
      </c>
      <c r="U26" s="12"/>
      <c r="V26" s="15"/>
    </row>
    <row r="27" spans="7:22" x14ac:dyDescent="0.3">
      <c r="H27" s="27">
        <v>2017</v>
      </c>
      <c r="I27" s="28" t="s">
        <v>88</v>
      </c>
      <c r="J27" s="33">
        <v>25105</v>
      </c>
      <c r="K27" s="31" t="s">
        <v>36</v>
      </c>
      <c r="L27" s="30">
        <v>11.91</v>
      </c>
      <c r="M27" s="31" t="s">
        <v>0</v>
      </c>
      <c r="N27" s="34">
        <v>42.33</v>
      </c>
      <c r="O27" s="6">
        <v>1300</v>
      </c>
      <c r="P27" s="6">
        <v>700</v>
      </c>
      <c r="U27" s="12"/>
      <c r="V27" s="15"/>
    </row>
    <row r="28" spans="7:22" x14ac:dyDescent="0.3">
      <c r="H28" s="27">
        <v>2018</v>
      </c>
      <c r="I28" s="28" t="s">
        <v>88</v>
      </c>
      <c r="J28" s="33">
        <v>35587</v>
      </c>
      <c r="K28" s="31" t="s">
        <v>36</v>
      </c>
      <c r="L28" s="30">
        <v>13.83</v>
      </c>
      <c r="M28" s="31" t="s">
        <v>0</v>
      </c>
      <c r="N28" s="34">
        <v>70.08</v>
      </c>
      <c r="O28" s="6">
        <v>1400</v>
      </c>
      <c r="P28" s="6">
        <v>600</v>
      </c>
      <c r="U28" s="12"/>
      <c r="V28" s="15"/>
    </row>
    <row r="29" spans="7:22" x14ac:dyDescent="0.3">
      <c r="H29" s="27">
        <v>2019</v>
      </c>
      <c r="I29" s="28" t="s">
        <v>88</v>
      </c>
      <c r="J29" s="33">
        <v>44942</v>
      </c>
      <c r="K29" s="31" t="s">
        <v>36</v>
      </c>
      <c r="L29" s="35">
        <v>16</v>
      </c>
      <c r="M29" s="31" t="s">
        <v>0</v>
      </c>
      <c r="N29" s="34">
        <v>85.04</v>
      </c>
      <c r="O29" s="6">
        <v>1820</v>
      </c>
      <c r="P29" s="6">
        <v>780</v>
      </c>
      <c r="U29" s="12"/>
      <c r="V29" s="15"/>
    </row>
    <row r="30" spans="7:22" x14ac:dyDescent="0.3">
      <c r="U30" s="12"/>
      <c r="V30" s="15"/>
    </row>
    <row r="31" spans="7:22" x14ac:dyDescent="0.3">
      <c r="U31" s="12"/>
      <c r="V31" s="15"/>
    </row>
    <row r="32" spans="7:22" x14ac:dyDescent="0.3">
      <c r="U32" s="12"/>
      <c r="V32" s="15"/>
    </row>
    <row r="33" spans="21:22" x14ac:dyDescent="0.3">
      <c r="U33" s="12"/>
      <c r="V33" s="15"/>
    </row>
    <row r="34" spans="21:22" x14ac:dyDescent="0.3">
      <c r="U34" s="12"/>
      <c r="V34" s="15"/>
    </row>
    <row r="35" spans="21:22" x14ac:dyDescent="0.3">
      <c r="U35" s="12"/>
      <c r="V35"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31699-4E74-4929-9459-F56FD249ED28}">
  <dimension ref="B4:G22"/>
  <sheetViews>
    <sheetView zoomScale="79" zoomScaleNormal="100" workbookViewId="0">
      <selection activeCell="C14" sqref="C14"/>
    </sheetView>
  </sheetViews>
  <sheetFormatPr defaultColWidth="8.88671875" defaultRowHeight="14.4" x14ac:dyDescent="0.3"/>
  <cols>
    <col min="2" max="2" width="27.5546875" customWidth="1"/>
    <col min="6" max="6" width="13.44140625" bestFit="1" customWidth="1"/>
    <col min="7" max="7" width="22" bestFit="1" customWidth="1"/>
    <col min="8" max="8" width="25.109375" customWidth="1"/>
    <col min="9" max="9" width="21.33203125" customWidth="1"/>
  </cols>
  <sheetData>
    <row r="4" spans="2:7" x14ac:dyDescent="0.3">
      <c r="B4" s="14" t="s">
        <v>93</v>
      </c>
      <c r="C4" s="4"/>
    </row>
    <row r="5" spans="2:7" x14ac:dyDescent="0.3">
      <c r="B5" s="12" t="s">
        <v>94</v>
      </c>
      <c r="C5" s="4"/>
    </row>
    <row r="6" spans="2:7" x14ac:dyDescent="0.3">
      <c r="B6" s="4" t="s">
        <v>101</v>
      </c>
      <c r="C6" s="4" t="s">
        <v>95</v>
      </c>
    </row>
    <row r="7" spans="2:7" x14ac:dyDescent="0.3">
      <c r="B7" s="20">
        <v>41609</v>
      </c>
      <c r="C7" s="19">
        <v>35</v>
      </c>
      <c r="D7" s="19"/>
    </row>
    <row r="8" spans="2:7" x14ac:dyDescent="0.3">
      <c r="B8" s="20">
        <v>41791</v>
      </c>
      <c r="C8" s="19">
        <v>39.199999999999996</v>
      </c>
      <c r="D8" s="19"/>
      <c r="F8" s="16" t="s">
        <v>96</v>
      </c>
      <c r="G8" t="s">
        <v>102</v>
      </c>
    </row>
    <row r="9" spans="2:7" x14ac:dyDescent="0.3">
      <c r="B9" s="20">
        <v>41974</v>
      </c>
      <c r="C9" s="19">
        <v>56</v>
      </c>
      <c r="D9" s="12"/>
      <c r="F9" s="17" t="s">
        <v>92</v>
      </c>
      <c r="G9" s="18">
        <v>35</v>
      </c>
    </row>
    <row r="10" spans="2:7" x14ac:dyDescent="0.3">
      <c r="B10" s="20">
        <v>42156</v>
      </c>
      <c r="C10" s="19">
        <v>61.599999999999994</v>
      </c>
      <c r="D10" s="12"/>
      <c r="F10" s="17" t="s">
        <v>76</v>
      </c>
      <c r="G10" s="18">
        <v>170.79999999999998</v>
      </c>
    </row>
    <row r="11" spans="2:7" x14ac:dyDescent="0.3">
      <c r="B11" s="20">
        <v>41974</v>
      </c>
      <c r="C11" s="19">
        <v>75.599999999999994</v>
      </c>
      <c r="D11" s="12"/>
      <c r="F11" s="17" t="s">
        <v>78</v>
      </c>
      <c r="G11" s="18">
        <v>61.599999999999994</v>
      </c>
    </row>
    <row r="12" spans="2:7" x14ac:dyDescent="0.3">
      <c r="B12" s="20">
        <v>42430</v>
      </c>
      <c r="C12" s="19">
        <v>81.199999999999989</v>
      </c>
      <c r="D12" s="12"/>
      <c r="F12" s="17" t="s">
        <v>79</v>
      </c>
      <c r="G12" s="18">
        <v>260.39999999999998</v>
      </c>
    </row>
    <row r="13" spans="2:7" x14ac:dyDescent="0.3">
      <c r="B13" s="20">
        <v>42522</v>
      </c>
      <c r="C13" s="19">
        <v>88.199999999999989</v>
      </c>
      <c r="D13" s="12"/>
      <c r="F13" s="17" t="s">
        <v>80</v>
      </c>
      <c r="G13" s="18">
        <v>357</v>
      </c>
    </row>
    <row r="14" spans="2:7" x14ac:dyDescent="0.3">
      <c r="B14" s="20">
        <v>42705</v>
      </c>
      <c r="C14" s="19">
        <v>91</v>
      </c>
      <c r="D14" s="12"/>
      <c r="F14" s="17" t="s">
        <v>81</v>
      </c>
      <c r="G14" s="18">
        <v>274.39999999999998</v>
      </c>
    </row>
    <row r="15" spans="2:7" x14ac:dyDescent="0.3">
      <c r="B15" s="20">
        <v>42795</v>
      </c>
      <c r="C15" s="19">
        <v>112</v>
      </c>
      <c r="D15" s="12"/>
      <c r="F15" s="17" t="s">
        <v>82</v>
      </c>
      <c r="G15" s="18">
        <v>448</v>
      </c>
    </row>
    <row r="16" spans="2:7" x14ac:dyDescent="0.3">
      <c r="B16" s="20">
        <v>42887</v>
      </c>
      <c r="C16" s="19">
        <v>118.99999999999999</v>
      </c>
      <c r="D16" s="12"/>
      <c r="F16" s="17" t="s">
        <v>97</v>
      </c>
      <c r="G16" s="18">
        <v>1607.1999999999998</v>
      </c>
    </row>
    <row r="17" spans="2:4" x14ac:dyDescent="0.3">
      <c r="B17" s="20">
        <v>43070</v>
      </c>
      <c r="C17" s="19">
        <v>125.99999999999999</v>
      </c>
      <c r="D17" s="12"/>
    </row>
    <row r="18" spans="2:4" x14ac:dyDescent="0.3">
      <c r="B18" s="20">
        <v>43252</v>
      </c>
      <c r="C18" s="19">
        <v>133</v>
      </c>
      <c r="D18" s="12"/>
    </row>
    <row r="19" spans="2:4" x14ac:dyDescent="0.3">
      <c r="B19" s="20">
        <v>43435</v>
      </c>
      <c r="C19" s="19">
        <v>141.39999999999998</v>
      </c>
      <c r="D19" s="12"/>
    </row>
    <row r="20" spans="2:4" x14ac:dyDescent="0.3">
      <c r="B20" s="20">
        <v>43525</v>
      </c>
      <c r="C20" s="19">
        <v>144.19999999999999</v>
      </c>
      <c r="D20" s="12"/>
    </row>
    <row r="21" spans="2:4" x14ac:dyDescent="0.3">
      <c r="B21" s="20">
        <v>43617</v>
      </c>
      <c r="C21" s="19">
        <v>147</v>
      </c>
      <c r="D21" s="12"/>
    </row>
    <row r="22" spans="2:4" x14ac:dyDescent="0.3">
      <c r="B22" s="20">
        <v>43800</v>
      </c>
      <c r="C22" s="19">
        <v>156.79999999999998</v>
      </c>
      <c r="D22"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95413-39D8-4BF2-888A-96C4E5DEA944}">
  <dimension ref="A1:T69"/>
  <sheetViews>
    <sheetView topLeftCell="A26" zoomScale="87" workbookViewId="0">
      <selection activeCell="L58" sqref="L58"/>
    </sheetView>
  </sheetViews>
  <sheetFormatPr defaultRowHeight="14.4" x14ac:dyDescent="0.3"/>
  <cols>
    <col min="6" max="6" width="11.5546875" bestFit="1" customWidth="1"/>
    <col min="10" max="10" width="13.109375" bestFit="1" customWidth="1"/>
    <col min="11" max="11" width="15.21875" bestFit="1" customWidth="1"/>
    <col min="12" max="12" width="19.5546875" bestFit="1" customWidth="1"/>
    <col min="13" max="13" width="8" bestFit="1" customWidth="1"/>
    <col min="14" max="14" width="15.44140625" bestFit="1" customWidth="1"/>
    <col min="15" max="15" width="16.109375" bestFit="1" customWidth="1"/>
    <col min="16" max="16" width="6" bestFit="1" customWidth="1"/>
    <col min="17" max="17" width="12.44140625" bestFit="1" customWidth="1"/>
    <col min="18" max="18" width="15.21875" bestFit="1" customWidth="1"/>
    <col min="19" max="19" width="12.6640625" bestFit="1" customWidth="1"/>
    <col min="20" max="20" width="11.21875" bestFit="1" customWidth="1"/>
    <col min="21" max="21" width="6.5546875" bestFit="1" customWidth="1"/>
    <col min="22" max="22" width="5.44140625" bestFit="1" customWidth="1"/>
    <col min="23" max="23" width="20.5546875" bestFit="1" customWidth="1"/>
    <col min="24" max="24" width="11.21875" bestFit="1" customWidth="1"/>
    <col min="25" max="28" width="6.5546875" bestFit="1" customWidth="1"/>
    <col min="29" max="29" width="20.5546875" bestFit="1" customWidth="1"/>
    <col min="30" max="30" width="11.21875" bestFit="1" customWidth="1"/>
    <col min="31" max="31" width="18.5546875" bestFit="1" customWidth="1"/>
    <col min="32" max="34" width="6.5546875" bestFit="1" customWidth="1"/>
    <col min="35" max="35" width="14.44140625" bestFit="1" customWidth="1"/>
    <col min="36" max="36" width="20.5546875" bestFit="1" customWidth="1"/>
    <col min="37" max="37" width="11.21875" bestFit="1" customWidth="1"/>
    <col min="38" max="38" width="18.5546875" bestFit="1" customWidth="1"/>
    <col min="39" max="39" width="16" bestFit="1" customWidth="1"/>
    <col min="40" max="40" width="18.21875" bestFit="1" customWidth="1"/>
    <col min="41" max="41" width="14.44140625" bestFit="1" customWidth="1"/>
    <col min="42" max="42" width="20.5546875" bestFit="1" customWidth="1"/>
    <col min="43" max="43" width="11.21875" bestFit="1" customWidth="1"/>
    <col min="44" max="44" width="18.5546875" bestFit="1" customWidth="1"/>
  </cols>
  <sheetData>
    <row r="1" spans="1:20" x14ac:dyDescent="0.3">
      <c r="A1" s="14" t="s">
        <v>83</v>
      </c>
      <c r="B1" s="4"/>
      <c r="C1" s="4"/>
      <c r="D1" s="4"/>
      <c r="E1" s="4"/>
      <c r="F1" s="4"/>
    </row>
    <row r="2" spans="1:20" x14ac:dyDescent="0.3">
      <c r="A2" s="12" t="s">
        <v>84</v>
      </c>
      <c r="B2" s="4"/>
      <c r="C2" s="4"/>
      <c r="D2" s="4"/>
      <c r="E2" s="4"/>
      <c r="F2" s="4"/>
      <c r="L2" s="4"/>
      <c r="M2" s="4"/>
      <c r="N2" s="4"/>
      <c r="O2" s="4"/>
      <c r="P2" s="4"/>
      <c r="Q2" s="4"/>
      <c r="R2" s="4"/>
    </row>
    <row r="3" spans="1:20" x14ac:dyDescent="0.3">
      <c r="A3" s="4" t="s">
        <v>10</v>
      </c>
      <c r="B3" s="11" t="s">
        <v>42</v>
      </c>
      <c r="C3" s="11" t="s">
        <v>41</v>
      </c>
      <c r="D3" s="11" t="s">
        <v>43</v>
      </c>
      <c r="E3" s="11" t="s">
        <v>36</v>
      </c>
      <c r="F3" s="11" t="s">
        <v>85</v>
      </c>
      <c r="K3" s="12"/>
      <c r="L3" s="4"/>
      <c r="M3" s="4"/>
      <c r="N3" s="4"/>
      <c r="O3" s="4"/>
      <c r="P3" s="4"/>
      <c r="Q3" s="4"/>
      <c r="R3" s="4"/>
    </row>
    <row r="4" spans="1:20" x14ac:dyDescent="0.3">
      <c r="A4" s="12" t="s">
        <v>76</v>
      </c>
      <c r="B4" s="13">
        <v>54.72</v>
      </c>
      <c r="C4" s="13">
        <v>11.92</v>
      </c>
      <c r="D4" s="13">
        <v>8.34</v>
      </c>
      <c r="E4" s="13">
        <v>7.91</v>
      </c>
      <c r="F4" s="13">
        <v>6.1</v>
      </c>
    </row>
    <row r="5" spans="1:20" x14ac:dyDescent="0.3">
      <c r="A5" s="12" t="s">
        <v>78</v>
      </c>
      <c r="B5" s="13">
        <v>70.540000000000006</v>
      </c>
      <c r="C5" s="13">
        <v>11.82</v>
      </c>
      <c r="D5" s="13">
        <v>9.0299999999999994</v>
      </c>
      <c r="E5" s="13">
        <v>8.26</v>
      </c>
      <c r="F5" s="13">
        <v>7.36</v>
      </c>
      <c r="J5" t="s">
        <v>44</v>
      </c>
      <c r="K5" t="s">
        <v>10</v>
      </c>
      <c r="L5" t="s">
        <v>109</v>
      </c>
    </row>
    <row r="6" spans="1:20" x14ac:dyDescent="0.3">
      <c r="A6" s="12" t="s">
        <v>79</v>
      </c>
      <c r="B6" s="13">
        <v>90.35</v>
      </c>
      <c r="C6" s="13">
        <v>14.15</v>
      </c>
      <c r="D6" s="13">
        <v>9.5500000000000007</v>
      </c>
      <c r="E6" s="13">
        <v>10.8</v>
      </c>
      <c r="F6" s="13">
        <v>11.15</v>
      </c>
      <c r="J6" t="s">
        <v>42</v>
      </c>
      <c r="K6" s="21">
        <v>2014</v>
      </c>
      <c r="L6" s="13">
        <v>54.72</v>
      </c>
    </row>
    <row r="7" spans="1:20" x14ac:dyDescent="0.3">
      <c r="A7" s="12" t="s">
        <v>80</v>
      </c>
      <c r="B7" s="13">
        <v>120.49</v>
      </c>
      <c r="C7" s="13">
        <v>16.95</v>
      </c>
      <c r="D7" s="13">
        <v>11.37</v>
      </c>
      <c r="E7" s="13">
        <v>11.91</v>
      </c>
      <c r="F7" s="13">
        <v>17.149999999999999</v>
      </c>
      <c r="J7" t="s">
        <v>41</v>
      </c>
      <c r="K7" s="21">
        <v>2014</v>
      </c>
      <c r="L7" s="13">
        <v>11.92</v>
      </c>
    </row>
    <row r="8" spans="1:20" x14ac:dyDescent="0.3">
      <c r="A8" s="12" t="s">
        <v>81</v>
      </c>
      <c r="B8" s="13">
        <v>160.15</v>
      </c>
      <c r="C8" s="13">
        <v>19.88</v>
      </c>
      <c r="D8" s="13">
        <v>14.52</v>
      </c>
      <c r="E8" s="13">
        <v>13.83</v>
      </c>
      <c r="F8" s="13">
        <v>24.51</v>
      </c>
      <c r="J8" t="s">
        <v>43</v>
      </c>
      <c r="K8" s="21">
        <v>2014</v>
      </c>
      <c r="L8" s="13">
        <v>8.34</v>
      </c>
      <c r="N8" s="16" t="s">
        <v>110</v>
      </c>
      <c r="O8" s="16" t="s">
        <v>98</v>
      </c>
    </row>
    <row r="9" spans="1:20" x14ac:dyDescent="0.3">
      <c r="A9" s="12" t="s">
        <v>82</v>
      </c>
      <c r="B9" s="13">
        <v>193.64</v>
      </c>
      <c r="C9" s="13">
        <v>22.23</v>
      </c>
      <c r="D9" s="13">
        <v>17.53</v>
      </c>
      <c r="E9" s="15">
        <v>16</v>
      </c>
      <c r="F9" s="13">
        <v>31.13</v>
      </c>
      <c r="J9" t="s">
        <v>36</v>
      </c>
      <c r="K9" s="21">
        <v>2014</v>
      </c>
      <c r="L9" s="13">
        <v>7.91</v>
      </c>
      <c r="N9" s="16" t="s">
        <v>96</v>
      </c>
      <c r="O9" t="s">
        <v>41</v>
      </c>
      <c r="P9" t="s">
        <v>36</v>
      </c>
      <c r="Q9" t="s">
        <v>85</v>
      </c>
      <c r="R9" t="s">
        <v>43</v>
      </c>
      <c r="S9" t="s">
        <v>42</v>
      </c>
      <c r="T9" t="s">
        <v>97</v>
      </c>
    </row>
    <row r="10" spans="1:20" x14ac:dyDescent="0.3">
      <c r="A10" s="4"/>
      <c r="B10" s="4"/>
      <c r="C10" s="4"/>
      <c r="D10" s="4"/>
      <c r="E10" s="4"/>
      <c r="F10" s="4"/>
      <c r="J10" t="s">
        <v>85</v>
      </c>
      <c r="K10" s="21">
        <v>2014</v>
      </c>
      <c r="L10" s="13">
        <v>6.1</v>
      </c>
      <c r="N10" s="17">
        <v>2014</v>
      </c>
      <c r="O10" s="18">
        <v>11.92</v>
      </c>
      <c r="P10" s="18">
        <v>7.91</v>
      </c>
      <c r="Q10" s="18">
        <v>6.1</v>
      </c>
      <c r="R10" s="18">
        <v>8.34</v>
      </c>
      <c r="S10" s="18">
        <v>54.72</v>
      </c>
      <c r="T10" s="18">
        <v>88.99</v>
      </c>
    </row>
    <row r="11" spans="1:20" x14ac:dyDescent="0.3">
      <c r="A11" s="4"/>
      <c r="B11" s="4"/>
      <c r="C11" s="4"/>
      <c r="D11" s="4"/>
      <c r="E11" s="4"/>
      <c r="F11" s="4"/>
      <c r="J11" t="s">
        <v>42</v>
      </c>
      <c r="K11" s="12">
        <v>2015</v>
      </c>
      <c r="L11">
        <v>70.540000000000006</v>
      </c>
      <c r="N11" s="17">
        <v>2015</v>
      </c>
      <c r="O11" s="18">
        <v>11.82</v>
      </c>
      <c r="P11" s="18">
        <v>8.26</v>
      </c>
      <c r="Q11" s="18">
        <v>7.36</v>
      </c>
      <c r="R11" s="18">
        <v>9.0299999999999994</v>
      </c>
      <c r="S11" s="18">
        <v>70.540000000000006</v>
      </c>
      <c r="T11" s="18">
        <v>107.01</v>
      </c>
    </row>
    <row r="12" spans="1:20" x14ac:dyDescent="0.3">
      <c r="A12" s="14"/>
      <c r="B12" s="4"/>
      <c r="C12" s="4"/>
      <c r="D12" s="4"/>
      <c r="E12" s="4"/>
      <c r="F12" s="4"/>
      <c r="G12" s="4"/>
      <c r="J12" t="s">
        <v>41</v>
      </c>
      <c r="K12" s="12">
        <v>2015</v>
      </c>
      <c r="L12">
        <v>11.82</v>
      </c>
      <c r="N12" s="17">
        <v>2016</v>
      </c>
      <c r="O12" s="18">
        <v>14.15</v>
      </c>
      <c r="P12" s="18">
        <v>10.8</v>
      </c>
      <c r="Q12" s="18">
        <v>11.15</v>
      </c>
      <c r="R12" s="18">
        <v>9.5500000000000007</v>
      </c>
      <c r="S12" s="18">
        <v>90.35</v>
      </c>
      <c r="T12" s="18">
        <v>136</v>
      </c>
    </row>
    <row r="13" spans="1:20" x14ac:dyDescent="0.3">
      <c r="A13" s="12"/>
      <c r="B13" s="4"/>
      <c r="C13" s="4"/>
      <c r="D13" s="4"/>
      <c r="E13" s="4"/>
      <c r="F13" s="4"/>
      <c r="G13" s="4"/>
      <c r="J13" t="s">
        <v>43</v>
      </c>
      <c r="K13" s="12">
        <v>2015</v>
      </c>
      <c r="L13">
        <v>9.0299999999999994</v>
      </c>
      <c r="N13" s="17">
        <v>2017</v>
      </c>
      <c r="O13" s="18">
        <v>16.95</v>
      </c>
      <c r="P13" s="18">
        <v>11.91</v>
      </c>
      <c r="Q13" s="18">
        <v>17.149999999999999</v>
      </c>
      <c r="R13" s="18">
        <v>11.37</v>
      </c>
      <c r="S13" s="18">
        <v>120.49</v>
      </c>
      <c r="T13" s="18">
        <v>177.87</v>
      </c>
    </row>
    <row r="14" spans="1:20" x14ac:dyDescent="0.3">
      <c r="A14" s="4"/>
      <c r="B14" s="11"/>
      <c r="C14" s="11"/>
      <c r="D14" s="11"/>
      <c r="E14" s="11"/>
      <c r="F14" s="11"/>
      <c r="G14" s="11"/>
      <c r="J14" t="s">
        <v>36</v>
      </c>
      <c r="K14" s="12">
        <v>2015</v>
      </c>
      <c r="L14">
        <v>8.26</v>
      </c>
      <c r="N14" s="17">
        <v>2018</v>
      </c>
      <c r="O14" s="18">
        <v>19.88</v>
      </c>
      <c r="P14" s="18">
        <v>13.83</v>
      </c>
      <c r="Q14" s="18">
        <v>24.51</v>
      </c>
      <c r="R14" s="18">
        <v>14.52</v>
      </c>
      <c r="S14" s="18">
        <v>160.15</v>
      </c>
      <c r="T14" s="18">
        <v>232.89</v>
      </c>
    </row>
    <row r="15" spans="1:20" x14ac:dyDescent="0.3">
      <c r="A15" s="12"/>
      <c r="B15" s="13"/>
      <c r="C15" s="11"/>
      <c r="D15" s="13"/>
      <c r="E15" s="13"/>
      <c r="F15" s="13"/>
      <c r="G15" s="13"/>
      <c r="J15" t="s">
        <v>85</v>
      </c>
      <c r="K15" s="12">
        <v>2015</v>
      </c>
      <c r="L15">
        <v>7.36</v>
      </c>
      <c r="N15" s="17">
        <v>2019</v>
      </c>
      <c r="O15" s="18">
        <v>22.23</v>
      </c>
      <c r="P15" s="18">
        <v>16</v>
      </c>
      <c r="Q15" s="18">
        <v>31.13</v>
      </c>
      <c r="R15" s="18">
        <v>17.53</v>
      </c>
      <c r="S15" s="18">
        <v>193.64</v>
      </c>
      <c r="T15" s="18">
        <v>280.52999999999997</v>
      </c>
    </row>
    <row r="16" spans="1:20" x14ac:dyDescent="0.3">
      <c r="A16" s="12"/>
      <c r="B16" s="13"/>
      <c r="C16" s="11"/>
      <c r="D16" s="13"/>
      <c r="E16" s="13"/>
      <c r="F16" s="13"/>
      <c r="G16" s="13"/>
      <c r="J16" t="s">
        <v>42</v>
      </c>
      <c r="K16" s="12">
        <v>2016</v>
      </c>
      <c r="L16">
        <v>90.35</v>
      </c>
      <c r="N16" s="17" t="s">
        <v>97</v>
      </c>
      <c r="O16" s="18">
        <v>96.95</v>
      </c>
      <c r="P16" s="18">
        <v>68.710000000000008</v>
      </c>
      <c r="Q16" s="18">
        <v>97.399999999999991</v>
      </c>
      <c r="R16" s="18">
        <v>70.34</v>
      </c>
      <c r="S16" s="18">
        <v>689.89</v>
      </c>
      <c r="T16" s="18">
        <v>1023.29</v>
      </c>
    </row>
    <row r="17" spans="1:12" x14ac:dyDescent="0.3">
      <c r="A17" s="12"/>
      <c r="B17" s="13"/>
      <c r="C17" s="11"/>
      <c r="D17" s="13"/>
      <c r="E17" s="13"/>
      <c r="F17" s="13"/>
      <c r="G17" s="13"/>
      <c r="J17" t="s">
        <v>41</v>
      </c>
      <c r="K17" s="12">
        <v>2016</v>
      </c>
      <c r="L17">
        <v>14.15</v>
      </c>
    </row>
    <row r="18" spans="1:12" x14ac:dyDescent="0.3">
      <c r="A18" s="12"/>
      <c r="B18" s="13"/>
      <c r="C18" s="13"/>
      <c r="D18" s="13"/>
      <c r="E18" s="13"/>
      <c r="F18" s="13"/>
      <c r="G18" s="13"/>
      <c r="J18" t="s">
        <v>43</v>
      </c>
      <c r="K18" s="12">
        <v>2016</v>
      </c>
      <c r="L18">
        <v>9.5500000000000007</v>
      </c>
    </row>
    <row r="19" spans="1:12" x14ac:dyDescent="0.3">
      <c r="A19" s="12"/>
      <c r="B19" s="13"/>
      <c r="C19" s="13"/>
      <c r="D19" s="13"/>
      <c r="E19" s="13"/>
      <c r="F19" s="13"/>
      <c r="G19" s="13"/>
      <c r="J19" t="s">
        <v>36</v>
      </c>
      <c r="K19" s="12">
        <v>2016</v>
      </c>
      <c r="L19">
        <v>10.8</v>
      </c>
    </row>
    <row r="20" spans="1:12" x14ac:dyDescent="0.3">
      <c r="A20" s="12"/>
      <c r="B20" s="13"/>
      <c r="C20" s="13"/>
      <c r="D20" s="13"/>
      <c r="E20" s="13"/>
      <c r="F20" s="13"/>
      <c r="G20" s="13"/>
      <c r="J20" t="s">
        <v>85</v>
      </c>
      <c r="K20" s="12">
        <v>2016</v>
      </c>
      <c r="L20">
        <v>11.15</v>
      </c>
    </row>
    <row r="21" spans="1:12" x14ac:dyDescent="0.3">
      <c r="J21" t="s">
        <v>42</v>
      </c>
      <c r="K21" s="12">
        <v>2017</v>
      </c>
      <c r="L21">
        <v>120.49</v>
      </c>
    </row>
    <row r="22" spans="1:12" x14ac:dyDescent="0.3">
      <c r="J22" t="s">
        <v>41</v>
      </c>
      <c r="K22" s="12">
        <v>2017</v>
      </c>
      <c r="L22" s="4">
        <v>16.95</v>
      </c>
    </row>
    <row r="23" spans="1:12" x14ac:dyDescent="0.3">
      <c r="B23" s="11" t="s">
        <v>76</v>
      </c>
      <c r="C23" s="11" t="s">
        <v>78</v>
      </c>
      <c r="D23" s="11" t="s">
        <v>79</v>
      </c>
      <c r="E23" s="11" t="s">
        <v>80</v>
      </c>
      <c r="F23" s="11" t="s">
        <v>81</v>
      </c>
      <c r="G23" s="11" t="s">
        <v>82</v>
      </c>
      <c r="J23" t="s">
        <v>43</v>
      </c>
      <c r="K23" s="12">
        <v>2017</v>
      </c>
      <c r="L23" s="4">
        <v>11.37</v>
      </c>
    </row>
    <row r="24" spans="1:12" x14ac:dyDescent="0.3">
      <c r="A24" s="12" t="s">
        <v>14</v>
      </c>
      <c r="B24" s="15">
        <v>154100</v>
      </c>
      <c r="C24" s="15">
        <v>230800</v>
      </c>
      <c r="D24" s="15">
        <v>341400</v>
      </c>
      <c r="E24" s="15">
        <v>566000</v>
      </c>
      <c r="F24" s="15">
        <v>647500</v>
      </c>
      <c r="G24" s="15">
        <v>798000</v>
      </c>
      <c r="J24" t="s">
        <v>36</v>
      </c>
      <c r="K24" s="12">
        <v>2017</v>
      </c>
      <c r="L24" s="4">
        <v>11.91</v>
      </c>
    </row>
    <row r="25" spans="1:12" x14ac:dyDescent="0.3">
      <c r="A25" s="12" t="s">
        <v>86</v>
      </c>
      <c r="B25" s="15">
        <v>53600</v>
      </c>
      <c r="C25" s="15">
        <v>61814</v>
      </c>
      <c r="D25" s="15">
        <v>72053</v>
      </c>
      <c r="E25" s="15">
        <v>88110</v>
      </c>
      <c r="F25" s="15">
        <v>98771</v>
      </c>
      <c r="G25" s="15">
        <v>118899</v>
      </c>
      <c r="J25" t="s">
        <v>85</v>
      </c>
      <c r="K25" s="12">
        <v>2017</v>
      </c>
      <c r="L25" s="15">
        <v>17.149999999999999</v>
      </c>
    </row>
    <row r="26" spans="1:12" x14ac:dyDescent="0.3">
      <c r="A26" s="12" t="s">
        <v>87</v>
      </c>
      <c r="B26" s="15">
        <v>34985</v>
      </c>
      <c r="C26" s="15">
        <v>36450</v>
      </c>
      <c r="D26" s="15">
        <v>50092</v>
      </c>
      <c r="E26" s="15">
        <v>66421</v>
      </c>
      <c r="F26" s="15">
        <v>101958</v>
      </c>
      <c r="G26" s="15">
        <v>117600</v>
      </c>
      <c r="J26" t="s">
        <v>42</v>
      </c>
      <c r="K26" s="12">
        <v>2018</v>
      </c>
      <c r="L26" s="15">
        <v>160.15</v>
      </c>
    </row>
    <row r="27" spans="1:12" x14ac:dyDescent="0.3">
      <c r="A27" s="12" t="s">
        <v>88</v>
      </c>
      <c r="B27" s="15">
        <v>9199</v>
      </c>
      <c r="C27" s="15">
        <v>12691</v>
      </c>
      <c r="D27" s="15">
        <v>17048</v>
      </c>
      <c r="E27" s="15">
        <v>25105</v>
      </c>
      <c r="F27" s="15">
        <v>35587</v>
      </c>
      <c r="G27" s="15">
        <v>44942</v>
      </c>
      <c r="J27" t="s">
        <v>41</v>
      </c>
      <c r="K27" s="12">
        <v>2018</v>
      </c>
      <c r="L27" s="15">
        <v>19.88</v>
      </c>
    </row>
    <row r="28" spans="1:12" x14ac:dyDescent="0.3">
      <c r="A28" s="12" t="s">
        <v>89</v>
      </c>
      <c r="B28" s="11" t="s">
        <v>77</v>
      </c>
      <c r="C28" s="15">
        <v>16800</v>
      </c>
      <c r="D28" s="15">
        <v>18100</v>
      </c>
      <c r="E28" s="15">
        <v>18700</v>
      </c>
      <c r="F28" s="15">
        <v>21800</v>
      </c>
      <c r="G28" s="15">
        <v>23200</v>
      </c>
      <c r="J28" t="s">
        <v>43</v>
      </c>
      <c r="K28" s="12">
        <v>2018</v>
      </c>
      <c r="L28" s="15">
        <v>14.52</v>
      </c>
    </row>
    <row r="29" spans="1:12" x14ac:dyDescent="0.3">
      <c r="A29" s="12" t="s">
        <v>90</v>
      </c>
      <c r="B29" s="15">
        <v>34600</v>
      </c>
      <c r="C29" s="15">
        <v>11600</v>
      </c>
      <c r="D29" s="15">
        <v>12600</v>
      </c>
      <c r="E29" s="15">
        <v>14100</v>
      </c>
      <c r="F29" s="15">
        <v>14000</v>
      </c>
      <c r="G29" s="15">
        <v>13300</v>
      </c>
      <c r="J29" t="s">
        <v>36</v>
      </c>
      <c r="K29" s="12">
        <v>2018</v>
      </c>
      <c r="L29" s="15">
        <v>13.83</v>
      </c>
    </row>
    <row r="30" spans="1:12" x14ac:dyDescent="0.3">
      <c r="A30" s="12" t="s">
        <v>91</v>
      </c>
      <c r="B30" s="15">
        <v>3638</v>
      </c>
      <c r="C30" s="15">
        <v>3898</v>
      </c>
      <c r="D30" s="15">
        <v>3583</v>
      </c>
      <c r="E30" s="15">
        <v>3372</v>
      </c>
      <c r="F30" s="15">
        <v>3920</v>
      </c>
      <c r="G30" s="15">
        <v>4900</v>
      </c>
      <c r="J30" t="s">
        <v>85</v>
      </c>
      <c r="K30" s="12">
        <v>2018</v>
      </c>
      <c r="L30" s="15">
        <v>24.51</v>
      </c>
    </row>
    <row r="31" spans="1:12" x14ac:dyDescent="0.3">
      <c r="J31" t="s">
        <v>42</v>
      </c>
      <c r="K31" s="12">
        <v>2019</v>
      </c>
      <c r="L31" s="15">
        <v>193.64</v>
      </c>
    </row>
    <row r="32" spans="1:12" x14ac:dyDescent="0.3">
      <c r="J32" t="s">
        <v>41</v>
      </c>
      <c r="K32" s="12">
        <v>2019</v>
      </c>
      <c r="L32" s="15">
        <v>22.23</v>
      </c>
    </row>
    <row r="33" spans="4:12" x14ac:dyDescent="0.3">
      <c r="J33" t="s">
        <v>43</v>
      </c>
      <c r="K33" s="12">
        <v>2019</v>
      </c>
      <c r="L33" s="15">
        <v>17.53</v>
      </c>
    </row>
    <row r="34" spans="4:12" x14ac:dyDescent="0.3">
      <c r="J34" t="s">
        <v>36</v>
      </c>
      <c r="K34" s="12">
        <v>2019</v>
      </c>
      <c r="L34" s="15">
        <v>16</v>
      </c>
    </row>
    <row r="35" spans="4:12" x14ac:dyDescent="0.3">
      <c r="J35" t="s">
        <v>85</v>
      </c>
      <c r="K35" s="12">
        <v>2019</v>
      </c>
      <c r="L35" s="15">
        <v>31.13</v>
      </c>
    </row>
    <row r="36" spans="4:12" x14ac:dyDescent="0.3">
      <c r="K36" s="12"/>
      <c r="L36" s="15"/>
    </row>
    <row r="37" spans="4:12" x14ac:dyDescent="0.3">
      <c r="K37" s="12"/>
      <c r="L37" s="15"/>
    </row>
    <row r="38" spans="4:12" x14ac:dyDescent="0.3">
      <c r="K38" s="12"/>
      <c r="L38" s="15"/>
    </row>
    <row r="39" spans="4:12" x14ac:dyDescent="0.3">
      <c r="K39" s="12"/>
      <c r="L39" s="15"/>
    </row>
    <row r="40" spans="4:12" x14ac:dyDescent="0.3">
      <c r="D40" t="s">
        <v>10</v>
      </c>
      <c r="E40" t="s">
        <v>116</v>
      </c>
      <c r="F40" t="s">
        <v>117</v>
      </c>
      <c r="K40" s="12"/>
      <c r="L40" s="15"/>
    </row>
    <row r="41" spans="4:12" x14ac:dyDescent="0.3">
      <c r="D41" s="18">
        <v>2014</v>
      </c>
      <c r="E41" s="12" t="s">
        <v>14</v>
      </c>
      <c r="F41" s="24">
        <v>154100</v>
      </c>
      <c r="K41" s="12"/>
      <c r="L41" s="15"/>
    </row>
    <row r="42" spans="4:12" x14ac:dyDescent="0.3">
      <c r="D42" s="18">
        <v>2015</v>
      </c>
      <c r="E42" s="12" t="s">
        <v>14</v>
      </c>
      <c r="F42" s="24">
        <v>230800</v>
      </c>
    </row>
    <row r="43" spans="4:12" x14ac:dyDescent="0.3">
      <c r="D43" s="18">
        <v>2016</v>
      </c>
      <c r="E43" s="12" t="s">
        <v>14</v>
      </c>
      <c r="F43" s="24">
        <v>341400</v>
      </c>
    </row>
    <row r="44" spans="4:12" x14ac:dyDescent="0.3">
      <c r="D44" s="18">
        <v>2017</v>
      </c>
      <c r="E44" s="12" t="s">
        <v>14</v>
      </c>
      <c r="F44" s="24">
        <v>566000</v>
      </c>
    </row>
    <row r="45" spans="4:12" x14ac:dyDescent="0.3">
      <c r="D45" s="18">
        <v>2018</v>
      </c>
      <c r="E45" s="12" t="s">
        <v>14</v>
      </c>
      <c r="F45" s="25">
        <v>647500</v>
      </c>
    </row>
    <row r="46" spans="4:12" x14ac:dyDescent="0.3">
      <c r="D46" s="18">
        <v>2019</v>
      </c>
      <c r="E46" s="12" t="s">
        <v>14</v>
      </c>
      <c r="F46" s="25">
        <v>798000</v>
      </c>
    </row>
    <row r="47" spans="4:12" x14ac:dyDescent="0.3">
      <c r="D47" s="18">
        <v>2014</v>
      </c>
      <c r="E47" s="12" t="s">
        <v>86</v>
      </c>
      <c r="F47" s="19">
        <v>53600</v>
      </c>
    </row>
    <row r="48" spans="4:12" x14ac:dyDescent="0.3">
      <c r="D48" s="18">
        <v>2015</v>
      </c>
      <c r="E48" s="12" t="s">
        <v>86</v>
      </c>
      <c r="F48" s="19">
        <v>61814</v>
      </c>
    </row>
    <row r="49" spans="4:15" x14ac:dyDescent="0.3">
      <c r="D49" s="18">
        <v>2016</v>
      </c>
      <c r="E49" s="12" t="s">
        <v>86</v>
      </c>
      <c r="F49" s="19">
        <v>72053</v>
      </c>
      <c r="J49" s="16" t="s">
        <v>118</v>
      </c>
      <c r="K49" s="16" t="s">
        <v>98</v>
      </c>
    </row>
    <row r="50" spans="4:15" x14ac:dyDescent="0.3">
      <c r="D50" s="18">
        <v>2017</v>
      </c>
      <c r="E50" s="12" t="s">
        <v>86</v>
      </c>
      <c r="F50" s="19">
        <v>88110</v>
      </c>
      <c r="J50" s="16" t="s">
        <v>96</v>
      </c>
      <c r="K50" t="s">
        <v>87</v>
      </c>
      <c r="L50" t="s">
        <v>86</v>
      </c>
      <c r="M50" t="s">
        <v>14</v>
      </c>
      <c r="N50" t="s">
        <v>88</v>
      </c>
      <c r="O50" t="s">
        <v>97</v>
      </c>
    </row>
    <row r="51" spans="4:15" x14ac:dyDescent="0.3">
      <c r="D51" s="18">
        <v>2018</v>
      </c>
      <c r="E51" s="12" t="s">
        <v>86</v>
      </c>
      <c r="F51" s="19">
        <v>98771</v>
      </c>
      <c r="J51" s="17">
        <v>2014</v>
      </c>
      <c r="K51" s="18">
        <v>34985</v>
      </c>
      <c r="L51" s="18">
        <v>53600</v>
      </c>
      <c r="M51" s="18">
        <v>154100</v>
      </c>
      <c r="N51" s="18">
        <v>9199</v>
      </c>
      <c r="O51" s="18">
        <v>251884</v>
      </c>
    </row>
    <row r="52" spans="4:15" x14ac:dyDescent="0.3">
      <c r="D52" s="18">
        <v>2019</v>
      </c>
      <c r="E52" s="12" t="s">
        <v>86</v>
      </c>
      <c r="F52" s="19">
        <v>118899</v>
      </c>
      <c r="J52" s="17">
        <v>2015</v>
      </c>
      <c r="K52" s="18">
        <v>36450</v>
      </c>
      <c r="L52" s="18">
        <v>61814</v>
      </c>
      <c r="M52" s="18">
        <v>230800</v>
      </c>
      <c r="N52" s="18">
        <v>12691</v>
      </c>
      <c r="O52" s="18">
        <v>341755</v>
      </c>
    </row>
    <row r="53" spans="4:15" x14ac:dyDescent="0.3">
      <c r="D53" s="18">
        <v>2014</v>
      </c>
      <c r="E53" s="12" t="s">
        <v>87</v>
      </c>
      <c r="F53" s="19">
        <v>34985</v>
      </c>
      <c r="J53" s="17">
        <v>2016</v>
      </c>
      <c r="K53" s="18">
        <v>50092</v>
      </c>
      <c r="L53" s="18">
        <v>72053</v>
      </c>
      <c r="M53" s="18">
        <v>341400</v>
      </c>
      <c r="N53" s="18">
        <v>17048</v>
      </c>
      <c r="O53" s="18">
        <v>480593</v>
      </c>
    </row>
    <row r="54" spans="4:15" x14ac:dyDescent="0.3">
      <c r="D54" s="18">
        <v>2015</v>
      </c>
      <c r="E54" s="12" t="s">
        <v>87</v>
      </c>
      <c r="F54" s="19">
        <v>36450</v>
      </c>
      <c r="J54" s="17">
        <v>2017</v>
      </c>
      <c r="K54" s="18">
        <v>66421</v>
      </c>
      <c r="L54" s="18">
        <v>88110</v>
      </c>
      <c r="M54" s="18">
        <v>566000</v>
      </c>
      <c r="N54" s="18">
        <v>25105</v>
      </c>
      <c r="O54" s="18">
        <v>745636</v>
      </c>
    </row>
    <row r="55" spans="4:15" x14ac:dyDescent="0.3">
      <c r="D55" s="18">
        <v>2016</v>
      </c>
      <c r="E55" s="12" t="s">
        <v>87</v>
      </c>
      <c r="F55" s="19">
        <v>50092</v>
      </c>
      <c r="J55" s="17">
        <v>2018</v>
      </c>
      <c r="K55" s="18">
        <v>101958</v>
      </c>
      <c r="L55" s="18">
        <v>98771</v>
      </c>
      <c r="M55" s="18">
        <v>647500</v>
      </c>
      <c r="N55" s="18">
        <v>35587</v>
      </c>
      <c r="O55" s="18">
        <v>883816</v>
      </c>
    </row>
    <row r="56" spans="4:15" x14ac:dyDescent="0.3">
      <c r="D56" s="18">
        <v>2017</v>
      </c>
      <c r="E56" s="12" t="s">
        <v>87</v>
      </c>
      <c r="F56" s="19">
        <v>66421</v>
      </c>
      <c r="J56" s="17">
        <v>2019</v>
      </c>
      <c r="K56" s="18">
        <v>117600</v>
      </c>
      <c r="L56" s="18">
        <v>118899</v>
      </c>
      <c r="M56" s="18">
        <v>798000</v>
      </c>
      <c r="N56" s="18">
        <v>44942</v>
      </c>
      <c r="O56" s="18">
        <v>1079441</v>
      </c>
    </row>
    <row r="57" spans="4:15" x14ac:dyDescent="0.3">
      <c r="D57" s="18">
        <v>2018</v>
      </c>
      <c r="E57" s="12" t="s">
        <v>87</v>
      </c>
      <c r="F57" s="19">
        <v>101958</v>
      </c>
      <c r="J57" s="17" t="s">
        <v>97</v>
      </c>
      <c r="K57" s="18">
        <v>407506</v>
      </c>
      <c r="L57" s="18">
        <v>493247</v>
      </c>
      <c r="M57" s="18">
        <v>2737800</v>
      </c>
      <c r="N57" s="18">
        <v>144572</v>
      </c>
      <c r="O57" s="18">
        <v>3783125</v>
      </c>
    </row>
    <row r="58" spans="4:15" x14ac:dyDescent="0.3">
      <c r="D58" s="18">
        <v>2019</v>
      </c>
      <c r="E58" s="12" t="s">
        <v>87</v>
      </c>
      <c r="F58" s="19">
        <v>117600</v>
      </c>
    </row>
    <row r="59" spans="4:15" x14ac:dyDescent="0.3">
      <c r="D59" s="18">
        <v>2014</v>
      </c>
      <c r="E59" s="12" t="s">
        <v>88</v>
      </c>
      <c r="F59" s="19">
        <v>9199</v>
      </c>
    </row>
    <row r="60" spans="4:15" x14ac:dyDescent="0.3">
      <c r="D60" s="18">
        <v>2015</v>
      </c>
      <c r="E60" s="12" t="s">
        <v>88</v>
      </c>
      <c r="F60" s="19">
        <v>12691</v>
      </c>
    </row>
    <row r="61" spans="4:15" x14ac:dyDescent="0.3">
      <c r="D61" s="18">
        <v>2016</v>
      </c>
      <c r="E61" s="12" t="s">
        <v>88</v>
      </c>
      <c r="F61" s="19">
        <v>17048</v>
      </c>
    </row>
    <row r="62" spans="4:15" x14ac:dyDescent="0.3">
      <c r="D62" s="18">
        <v>2017</v>
      </c>
      <c r="E62" s="12" t="s">
        <v>88</v>
      </c>
      <c r="F62" s="19">
        <v>25105</v>
      </c>
    </row>
    <row r="63" spans="4:15" x14ac:dyDescent="0.3">
      <c r="D63" s="18">
        <v>2018</v>
      </c>
      <c r="E63" s="12" t="s">
        <v>88</v>
      </c>
      <c r="F63" s="19">
        <v>35587</v>
      </c>
      <c r="J63" s="16" t="s">
        <v>96</v>
      </c>
      <c r="K63" t="s">
        <v>99</v>
      </c>
      <c r="L63" t="s">
        <v>100</v>
      </c>
    </row>
    <row r="64" spans="4:15" x14ac:dyDescent="0.3">
      <c r="D64" s="18">
        <v>2019</v>
      </c>
      <c r="E64" s="12" t="s">
        <v>88</v>
      </c>
      <c r="F64" s="19">
        <v>44942</v>
      </c>
      <c r="J64" s="17">
        <v>2015</v>
      </c>
      <c r="K64" s="18">
        <v>1350</v>
      </c>
      <c r="L64" s="18">
        <v>662.5</v>
      </c>
    </row>
    <row r="65" spans="10:12" x14ac:dyDescent="0.3">
      <c r="J65" s="17">
        <v>2016</v>
      </c>
      <c r="K65" s="18">
        <v>1166.5999999999999</v>
      </c>
      <c r="L65" s="18">
        <v>566.6</v>
      </c>
    </row>
    <row r="66" spans="10:12" x14ac:dyDescent="0.3">
      <c r="J66" s="17">
        <v>2017</v>
      </c>
      <c r="K66" s="18">
        <v>1300</v>
      </c>
      <c r="L66" s="18">
        <v>700</v>
      </c>
    </row>
    <row r="67" spans="10:12" x14ac:dyDescent="0.3">
      <c r="J67" s="17">
        <v>2018</v>
      </c>
      <c r="K67" s="18">
        <v>1400</v>
      </c>
      <c r="L67" s="18">
        <v>600</v>
      </c>
    </row>
    <row r="68" spans="10:12" x14ac:dyDescent="0.3">
      <c r="J68" s="17">
        <v>2019</v>
      </c>
      <c r="K68" s="18">
        <v>1400</v>
      </c>
      <c r="L68" s="18">
        <v>600</v>
      </c>
    </row>
    <row r="69" spans="10:12" x14ac:dyDescent="0.3">
      <c r="J69" s="17" t="s">
        <v>97</v>
      </c>
      <c r="K69" s="18">
        <v>6616.6</v>
      </c>
      <c r="L69" s="18">
        <v>3129.1</v>
      </c>
    </row>
  </sheetData>
  <autoFilter ref="J5:L35" xr:uid="{47D34263-8111-4B26-8710-90E3B331D6FD}"/>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23E8-1D12-43AA-9C2F-E0EE094965CB}">
  <dimension ref="A4:G19"/>
  <sheetViews>
    <sheetView workbookViewId="0">
      <selection activeCell="B6" sqref="B6"/>
    </sheetView>
  </sheetViews>
  <sheetFormatPr defaultRowHeight="14.4" x14ac:dyDescent="0.3"/>
  <cols>
    <col min="1" max="1" width="31.33203125" bestFit="1" customWidth="1"/>
    <col min="2" max="2" width="26.33203125" bestFit="1" customWidth="1"/>
    <col min="6" max="6" width="15.77734375" bestFit="1" customWidth="1"/>
    <col min="7" max="7" width="31.109375" bestFit="1" customWidth="1"/>
  </cols>
  <sheetData>
    <row r="4" spans="1:7" x14ac:dyDescent="0.3">
      <c r="A4" s="36" t="s">
        <v>11</v>
      </c>
      <c r="B4" s="36"/>
      <c r="C4" s="36"/>
      <c r="D4" s="36"/>
      <c r="E4" s="36"/>
      <c r="F4" s="36"/>
    </row>
    <row r="5" spans="1:7" x14ac:dyDescent="0.3">
      <c r="A5" s="1"/>
      <c r="B5" s="1"/>
      <c r="C5" s="1"/>
      <c r="D5" s="1"/>
      <c r="E5" s="1"/>
      <c r="F5" s="1"/>
    </row>
    <row r="6" spans="1:7" x14ac:dyDescent="0.3">
      <c r="A6" s="7" t="s">
        <v>12</v>
      </c>
      <c r="B6" s="6" t="s">
        <v>7</v>
      </c>
      <c r="C6" s="1"/>
      <c r="D6" s="1"/>
      <c r="E6" s="1"/>
      <c r="F6" s="1"/>
    </row>
    <row r="7" spans="1:7" x14ac:dyDescent="0.3">
      <c r="A7" s="6" t="s">
        <v>2</v>
      </c>
      <c r="B7" s="22">
        <v>0.13293051359516617</v>
      </c>
      <c r="D7" s="1"/>
      <c r="E7" s="1"/>
    </row>
    <row r="8" spans="1:7" x14ac:dyDescent="0.3">
      <c r="A8" s="6" t="s">
        <v>113</v>
      </c>
      <c r="B8" s="22">
        <v>0.12990936555891239</v>
      </c>
      <c r="D8" s="1"/>
      <c r="E8" s="1"/>
      <c r="F8" s="16" t="s">
        <v>96</v>
      </c>
      <c r="G8" t="s">
        <v>112</v>
      </c>
    </row>
    <row r="9" spans="1:7" x14ac:dyDescent="0.3">
      <c r="A9" s="6" t="s">
        <v>3</v>
      </c>
      <c r="B9" s="22">
        <v>0.11782477341389729</v>
      </c>
      <c r="D9" s="1"/>
      <c r="E9" s="1"/>
      <c r="F9" s="17" t="s">
        <v>4</v>
      </c>
      <c r="G9" s="23">
        <v>9.9697885196374625E-2</v>
      </c>
    </row>
    <row r="10" spans="1:7" x14ac:dyDescent="0.3">
      <c r="A10" s="6" t="s">
        <v>114</v>
      </c>
      <c r="B10" s="22">
        <v>0.10876132930513595</v>
      </c>
      <c r="D10" s="1"/>
      <c r="E10" s="1"/>
      <c r="F10" s="17" t="s">
        <v>115</v>
      </c>
      <c r="G10" s="23">
        <v>8.4592145015105744E-2</v>
      </c>
    </row>
    <row r="11" spans="1:7" x14ac:dyDescent="0.3">
      <c r="A11" s="6" t="s">
        <v>4</v>
      </c>
      <c r="B11" s="22">
        <v>9.9697885196374625E-2</v>
      </c>
      <c r="D11" s="1"/>
      <c r="E11" s="1"/>
      <c r="F11" s="17" t="s">
        <v>113</v>
      </c>
      <c r="G11" s="23">
        <v>0.12990936555891239</v>
      </c>
    </row>
    <row r="12" spans="1:7" x14ac:dyDescent="0.3">
      <c r="A12" s="6" t="s">
        <v>115</v>
      </c>
      <c r="B12" s="22">
        <v>8.4592145015105744E-2</v>
      </c>
      <c r="D12" s="1"/>
      <c r="E12" s="1"/>
      <c r="F12" s="17" t="s">
        <v>2</v>
      </c>
      <c r="G12" s="23">
        <v>0.13293051359516617</v>
      </c>
    </row>
    <row r="13" spans="1:7" x14ac:dyDescent="0.3">
      <c r="A13" s="6" t="s">
        <v>5</v>
      </c>
      <c r="B13" s="22">
        <v>7.5528700906344406E-2</v>
      </c>
      <c r="D13" s="1"/>
      <c r="E13" s="1"/>
      <c r="F13" s="17" t="s">
        <v>3</v>
      </c>
      <c r="G13" s="23">
        <v>0.11782477341389729</v>
      </c>
    </row>
    <row r="14" spans="1:7" x14ac:dyDescent="0.3">
      <c r="A14" s="6" t="s">
        <v>6</v>
      </c>
      <c r="B14" s="22">
        <v>6.0422960725075532E-2</v>
      </c>
      <c r="D14" s="1"/>
      <c r="E14" s="1"/>
      <c r="F14" s="17" t="s">
        <v>5</v>
      </c>
      <c r="G14" s="23">
        <v>7.5528700906344406E-2</v>
      </c>
    </row>
    <row r="15" spans="1:7" x14ac:dyDescent="0.3">
      <c r="A15" s="6" t="s">
        <v>111</v>
      </c>
      <c r="B15" s="22">
        <v>0.19033232628398791</v>
      </c>
      <c r="D15" s="1"/>
      <c r="E15" s="1"/>
      <c r="F15" s="17" t="s">
        <v>111</v>
      </c>
      <c r="G15" s="23">
        <v>0.19033232628398791</v>
      </c>
    </row>
    <row r="16" spans="1:7" x14ac:dyDescent="0.3">
      <c r="A16" s="6"/>
      <c r="B16" s="6"/>
      <c r="C16" s="1"/>
      <c r="D16" s="1"/>
      <c r="E16" s="1"/>
      <c r="F16" s="17" t="s">
        <v>114</v>
      </c>
      <c r="G16" s="23">
        <v>0.10876132930513595</v>
      </c>
    </row>
    <row r="17" spans="1:7" x14ac:dyDescent="0.3">
      <c r="A17" s="6"/>
      <c r="B17" s="6"/>
      <c r="C17" s="1"/>
      <c r="D17" s="1"/>
      <c r="E17" s="1"/>
      <c r="F17" s="17" t="s">
        <v>6</v>
      </c>
      <c r="G17" s="23">
        <v>6.0422960725075532E-2</v>
      </c>
    </row>
    <row r="18" spans="1:7" x14ac:dyDescent="0.3">
      <c r="A18" s="6"/>
      <c r="B18" s="6"/>
      <c r="C18" s="1"/>
      <c r="D18" s="1"/>
      <c r="E18" s="1"/>
      <c r="F18" s="17" t="s">
        <v>97</v>
      </c>
      <c r="G18" s="18">
        <v>1</v>
      </c>
    </row>
    <row r="19" spans="1:7" x14ac:dyDescent="0.3">
      <c r="A19" s="6"/>
      <c r="B19" s="6"/>
      <c r="C19" s="1"/>
      <c r="D19" s="1"/>
      <c r="E19" s="1"/>
    </row>
  </sheetData>
  <mergeCells count="1">
    <mergeCell ref="A4:F4"/>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Employee</vt:lpstr>
      <vt:lpstr>Net_Sales</vt:lpstr>
      <vt:lpstr>Revenue</vt:lpstr>
      <vt:lpstr>Sheet12</vt:lpstr>
      <vt:lpstr>Sheet8</vt:lpstr>
      <vt:lpstr>Sheet2</vt:lpstr>
      <vt:lpstr>Sheet7</vt:lpstr>
      <vt:lpstr>Sheet5</vt:lpstr>
      <vt:lpstr>Sheet3</vt:lpstr>
      <vt:lpstr>Dashboard</vt:lpstr>
      <vt:lpstr>Questions</vt:lpstr>
      <vt:lpstr>Sheet4</vt:lpstr>
      <vt:lpstr>Additional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91705</dc:creator>
  <cp:lastModifiedBy>PRATIK SANKHE</cp:lastModifiedBy>
  <dcterms:created xsi:type="dcterms:W3CDTF">2020-09-28T16:18:02Z</dcterms:created>
  <dcterms:modified xsi:type="dcterms:W3CDTF">2020-10-05T16:28:56Z</dcterms:modified>
</cp:coreProperties>
</file>