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ph ST file\Coser\網頁\"/>
    </mc:Choice>
  </mc:AlternateContent>
  <bookViews>
    <workbookView xWindow="0" yWindow="0" windowWidth="28800" windowHeight="1228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17" i="2"/>
  <c r="J16" i="2"/>
  <c r="J15" i="2"/>
  <c r="J2" i="2"/>
</calcChain>
</file>

<file path=xl/sharedStrings.xml><?xml version="1.0" encoding="utf-8"?>
<sst xmlns="http://schemas.openxmlformats.org/spreadsheetml/2006/main" count="31" uniqueCount="24">
  <si>
    <t>支出</t>
    <phoneticPr fontId="1" type="noConversion"/>
  </si>
  <si>
    <t>收入</t>
    <phoneticPr fontId="1" type="noConversion"/>
  </si>
  <si>
    <t>收入減支出</t>
    <phoneticPr fontId="1" type="noConversion"/>
  </si>
  <si>
    <t>6個月</t>
    <phoneticPr fontId="1" type="noConversion"/>
  </si>
  <si>
    <t>12個月</t>
    <phoneticPr fontId="1" type="noConversion"/>
  </si>
  <si>
    <t>18個月</t>
    <phoneticPr fontId="1" type="noConversion"/>
  </si>
  <si>
    <t>24個月</t>
    <phoneticPr fontId="1" type="noConversion"/>
  </si>
  <si>
    <t>30個月</t>
    <phoneticPr fontId="1" type="noConversion"/>
  </si>
  <si>
    <t>36個月</t>
    <phoneticPr fontId="1" type="noConversion"/>
  </si>
  <si>
    <t>42個月</t>
    <phoneticPr fontId="1" type="noConversion"/>
  </si>
  <si>
    <t>48個月</t>
    <phoneticPr fontId="1" type="noConversion"/>
  </si>
  <si>
    <t>54個月</t>
    <phoneticPr fontId="1" type="noConversion"/>
  </si>
  <si>
    <t>60個月</t>
    <phoneticPr fontId="1" type="noConversion"/>
  </si>
  <si>
    <t>人員薪資</t>
  </si>
  <si>
    <t>Logo設計</t>
  </si>
  <si>
    <t>伺服器架設</t>
  </si>
  <si>
    <t>支出</t>
    <phoneticPr fontId="1" type="noConversion"/>
  </si>
  <si>
    <t>廣告</t>
    <phoneticPr fontId="1" type="noConversion"/>
  </si>
  <si>
    <t>抽獎</t>
    <phoneticPr fontId="1" type="noConversion"/>
  </si>
  <si>
    <t>廠商合作</t>
    <phoneticPr fontId="1" type="noConversion"/>
  </si>
  <si>
    <t>活動及其他</t>
    <phoneticPr fontId="1" type="noConversion"/>
  </si>
  <si>
    <t>應收入</t>
    <phoneticPr fontId="1" type="noConversion"/>
  </si>
  <si>
    <t>總收入</t>
    <phoneticPr fontId="1" type="noConversion"/>
  </si>
  <si>
    <t>實際預估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</si>
</sst>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:A5"/>
    </sheetView>
  </sheetViews>
  <sheetFormatPr defaultRowHeight="16.5" x14ac:dyDescent="0.25"/>
  <cols>
    <col min="1" max="1" width="13" customWidth="1"/>
    <col min="2" max="5" width="9" customWidth="1"/>
    <col min="6" max="6" width="10.375" customWidth="1"/>
    <col min="9" max="9" width="9.5" bestFit="1" customWidth="1"/>
    <col min="10" max="10" width="9" customWidth="1"/>
    <col min="11" max="11" width="9.5" bestFit="1" customWidth="1"/>
  </cols>
  <sheetData>
    <row r="1" spans="1:11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0</v>
      </c>
      <c r="B2">
        <v>1263000</v>
      </c>
      <c r="C2">
        <v>2524500</v>
      </c>
      <c r="D2">
        <v>3786000</v>
      </c>
      <c r="E2">
        <v>5047500</v>
      </c>
      <c r="F2">
        <v>6309000</v>
      </c>
      <c r="G2">
        <v>7570500</v>
      </c>
      <c r="H2">
        <v>8832000</v>
      </c>
      <c r="I2">
        <v>10093500</v>
      </c>
      <c r="J2">
        <v>11355000</v>
      </c>
      <c r="K2">
        <v>12616500</v>
      </c>
    </row>
    <row r="3" spans="1:11" x14ac:dyDescent="0.25">
      <c r="A3" t="s">
        <v>13</v>
      </c>
    </row>
    <row r="4" spans="1:11" x14ac:dyDescent="0.25">
      <c r="A4" t="s">
        <v>14</v>
      </c>
    </row>
    <row r="5" spans="1:11" x14ac:dyDescent="0.25">
      <c r="A5" t="s">
        <v>15</v>
      </c>
    </row>
    <row r="6" spans="1:11" x14ac:dyDescent="0.25">
      <c r="A6" t="s">
        <v>1</v>
      </c>
    </row>
    <row r="7" spans="1:11" x14ac:dyDescent="0.25">
      <c r="A7" t="s">
        <v>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15" sqref="D15"/>
    </sheetView>
  </sheetViews>
  <sheetFormatPr defaultRowHeight="16.5" x14ac:dyDescent="0.25"/>
  <cols>
    <col min="1" max="1" width="12.375" customWidth="1"/>
    <col min="9" max="9" width="13.25" customWidth="1"/>
  </cols>
  <sheetData>
    <row r="1" spans="1:10" x14ac:dyDescent="0.25">
      <c r="J1">
        <v>1</v>
      </c>
    </row>
    <row r="2" spans="1:10" x14ac:dyDescent="0.25">
      <c r="A2" t="s">
        <v>13</v>
      </c>
      <c r="B2">
        <v>30000</v>
      </c>
      <c r="I2" t="s">
        <v>16</v>
      </c>
      <c r="J2">
        <f>B$2 * 7 * J$1 + B$3 + B$4 * J$1</f>
        <v>211750</v>
      </c>
    </row>
    <row r="3" spans="1:10" x14ac:dyDescent="0.25">
      <c r="A3" t="s">
        <v>14</v>
      </c>
      <c r="B3">
        <v>1500</v>
      </c>
    </row>
    <row r="4" spans="1:10" x14ac:dyDescent="0.25">
      <c r="A4" t="s">
        <v>15</v>
      </c>
      <c r="B4">
        <v>250</v>
      </c>
    </row>
    <row r="10" spans="1:10" x14ac:dyDescent="0.25">
      <c r="I10" t="s">
        <v>22</v>
      </c>
    </row>
    <row r="13" spans="1:10" x14ac:dyDescent="0.25">
      <c r="D13" t="s">
        <v>23</v>
      </c>
    </row>
    <row r="14" spans="1:10" x14ac:dyDescent="0.25">
      <c r="A14" t="s">
        <v>17</v>
      </c>
      <c r="B14">
        <v>0.4</v>
      </c>
      <c r="D14">
        <v>20</v>
      </c>
      <c r="I14" t="s">
        <v>21</v>
      </c>
    </row>
    <row r="15" spans="1:10" x14ac:dyDescent="0.25">
      <c r="A15" t="s">
        <v>18</v>
      </c>
      <c r="B15">
        <v>0.4</v>
      </c>
      <c r="I15" t="s">
        <v>17</v>
      </c>
      <c r="J15">
        <f xml:space="preserve"> J$2 * B$14</f>
        <v>84700</v>
      </c>
    </row>
    <row r="16" spans="1:10" x14ac:dyDescent="0.25">
      <c r="A16" t="s">
        <v>19</v>
      </c>
      <c r="B16">
        <v>0.15</v>
      </c>
      <c r="I16" t="s">
        <v>18</v>
      </c>
      <c r="J16">
        <f xml:space="preserve"> J$2 * B$15</f>
        <v>84700</v>
      </c>
    </row>
    <row r="17" spans="1:10" x14ac:dyDescent="0.25">
      <c r="A17" t="s">
        <v>20</v>
      </c>
      <c r="B17">
        <v>0.05</v>
      </c>
      <c r="I17" t="s">
        <v>19</v>
      </c>
      <c r="J17">
        <f xml:space="preserve"> J$2 * B$16</f>
        <v>31762.5</v>
      </c>
    </row>
    <row r="18" spans="1:10" x14ac:dyDescent="0.25">
      <c r="I18" t="s">
        <v>20</v>
      </c>
      <c r="J18">
        <f xml:space="preserve"> J$2 * B$17</f>
        <v>10587.5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林佑頴</dc:creator>
  <cp:lastModifiedBy>Windows 使用者</cp:lastModifiedBy>
  <dcterms:created xsi:type="dcterms:W3CDTF">2017-06-14T14:08:12Z</dcterms:created>
  <dcterms:modified xsi:type="dcterms:W3CDTF">2017-06-15T15:35:31Z</dcterms:modified>
</cp:coreProperties>
</file>