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abrah\4_Geography\EE\graph\peter\cat1\"/>
    </mc:Choice>
  </mc:AlternateContent>
  <xr:revisionPtr revIDLastSave="0" documentId="8_{5CBE0095-B8E7-45F0-8F64-5E369A539565}" xr6:coauthVersionLast="47" xr6:coauthVersionMax="47" xr10:uidLastSave="{00000000-0000-0000-0000-000000000000}"/>
  <bookViews>
    <workbookView xWindow="-110" yWindow="-110" windowWidth="19420" windowHeight="11020" xr2:uid="{00000000-000D-0000-FFFF-FFFF00000000}"/>
  </bookViews>
  <sheets>
    <sheet name="raw" sheetId="9" r:id="rId1"/>
    <sheet name="all" sheetId="8" r:id="rId2"/>
    <sheet name="a" sheetId="2" r:id="rId3"/>
    <sheet name="b0" sheetId="4" r:id="rId4"/>
    <sheet name="b1" sheetId="3" r:id="rId5"/>
    <sheet name="b2" sheetId="5" r:id="rId6"/>
    <sheet name="c" sheetId="6" r:id="rId7"/>
    <sheet name="d" sheetId="7" r:id="rId8"/>
  </sheets>
  <definedNames>
    <definedName name="_xlnm._FilterDatabase" localSheetId="2" hidden="1">a!$A$4:$Q$171</definedName>
    <definedName name="_xlnm._FilterDatabase" localSheetId="1" hidden="1">all!$A$1:$E$1</definedName>
    <definedName name="_xlnm._FilterDatabase" localSheetId="3" hidden="1">b0!$A$3:$N$41</definedName>
    <definedName name="_xlnm._FilterDatabase" localSheetId="4" hidden="1">'b1'!$A$3:$N$52</definedName>
    <definedName name="_xlnm._FilterDatabase" localSheetId="5" hidden="1">'b2'!$A$3:$N$7</definedName>
    <definedName name="_xlnm._FilterDatabase" localSheetId="6" hidden="1">'c'!$A$7:$P$182</definedName>
    <definedName name="_xlnm._FilterDatabase" localSheetId="7" hidden="1">d!$A$7:$T$597</definedName>
    <definedName name="_xlnm._FilterDatabase" localSheetId="0" hidden="1">raw!$A$1:$D$1</definedName>
    <definedName name="_xlnm.Print_Area" localSheetId="2">a!$A$1:$Q$184</definedName>
    <definedName name="_xlnm.Print_Area" localSheetId="3">b0!$A$1:$N$59</definedName>
    <definedName name="_xlnm.Print_Area" localSheetId="4">'b1'!$A$1:$N$71</definedName>
    <definedName name="_xlnm.Print_Area" localSheetId="5">'b2'!$A$1:$N$25</definedName>
    <definedName name="_xlnm.Print_Titles" localSheetId="2">a!$1:$4</definedName>
    <definedName name="_xlnm.Print_Titles" localSheetId="3">b0!$3:$4</definedName>
    <definedName name="_xlnm.Print_Titles" localSheetId="4">'b1'!$3:$4</definedName>
    <definedName name="_xlnm.Print_Titles" localSheetId="5">'b2'!$3:$4</definedName>
    <definedName name="_xlnm.Print_Titles" localSheetId="6">'c'!$7:$8</definedName>
    <definedName name="_xlnm.Print_Titles" localSheetId="7">d!$7:$8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5" l="1"/>
  <c r="A6" i="5"/>
  <c r="L6" i="5"/>
  <c r="D7" i="5"/>
  <c r="H7" i="5"/>
  <c r="I7" i="5"/>
  <c r="J7" i="5"/>
  <c r="K7" i="5"/>
  <c r="L5" i="4"/>
  <c r="A6"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D41" i="4"/>
  <c r="D43" i="4" s="1"/>
  <c r="H41" i="4"/>
  <c r="I41" i="4"/>
  <c r="J41" i="4"/>
  <c r="K41" i="4"/>
  <c r="L5" i="3"/>
  <c r="L6" i="3"/>
  <c r="L7" i="3"/>
  <c r="L8" i="3"/>
  <c r="L10" i="3"/>
  <c r="L11"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D52" i="3"/>
  <c r="H52" i="3"/>
  <c r="I52" i="3"/>
  <c r="J52" i="3"/>
  <c r="K52" i="3"/>
  <c r="K54" i="3" s="1"/>
  <c r="H54" i="3"/>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D171" i="2"/>
  <c r="I171" i="2"/>
  <c r="J171" i="2"/>
  <c r="K171" i="2"/>
  <c r="L171" i="2"/>
  <c r="M171" i="2"/>
  <c r="H9" i="5" l="1"/>
  <c r="L7" i="5"/>
  <c r="L52" i="3"/>
  <c r="J9" i="5"/>
  <c r="K43" i="4"/>
  <c r="H43" i="4"/>
  <c r="I54" i="3"/>
  <c r="K9" i="5"/>
  <c r="I9" i="5"/>
  <c r="D54" i="3"/>
  <c r="L41" i="4"/>
  <c r="L54" i="3" s="1"/>
  <c r="D9" i="5"/>
  <c r="N171" i="2"/>
  <c r="J43" i="4"/>
  <c r="I43" i="4"/>
  <c r="J54" i="3"/>
  <c r="L9" i="5" l="1"/>
  <c r="L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TSANG, Ponly SY</author>
  </authors>
  <commentList>
    <comment ref="D25" authorId="0" shapeId="0" xr:uid="{00000000-0006-0000-0000-000001000000}">
      <text>
        <r>
          <rPr>
            <b/>
            <sz val="9"/>
            <color indexed="81"/>
            <rFont val="Tahoma"/>
            <family val="2"/>
          </rPr>
          <t>TSANG, Ponly SY:</t>
        </r>
        <r>
          <rPr>
            <sz val="9"/>
            <color indexed="81"/>
            <rFont val="Tahoma"/>
            <family val="2"/>
          </rPr>
          <t xml:space="preserve">
Previously known as Hong Kong Sheng Kung Hui Residential Care Home for the Elderly
</t>
        </r>
        <r>
          <rPr>
            <sz val="9"/>
            <color indexed="81"/>
            <rFont val="細明體"/>
            <family val="3"/>
            <charset val="136"/>
          </rPr>
          <t>香港聖公會長者之家</t>
        </r>
        <r>
          <rPr>
            <sz val="9"/>
            <color indexed="81"/>
            <rFont val="Tahoma"/>
            <family val="2"/>
          </rPr>
          <t xml:space="preserve">      
(until 31.10.2014)</t>
        </r>
      </text>
    </comment>
  </commentList>
</comments>
</file>

<file path=xl/sharedStrings.xml><?xml version="1.0" encoding="utf-8"?>
<sst xmlns="http://schemas.openxmlformats.org/spreadsheetml/2006/main" count="13116" uniqueCount="5629">
  <si>
    <r>
      <t xml:space="preserve">All subvented and contract homes provide 24-hour residential care services for elders.  Office operating hours of these homes are normally from 9:00 a.m. to 5:00 p.m. from Mondays to Fridays, and from 9:00 a.m. to 12:00 p.m. on Saturdays (The actual operating hours of individual home may vary).
</t>
    </r>
    <r>
      <rPr>
        <b/>
        <sz val="8"/>
        <rFont val="細明體"/>
        <family val="3"/>
        <charset val="136"/>
      </rPr>
      <t>所有津助院舍及合約安老院舍均提供</t>
    </r>
    <r>
      <rPr>
        <b/>
        <sz val="8"/>
        <rFont val="Times New Roman"/>
        <family val="1"/>
      </rPr>
      <t>24</t>
    </r>
    <r>
      <rPr>
        <b/>
        <sz val="8"/>
        <rFont val="細明體"/>
        <family val="3"/>
        <charset val="136"/>
      </rPr>
      <t>小時長者住宿照顧服務。院舍的辦公室開放時間一般為星期一至五上午九時至下午五時，及星期六上午九時至中午十二時（個別院舍的開放時間或略有不同）。</t>
    </r>
  </si>
  <si>
    <r>
      <t>Note 2</t>
    </r>
    <r>
      <rPr>
        <b/>
        <sz val="8"/>
        <rFont val="Times New Roman"/>
        <family val="1"/>
      </rPr>
      <t xml:space="preserve">: </t>
    </r>
  </si>
  <si>
    <r>
      <t xml:space="preserve">All residential places of these homes will be phased out in the Conversion Programme. The Social Welfare Department has ceased to accept applications for admission to these homes.
</t>
    </r>
    <r>
      <rPr>
        <b/>
        <sz val="8"/>
        <rFont val="細明體"/>
        <family val="3"/>
        <charset val="136"/>
      </rPr>
      <t>這些院舍正分階段轉型，其宿位將逐步減少至全部取消。社會福利署已停止接受入住這些安老院舍的申請。</t>
    </r>
  </si>
  <si>
    <r>
      <t>Note 1</t>
    </r>
    <r>
      <rPr>
        <b/>
        <sz val="8"/>
        <rFont val="Times New Roman"/>
        <family val="1"/>
      </rPr>
      <t xml:space="preserve">: </t>
    </r>
  </si>
  <si>
    <r>
      <rPr>
        <b/>
        <sz val="8"/>
        <rFont val="Wingdings"/>
        <charset val="2"/>
      </rPr>
      <t>&amp;</t>
    </r>
    <r>
      <rPr>
        <b/>
        <sz val="8"/>
        <rFont val="Times New Roman"/>
        <family val="1"/>
      </rPr>
      <t xml:space="preserve">The home is undergoing major renovation.
  </t>
    </r>
    <r>
      <rPr>
        <b/>
        <sz val="8"/>
        <rFont val="細明體"/>
        <family val="3"/>
        <charset val="136"/>
      </rPr>
      <t>該院舍現正安排進行大型裝修工程。</t>
    </r>
    <r>
      <rPr>
        <b/>
        <sz val="8"/>
        <rFont val="Times New Roman"/>
        <family val="1"/>
      </rPr>
      <t xml:space="preserve"> </t>
    </r>
  </si>
  <si>
    <r>
      <t xml:space="preserve"># The Home has decided to fade out from Nursing Home Place Purchase Scheme with cessation of new admission with effect from 1 April 2015 .     
   </t>
    </r>
    <r>
      <rPr>
        <b/>
        <sz val="8"/>
        <rFont val="細明體"/>
        <family val="3"/>
        <charset val="136"/>
      </rPr>
      <t>該院已決定淡出「護養院宿位買位計劃」，並於</t>
    </r>
    <r>
      <rPr>
        <b/>
        <sz val="8"/>
        <rFont val="Times New Roman"/>
        <family val="1"/>
      </rPr>
      <t>2015</t>
    </r>
    <r>
      <rPr>
        <b/>
        <sz val="8"/>
        <rFont val="細明體"/>
        <family val="3"/>
        <charset val="136"/>
      </rPr>
      <t>年</t>
    </r>
    <r>
      <rPr>
        <b/>
        <sz val="8"/>
        <rFont val="Times New Roman"/>
        <family val="1"/>
      </rPr>
      <t>4</t>
    </r>
    <r>
      <rPr>
        <b/>
        <sz val="8"/>
        <rFont val="細明體"/>
        <family val="3"/>
        <charset val="136"/>
      </rPr>
      <t>月</t>
    </r>
    <r>
      <rPr>
        <b/>
        <sz val="8"/>
        <rFont val="Times New Roman"/>
        <family val="1"/>
      </rPr>
      <t>1</t>
    </r>
    <r>
      <rPr>
        <b/>
        <sz val="8"/>
        <rFont val="細明體"/>
        <family val="3"/>
        <charset val="136"/>
      </rPr>
      <t>日起停止接收新的入住個案。</t>
    </r>
  </si>
  <si>
    <r>
      <rPr>
        <b/>
        <sz val="8"/>
        <rFont val="Wingdings"/>
        <charset val="2"/>
      </rPr>
      <t>±</t>
    </r>
    <r>
      <rPr>
        <b/>
        <sz val="8"/>
        <rFont val="Times New Roman"/>
        <family val="1"/>
      </rPr>
      <t xml:space="preserve"> These are self-financing homes participating in the Nursing Home Place Purchase Scheme (NHPPS).  The subsidised nursing home places are created by phases with effect from December 2010.
    </t>
    </r>
    <r>
      <rPr>
        <b/>
        <sz val="8"/>
        <rFont val="細明體"/>
        <family val="3"/>
        <charset val="136"/>
      </rPr>
      <t>這些是參與「護養院宿位買位計劃」的自負盈虧院舍。有關的資助護養院宿位由二零一零年十二月起分階段投入服務。</t>
    </r>
  </si>
  <si>
    <r>
      <t xml:space="preserve">† For these homes, Care-and-Attention places with a Continuum-of-Care are to be created by phases and their existing hostel for the elderly and home for the aged places will eventually be fully phased out.
   </t>
    </r>
    <r>
      <rPr>
        <b/>
        <sz val="8"/>
        <rFont val="細明體"/>
        <family val="3"/>
        <charset val="136"/>
      </rPr>
      <t>這些院舍的提供持續照顧的護理安老宿位會分階段產生，而其現有的長者宿舍和安老院宿位亦會分階段取消。</t>
    </r>
  </si>
  <si>
    <r>
      <t xml:space="preserve">* These are contract homes.
   </t>
    </r>
    <r>
      <rPr>
        <b/>
        <sz val="8"/>
        <rFont val="細明體"/>
        <family val="3"/>
        <charset val="136"/>
      </rPr>
      <t>這些是合約安老院舍。</t>
    </r>
  </si>
  <si>
    <t>Remarks:</t>
    <phoneticPr fontId="0" type="noConversion"/>
  </si>
  <si>
    <r>
      <t xml:space="preserve">Total No. of Places 
</t>
    </r>
    <r>
      <rPr>
        <b/>
        <sz val="8"/>
        <rFont val="新細明體"/>
        <family val="1"/>
        <charset val="136"/>
      </rPr>
      <t>宿位總數</t>
    </r>
  </si>
  <si>
    <r>
      <t xml:space="preserve">No. of Homes
</t>
    </r>
    <r>
      <rPr>
        <b/>
        <sz val="8"/>
        <rFont val="新細明體"/>
        <family val="1"/>
        <charset val="136"/>
      </rPr>
      <t>院舍數目</t>
    </r>
    <r>
      <rPr>
        <b/>
        <sz val="8"/>
        <rFont val="Times New Roman"/>
        <family val="1"/>
      </rPr>
      <t xml:space="preserve"> </t>
    </r>
  </si>
  <si>
    <r>
      <t xml:space="preserve">Non-vegetarian
</t>
    </r>
    <r>
      <rPr>
        <sz val="8"/>
        <rFont val="新細明體"/>
        <family val="1"/>
        <charset val="136"/>
      </rPr>
      <t>非素食</t>
    </r>
  </si>
  <si>
    <r>
      <t xml:space="preserve">Nil
</t>
    </r>
    <r>
      <rPr>
        <sz val="8"/>
        <rFont val="新細明體"/>
        <family val="1"/>
        <charset val="136"/>
      </rPr>
      <t>無</t>
    </r>
    <r>
      <rPr>
        <sz val="8"/>
        <rFont val="Times New Roman"/>
        <family val="1"/>
      </rPr>
      <t xml:space="preserve">                 </t>
    </r>
  </si>
  <si>
    <r>
      <t xml:space="preserve">M/F
</t>
    </r>
    <r>
      <rPr>
        <sz val="8"/>
        <rFont val="新細明體"/>
        <family val="1"/>
        <charset val="136"/>
      </rPr>
      <t>男</t>
    </r>
    <r>
      <rPr>
        <sz val="8"/>
        <rFont val="Times New Roman"/>
        <family val="1"/>
      </rPr>
      <t>/</t>
    </r>
    <r>
      <rPr>
        <sz val="8"/>
        <rFont val="新細明體"/>
        <family val="1"/>
        <charset val="136"/>
      </rPr>
      <t>女</t>
    </r>
    <r>
      <rPr>
        <sz val="8"/>
        <rFont val="Times New Roman"/>
        <family val="1"/>
      </rPr>
      <t xml:space="preserve">                           </t>
    </r>
  </si>
  <si>
    <t>Contract Home</t>
    <phoneticPr fontId="0" type="noConversion"/>
  </si>
  <si>
    <t>G/F (Portion) and Room 103, Podium 1/F, Kwai Tsui Estate, 11 Kwai Yi Road, Kwai Chung, New Territories
新界葵涌葵義路11號葵翠邨地下（部分）及平台一層103室</t>
  </si>
  <si>
    <r>
      <t xml:space="preserve">Aura Nursing Home cum Day Care Centre
</t>
    </r>
    <r>
      <rPr>
        <sz val="8"/>
        <rFont val="細明體"/>
        <family val="3"/>
        <charset val="136"/>
      </rPr>
      <t>耀耆頤養院暨日間中心</t>
    </r>
    <r>
      <rPr>
        <sz val="8"/>
        <rFont val="Times New Roman"/>
        <family val="1"/>
      </rPr>
      <t>*</t>
    </r>
  </si>
  <si>
    <t xml:space="preserve">Azure Elderly Care Limited
蔚耆苑有限公司                              </t>
  </si>
  <si>
    <r>
      <t xml:space="preserve">Kwai Tsing
</t>
    </r>
    <r>
      <rPr>
        <sz val="8"/>
        <rFont val="新細明體"/>
        <family val="1"/>
        <charset val="136"/>
      </rPr>
      <t>葵青區</t>
    </r>
    <r>
      <rPr>
        <sz val="8"/>
        <rFont val="Times New Roman"/>
        <family val="1"/>
      </rPr>
      <t xml:space="preserve">                </t>
    </r>
  </si>
  <si>
    <r>
      <t xml:space="preserve">Unit No. 2 (together with courtyard) Podium Level 3, Kwai Chung Shopping Centre, Kwai Chung Estate, Tsuen Wan New Territories.
</t>
    </r>
    <r>
      <rPr>
        <sz val="8"/>
        <rFont val="細明體"/>
        <family val="3"/>
        <charset val="136"/>
      </rPr>
      <t>新界荃灣葵涌邨葵涌商場第三層平台二號</t>
    </r>
    <r>
      <rPr>
        <sz val="8"/>
        <rFont val="Times New Roman"/>
        <family val="1"/>
      </rPr>
      <t>(</t>
    </r>
    <r>
      <rPr>
        <sz val="8"/>
        <rFont val="細明體"/>
        <family val="3"/>
        <charset val="136"/>
      </rPr>
      <t>連庭園</t>
    </r>
    <r>
      <rPr>
        <sz val="8"/>
        <rFont val="Times New Roman"/>
        <family val="1"/>
      </rPr>
      <t>)</t>
    </r>
  </si>
  <si>
    <r>
      <t xml:space="preserve">Evergreen (Kwai Chung Estate) Nursing Home 
</t>
    </r>
    <r>
      <rPr>
        <sz val="8"/>
        <rFont val="細明體"/>
        <family val="3"/>
        <charset val="136"/>
      </rPr>
      <t>松悅園耆和護養院</t>
    </r>
    <r>
      <rPr>
        <sz val="8"/>
        <rFont val="Times New Roman"/>
        <family val="1"/>
      </rPr>
      <t>*</t>
    </r>
  </si>
  <si>
    <r>
      <t xml:space="preserve">Wai Ying Investment Limited
</t>
    </r>
    <r>
      <rPr>
        <sz val="8"/>
        <rFont val="細明體"/>
        <family val="3"/>
        <charset val="136"/>
      </rPr>
      <t>維盈投資有限公司</t>
    </r>
    <r>
      <rPr>
        <sz val="8"/>
        <rFont val="Times New Roman"/>
        <family val="1"/>
      </rPr>
      <t xml:space="preserve">                                          </t>
    </r>
  </si>
  <si>
    <t>Non-vegetarian
非素食</t>
  </si>
  <si>
    <t xml:space="preserve">Christian
基督教                </t>
  </si>
  <si>
    <t xml:space="preserve">M/F
男/女                         </t>
  </si>
  <si>
    <t>NHPPS
Home</t>
    <phoneticPr fontId="0" type="noConversion"/>
  </si>
  <si>
    <r>
      <t xml:space="preserve">2/F-4/F, 7/F,  Fung Yat Social Service Complex, 364 Kwai Shing Circuit, Kwai Chung, New Territories
</t>
    </r>
    <r>
      <rPr>
        <sz val="8"/>
        <rFont val="細明體"/>
        <family val="3"/>
        <charset val="136"/>
      </rPr>
      <t>新界葵涌葵盛圍</t>
    </r>
    <r>
      <rPr>
        <sz val="8"/>
        <rFont val="Times New Roman"/>
        <family val="1"/>
      </rPr>
      <t>364</t>
    </r>
    <r>
      <rPr>
        <sz val="8"/>
        <rFont val="細明體"/>
        <family val="3"/>
        <charset val="136"/>
      </rPr>
      <t>號馮鎰社會服務大樓二至四樓及七樓</t>
    </r>
  </si>
  <si>
    <r>
      <t xml:space="preserve">ELCHK, Grace Court
</t>
    </r>
    <r>
      <rPr>
        <sz val="8"/>
        <rFont val="細明體"/>
        <family val="3"/>
        <charset val="136"/>
      </rPr>
      <t>基督教香港信義會恩頤居</t>
    </r>
    <r>
      <rPr>
        <sz val="8"/>
        <rFont val="Wingdings"/>
        <charset val="2"/>
      </rPr>
      <t>±</t>
    </r>
  </si>
  <si>
    <r>
      <t xml:space="preserve">Evangelical Lutheran Church Social Service – Hong Kong
</t>
    </r>
    <r>
      <rPr>
        <sz val="8"/>
        <rFont val="新細明體"/>
        <family val="1"/>
        <charset val="136"/>
      </rPr>
      <t>基督教香港信義會社會服務部</t>
    </r>
    <r>
      <rPr>
        <sz val="8"/>
        <color indexed="10"/>
        <rFont val="Times New Roman"/>
        <family val="1"/>
      </rPr>
      <t/>
    </r>
  </si>
  <si>
    <t xml:space="preserve">Kwai Tsing
葵青區                </t>
  </si>
  <si>
    <r>
      <t xml:space="preserve">LG/F (part), G/F (part), 1/F - 3/F, Lai Shek House, Shek Yam Estate, Kwai Chung, New Territories
</t>
    </r>
    <r>
      <rPr>
        <sz val="8"/>
        <rFont val="細明體"/>
        <family val="3"/>
        <charset val="136"/>
      </rPr>
      <t>新界葵涌石蔭邨禮石樓低層地下</t>
    </r>
    <r>
      <rPr>
        <sz val="8"/>
        <rFont val="Times New Roman"/>
        <family val="1"/>
      </rPr>
      <t>(</t>
    </r>
    <r>
      <rPr>
        <sz val="8"/>
        <rFont val="細明體"/>
        <family val="3"/>
        <charset val="136"/>
      </rPr>
      <t>部分</t>
    </r>
    <r>
      <rPr>
        <sz val="8"/>
        <rFont val="Times New Roman"/>
        <family val="1"/>
      </rPr>
      <t>)</t>
    </r>
    <r>
      <rPr>
        <sz val="8"/>
        <rFont val="細明體"/>
        <family val="3"/>
        <charset val="136"/>
      </rPr>
      <t>、地下</t>
    </r>
    <r>
      <rPr>
        <sz val="8"/>
        <rFont val="Times New Roman"/>
        <family val="1"/>
      </rPr>
      <t>(</t>
    </r>
    <r>
      <rPr>
        <sz val="8"/>
        <rFont val="細明體"/>
        <family val="3"/>
        <charset val="136"/>
      </rPr>
      <t>部分</t>
    </r>
    <r>
      <rPr>
        <sz val="8"/>
        <rFont val="Times New Roman"/>
        <family val="1"/>
      </rPr>
      <t>)</t>
    </r>
    <r>
      <rPr>
        <sz val="8"/>
        <rFont val="細明體"/>
        <family val="3"/>
        <charset val="136"/>
      </rPr>
      <t>及一樓至三樓</t>
    </r>
  </si>
  <si>
    <r>
      <t xml:space="preserve">Evergreen Nursing Home cum Day Care Centre
</t>
    </r>
    <r>
      <rPr>
        <sz val="8"/>
        <rFont val="細明體"/>
        <family val="3"/>
        <charset val="136"/>
      </rPr>
      <t>松悅園耆欣護養院暨日間護理中心</t>
    </r>
    <r>
      <rPr>
        <sz val="8"/>
        <rFont val="Times New Roman"/>
        <family val="1"/>
      </rPr>
      <t>*</t>
    </r>
  </si>
  <si>
    <r>
      <t xml:space="preserve">Charmind Limited
</t>
    </r>
    <r>
      <rPr>
        <sz val="8"/>
        <rFont val="細明體"/>
        <family val="3"/>
        <charset val="136"/>
      </rPr>
      <t>卓金有限公司</t>
    </r>
  </si>
  <si>
    <r>
      <t xml:space="preserve">G/F (part) and 2/F (part) to 7/F, Shing Wo House, Kwai Shing East Estate, Kwai Chung, New Territories
</t>
    </r>
    <r>
      <rPr>
        <sz val="8"/>
        <rFont val="細明體"/>
        <family val="3"/>
        <charset val="136"/>
      </rPr>
      <t>新界葵涌葵盛東邨盛和樓地下</t>
    </r>
    <r>
      <rPr>
        <sz val="8"/>
        <rFont val="Times New Roman"/>
        <family val="1"/>
      </rPr>
      <t>(</t>
    </r>
    <r>
      <rPr>
        <sz val="8"/>
        <rFont val="細明體"/>
        <family val="3"/>
        <charset val="136"/>
      </rPr>
      <t>部分</t>
    </r>
    <r>
      <rPr>
        <sz val="8"/>
        <rFont val="Times New Roman"/>
        <family val="1"/>
      </rPr>
      <t>)</t>
    </r>
    <r>
      <rPr>
        <sz val="8"/>
        <rFont val="細明體"/>
        <family val="3"/>
        <charset val="136"/>
      </rPr>
      <t>及二樓</t>
    </r>
    <r>
      <rPr>
        <sz val="8"/>
        <rFont val="Times New Roman"/>
        <family val="1"/>
      </rPr>
      <t>(</t>
    </r>
    <r>
      <rPr>
        <sz val="8"/>
        <rFont val="細明體"/>
        <family val="3"/>
        <charset val="136"/>
      </rPr>
      <t>部分</t>
    </r>
    <r>
      <rPr>
        <sz val="8"/>
        <rFont val="Times New Roman"/>
        <family val="1"/>
      </rPr>
      <t>)</t>
    </r>
    <r>
      <rPr>
        <sz val="8"/>
        <rFont val="細明體"/>
        <family val="3"/>
        <charset val="136"/>
      </rPr>
      <t>至七樓</t>
    </r>
  </si>
  <si>
    <r>
      <t xml:space="preserve">Po Leung Kuk Comfort Court for the Senior cum
Evergreen Day Care Centre for the Elderly 
</t>
    </r>
    <r>
      <rPr>
        <sz val="8"/>
        <rFont val="細明體"/>
        <family val="3"/>
        <charset val="136"/>
      </rPr>
      <t>保良局樂安居暨耆盛長者日間護理中心</t>
    </r>
    <r>
      <rPr>
        <sz val="8"/>
        <rFont val="Times New Roman"/>
        <family val="1"/>
      </rPr>
      <t>*</t>
    </r>
  </si>
  <si>
    <r>
      <t xml:space="preserve">Po Leung Kuk
</t>
    </r>
    <r>
      <rPr>
        <sz val="8"/>
        <rFont val="新細明體"/>
        <family val="1"/>
        <charset val="136"/>
      </rPr>
      <t>保良局</t>
    </r>
    <r>
      <rPr>
        <sz val="8"/>
        <rFont val="Times New Roman"/>
        <family val="1"/>
      </rPr>
      <t xml:space="preserve">                                          </t>
    </r>
  </si>
  <si>
    <t>Conversion Home Providing COC</t>
    <phoneticPr fontId="0" type="noConversion"/>
  </si>
  <si>
    <r>
      <t xml:space="preserve">Wing A &amp; B of G/F &amp; Wing A, B &amp; C of 2/F, Yee Yat House, Tsing Yi Estate, Tsing Yi, New Territories
</t>
    </r>
    <r>
      <rPr>
        <sz val="8"/>
        <rFont val="新細明體"/>
        <family val="1"/>
        <charset val="136"/>
      </rPr>
      <t>新界青衣青衣邨宜逸樓地下</t>
    </r>
    <r>
      <rPr>
        <sz val="8"/>
        <rFont val="Times New Roman"/>
        <family val="1"/>
      </rPr>
      <t>A</t>
    </r>
    <r>
      <rPr>
        <sz val="8"/>
        <rFont val="新細明體"/>
        <family val="1"/>
        <charset val="136"/>
      </rPr>
      <t>、</t>
    </r>
    <r>
      <rPr>
        <sz val="8"/>
        <rFont val="Times New Roman"/>
        <family val="1"/>
      </rPr>
      <t>B</t>
    </r>
    <r>
      <rPr>
        <sz val="8"/>
        <rFont val="新細明體"/>
        <family val="1"/>
        <charset val="136"/>
      </rPr>
      <t>翼及</t>
    </r>
    <r>
      <rPr>
        <sz val="8"/>
        <rFont val="Times New Roman"/>
        <family val="1"/>
      </rPr>
      <t>2</t>
    </r>
    <r>
      <rPr>
        <sz val="8"/>
        <rFont val="新細明體"/>
        <family val="1"/>
        <charset val="136"/>
      </rPr>
      <t>字樓</t>
    </r>
    <r>
      <rPr>
        <sz val="8"/>
        <rFont val="Times New Roman"/>
        <family val="1"/>
      </rPr>
      <t>A</t>
    </r>
    <r>
      <rPr>
        <sz val="8"/>
        <rFont val="新細明體"/>
        <family val="1"/>
        <charset val="136"/>
      </rPr>
      <t>、</t>
    </r>
    <r>
      <rPr>
        <sz val="8"/>
        <rFont val="Times New Roman"/>
        <family val="1"/>
      </rPr>
      <t>B</t>
    </r>
    <r>
      <rPr>
        <sz val="8"/>
        <rFont val="新細明體"/>
        <family val="1"/>
        <charset val="136"/>
      </rPr>
      <t>、</t>
    </r>
    <r>
      <rPr>
        <sz val="8"/>
        <rFont val="Times New Roman"/>
        <family val="1"/>
      </rPr>
      <t>C</t>
    </r>
    <r>
      <rPr>
        <sz val="8"/>
        <rFont val="新細明體"/>
        <family val="1"/>
        <charset val="136"/>
      </rPr>
      <t>翼</t>
    </r>
  </si>
  <si>
    <r>
      <t xml:space="preserve">Chung Sing Benevolent Society 
Lau Mui Hin Home for the Elderly
</t>
    </r>
    <r>
      <rPr>
        <sz val="8"/>
        <rFont val="新細明體"/>
        <family val="1"/>
        <charset val="136"/>
      </rPr>
      <t>鐘聲慈善社劉梅軒安老院†</t>
    </r>
  </si>
  <si>
    <r>
      <t xml:space="preserve">Chung Sing Benevolent Society
</t>
    </r>
    <r>
      <rPr>
        <sz val="8"/>
        <rFont val="新細明體"/>
        <family val="1"/>
        <charset val="136"/>
      </rPr>
      <t>鐘聲慈善社</t>
    </r>
  </si>
  <si>
    <r>
      <t xml:space="preserve">Buddhist/
Taoist/
Confucian
</t>
    </r>
    <r>
      <rPr>
        <sz val="8"/>
        <rFont val="新細明體"/>
        <family val="1"/>
        <charset val="136"/>
      </rPr>
      <t>佛</t>
    </r>
    <r>
      <rPr>
        <sz val="8"/>
        <rFont val="Times New Roman"/>
        <family val="1"/>
      </rPr>
      <t>/</t>
    </r>
    <r>
      <rPr>
        <sz val="8"/>
        <rFont val="新細明體"/>
        <family val="1"/>
        <charset val="136"/>
      </rPr>
      <t>道</t>
    </r>
    <r>
      <rPr>
        <sz val="8"/>
        <rFont val="Times New Roman"/>
        <family val="1"/>
      </rPr>
      <t>/</t>
    </r>
    <r>
      <rPr>
        <sz val="8"/>
        <rFont val="新細明體"/>
        <family val="1"/>
        <charset val="136"/>
      </rPr>
      <t>孔教</t>
    </r>
    <r>
      <rPr>
        <sz val="8"/>
        <rFont val="Times New Roman"/>
        <family val="1"/>
      </rPr>
      <t xml:space="preserve">                 </t>
    </r>
  </si>
  <si>
    <r>
      <t xml:space="preserve">2/F, Shek Ning House, Shek Lei (I) Estate, Kwai Chung, 
New Territories
</t>
    </r>
    <r>
      <rPr>
        <sz val="8"/>
        <rFont val="新細明體"/>
        <family val="1"/>
        <charset val="136"/>
      </rPr>
      <t>新界葵涌石籬</t>
    </r>
    <r>
      <rPr>
        <sz val="8"/>
        <rFont val="Times New Roman"/>
        <family val="1"/>
      </rPr>
      <t>1</t>
    </r>
    <r>
      <rPr>
        <sz val="8"/>
        <rFont val="新細明體"/>
        <family val="1"/>
        <charset val="136"/>
      </rPr>
      <t>邨石寧樓</t>
    </r>
    <r>
      <rPr>
        <sz val="8"/>
        <rFont val="Times New Roman"/>
        <family val="1"/>
      </rPr>
      <t>2</t>
    </r>
    <r>
      <rPr>
        <sz val="8"/>
        <rFont val="新細明體"/>
        <family val="1"/>
        <charset val="136"/>
      </rPr>
      <t>字樓</t>
    </r>
  </si>
  <si>
    <r>
      <t xml:space="preserve">Ho On Home for the Elderly 
(Sponsored by Sik Sik Yuen)
</t>
    </r>
    <r>
      <rPr>
        <sz val="8"/>
        <rFont val="新細明體"/>
        <family val="1"/>
        <charset val="136"/>
      </rPr>
      <t>嗇色園主辦可安護理安老院†</t>
    </r>
  </si>
  <si>
    <r>
      <t xml:space="preserve">Sik Sik Yuen
</t>
    </r>
    <r>
      <rPr>
        <sz val="8"/>
        <rFont val="新細明體"/>
        <family val="1"/>
        <charset val="136"/>
      </rPr>
      <t>嗇色園</t>
    </r>
  </si>
  <si>
    <r>
      <t xml:space="preserve">G/F &amp; 1/F, Fu Kwok House, Tai Wo Hau Estate, Tsuen Wan, New Territories
</t>
    </r>
    <r>
      <rPr>
        <sz val="8"/>
        <rFont val="新細明體"/>
        <family val="1"/>
        <charset val="136"/>
      </rPr>
      <t>新界荃灣大窩口邨富國樓地下及二樓</t>
    </r>
  </si>
  <si>
    <r>
      <t xml:space="preserve">Kiangsu Chekiang and Shanghai Residents (Hong Kong) Association Kwai Tsing Hostel for the Elderly
</t>
    </r>
    <r>
      <rPr>
        <sz val="8"/>
        <rFont val="新細明體"/>
        <family val="1"/>
        <charset val="136"/>
      </rPr>
      <t>香港蘇浙滬同鄉會葵青良友安老院†</t>
    </r>
  </si>
  <si>
    <r>
      <t xml:space="preserve">Kiangsu Chekiang and Shanghai Residents (Hong Kong) Association
</t>
    </r>
    <r>
      <rPr>
        <sz val="8"/>
        <rFont val="新細明體"/>
        <family val="1"/>
        <charset val="136"/>
      </rPr>
      <t>香港蘇浙滬同鄉會</t>
    </r>
  </si>
  <si>
    <r>
      <t xml:space="preserve">Christian
</t>
    </r>
    <r>
      <rPr>
        <sz val="8"/>
        <rFont val="新細明體"/>
        <family val="1"/>
        <charset val="136"/>
      </rPr>
      <t>基督教</t>
    </r>
    <r>
      <rPr>
        <sz val="8"/>
        <rFont val="Times New Roman"/>
        <family val="1"/>
      </rPr>
      <t xml:space="preserve">                </t>
    </r>
  </si>
  <si>
    <r>
      <t xml:space="preserve">Units 101-108, 117-124 on G/F &amp; Units 201-224 on 2/F, On Mei House, Cheung On Estate, Tsing Yi, New Territories
</t>
    </r>
    <r>
      <rPr>
        <sz val="8"/>
        <rFont val="新細明體"/>
        <family val="1"/>
        <charset val="136"/>
      </rPr>
      <t>新界青衣長安邨安湄樓地下</t>
    </r>
    <r>
      <rPr>
        <sz val="8"/>
        <rFont val="Times New Roman"/>
        <family val="1"/>
      </rPr>
      <t>101-108</t>
    </r>
    <r>
      <rPr>
        <sz val="8"/>
        <rFont val="新細明體"/>
        <family val="1"/>
        <charset val="136"/>
      </rPr>
      <t>號、</t>
    </r>
    <r>
      <rPr>
        <sz val="8"/>
        <rFont val="Times New Roman"/>
        <family val="1"/>
      </rPr>
      <t>117-124</t>
    </r>
    <r>
      <rPr>
        <sz val="8"/>
        <rFont val="新細明體"/>
        <family val="1"/>
        <charset val="136"/>
      </rPr>
      <t>號及二樓</t>
    </r>
    <r>
      <rPr>
        <sz val="8"/>
        <rFont val="Times New Roman"/>
        <family val="1"/>
      </rPr>
      <t>201-224</t>
    </r>
    <r>
      <rPr>
        <sz val="8"/>
        <rFont val="新細明體"/>
        <family val="1"/>
        <charset val="136"/>
      </rPr>
      <t>號</t>
    </r>
  </si>
  <si>
    <r>
      <t xml:space="preserve">Hong Kong Lutheran Social Service 
Mrs Leung Kwai Yee Lutheran Home for the Elderly
</t>
    </r>
    <r>
      <rPr>
        <sz val="8"/>
        <rFont val="新細明體"/>
        <family val="1"/>
        <charset val="136"/>
      </rPr>
      <t>香港路德會社會服務處路德會梁季彝夫人安老院†</t>
    </r>
  </si>
  <si>
    <r>
      <t xml:space="preserve">Hong Kong Lutheran Social Service, the Lutheran Church-Hong Kong Synod Limited
</t>
    </r>
    <r>
      <rPr>
        <sz val="8"/>
        <rFont val="新細明體"/>
        <family val="1"/>
        <charset val="136"/>
      </rPr>
      <t>香港路德會社會服務處</t>
    </r>
  </si>
  <si>
    <t>C&amp;A Home Providing COC</t>
    <phoneticPr fontId="0" type="noConversion"/>
  </si>
  <si>
    <r>
      <t xml:space="preserve">G/F &amp; 1/F, Fung Yam House and Shing Yam House, On Yam Estate, Kwai Chung, New Territories
</t>
    </r>
    <r>
      <rPr>
        <sz val="8"/>
        <rFont val="新細明體"/>
        <family val="1"/>
        <charset val="136"/>
      </rPr>
      <t>新界葵涌安蔭邨豐蔭樓及盛蔭樓地下及一字樓</t>
    </r>
  </si>
  <si>
    <r>
      <t xml:space="preserve">Hong Kong Sheng Kung Hui 
Lam Woo Home for the Elderly
</t>
    </r>
    <r>
      <rPr>
        <sz val="8"/>
        <rFont val="新細明體"/>
        <family val="1"/>
        <charset val="136"/>
      </rPr>
      <t>香港聖公會林護長者之家</t>
    </r>
  </si>
  <si>
    <r>
      <t xml:space="preserve">Hong Kong Sheng Kung Hui Welfare Council Limited 
</t>
    </r>
    <r>
      <rPr>
        <sz val="8"/>
        <rFont val="新細明體"/>
        <family val="1"/>
        <charset val="136"/>
      </rPr>
      <t>香港聖公會福利協會有限公司</t>
    </r>
    <r>
      <rPr>
        <sz val="8"/>
        <rFont val="Times New Roman"/>
        <family val="1"/>
      </rPr>
      <t xml:space="preserve">                      </t>
    </r>
  </si>
  <si>
    <r>
      <t xml:space="preserve">G/F &amp; 1/F, Leung Fat House, Cheung Fat Estate, Tsing Yi, 
New Territories
</t>
    </r>
    <r>
      <rPr>
        <sz val="8"/>
        <rFont val="新細明體"/>
        <family val="1"/>
        <charset val="136"/>
      </rPr>
      <t>新界青衣長發邨亮發樓地下及</t>
    </r>
    <r>
      <rPr>
        <sz val="8"/>
        <rFont val="Times New Roman"/>
        <family val="1"/>
      </rPr>
      <t>2</t>
    </r>
    <r>
      <rPr>
        <sz val="8"/>
        <rFont val="新細明體"/>
        <family val="1"/>
        <charset val="136"/>
      </rPr>
      <t>樓</t>
    </r>
  </si>
  <si>
    <r>
      <t xml:space="preserve">Hong Kong Christian Service
Cheung Fat Home for the Elderly
</t>
    </r>
    <r>
      <rPr>
        <sz val="8"/>
        <rFont val="新細明體"/>
        <family val="1"/>
        <charset val="136"/>
      </rPr>
      <t>香港基督教服務處長發安老院†</t>
    </r>
  </si>
  <si>
    <r>
      <t xml:space="preserve">Hong Kong Christian Service
</t>
    </r>
    <r>
      <rPr>
        <sz val="8"/>
        <rFont val="新細明體"/>
        <family val="1"/>
        <charset val="136"/>
      </rPr>
      <t>香港基督教服務處</t>
    </r>
  </si>
  <si>
    <r>
      <t xml:space="preserve">G/F(Portion), 1/F and 2/F, Block B, Shopping Block, Lai Yiu Estate, New Territories
</t>
    </r>
    <r>
      <rPr>
        <sz val="8"/>
        <rFont val="新細明體"/>
        <family val="1"/>
        <charset val="136"/>
      </rPr>
      <t>新界葵涌麗瑤邨麗瑤商場</t>
    </r>
    <r>
      <rPr>
        <sz val="8"/>
        <rFont val="Times New Roman"/>
        <family val="1"/>
      </rPr>
      <t>B</t>
    </r>
    <r>
      <rPr>
        <sz val="8"/>
        <rFont val="新細明體"/>
        <family val="1"/>
        <charset val="136"/>
      </rPr>
      <t>座地下</t>
    </r>
    <r>
      <rPr>
        <sz val="8"/>
        <rFont val="Times New Roman"/>
        <family val="1"/>
      </rPr>
      <t>(</t>
    </r>
    <r>
      <rPr>
        <sz val="8"/>
        <rFont val="新細明體"/>
        <family val="1"/>
        <charset val="136"/>
      </rPr>
      <t>部份</t>
    </r>
    <r>
      <rPr>
        <sz val="8"/>
        <rFont val="Times New Roman"/>
        <family val="1"/>
      </rPr>
      <t>)</t>
    </r>
    <r>
      <rPr>
        <sz val="8"/>
        <rFont val="新細明體"/>
        <family val="1"/>
        <charset val="136"/>
      </rPr>
      <t>、</t>
    </r>
    <r>
      <rPr>
        <sz val="8"/>
        <rFont val="Times New Roman"/>
        <family val="1"/>
      </rPr>
      <t>1</t>
    </r>
    <r>
      <rPr>
        <sz val="8"/>
        <rFont val="新細明體"/>
        <family val="1"/>
        <charset val="136"/>
      </rPr>
      <t>字樓及</t>
    </r>
    <r>
      <rPr>
        <sz val="8"/>
        <rFont val="Times New Roman"/>
        <family val="1"/>
      </rPr>
      <t>2</t>
    </r>
    <r>
      <rPr>
        <sz val="8"/>
        <rFont val="新細明體"/>
        <family val="1"/>
        <charset val="136"/>
      </rPr>
      <t>字樓</t>
    </r>
  </si>
  <si>
    <r>
      <t xml:space="preserve">Helping Hand Lai Yiu Bradbury Care Home
</t>
    </r>
    <r>
      <rPr>
        <sz val="8"/>
        <rFont val="新細明體"/>
        <family val="1"/>
        <charset val="136"/>
      </rPr>
      <t>伸手助人協會麗瑤白普理護老院</t>
    </r>
  </si>
  <si>
    <r>
      <t xml:space="preserve">Helping Hand
</t>
    </r>
    <r>
      <rPr>
        <sz val="8"/>
        <rFont val="新細明體"/>
        <family val="1"/>
        <charset val="136"/>
      </rPr>
      <t>伸手助人協會</t>
    </r>
  </si>
  <si>
    <r>
      <t xml:space="preserve">No. 35, Lai Chi Ling Road, Kwai Chung, New Territories
</t>
    </r>
    <r>
      <rPr>
        <sz val="8"/>
        <rFont val="新細明體"/>
        <family val="1"/>
        <charset val="136"/>
      </rPr>
      <t>新界葵涌荔枝嶺路</t>
    </r>
    <r>
      <rPr>
        <sz val="8"/>
        <rFont val="Times New Roman"/>
        <family val="1"/>
      </rPr>
      <t>35</t>
    </r>
    <r>
      <rPr>
        <sz val="8"/>
        <rFont val="新細明體"/>
        <family val="1"/>
        <charset val="136"/>
      </rPr>
      <t>號</t>
    </r>
  </si>
  <si>
    <r>
      <t xml:space="preserve">Yan Chai Hospital Chinachem Care &amp; Attention Home
</t>
    </r>
    <r>
      <rPr>
        <sz val="8"/>
        <rFont val="新細明體"/>
        <family val="1"/>
        <charset val="136"/>
      </rPr>
      <t>仁濟醫院華懋護理安老院</t>
    </r>
  </si>
  <si>
    <r>
      <t xml:space="preserve">Yan Chai Hospital 
</t>
    </r>
    <r>
      <rPr>
        <sz val="8"/>
        <rFont val="新細明體"/>
        <family val="1"/>
        <charset val="136"/>
      </rPr>
      <t>仁濟醫院</t>
    </r>
    <r>
      <rPr>
        <sz val="8"/>
        <rFont val="Times New Roman"/>
        <family val="1"/>
      </rPr>
      <t xml:space="preserve">                                     </t>
    </r>
  </si>
  <si>
    <r>
      <t xml:space="preserve">G/F &amp; 1/F, Shek Wah House and Shek Kai House , Shek Lei (II) Estate, Kwai Chung, New Territories
</t>
    </r>
    <r>
      <rPr>
        <sz val="8"/>
        <rFont val="新細明體"/>
        <family val="1"/>
        <charset val="136"/>
      </rPr>
      <t>新界葵涌石籬</t>
    </r>
    <r>
      <rPr>
        <sz val="8"/>
        <rFont val="Times New Roman"/>
        <family val="1"/>
      </rPr>
      <t>(</t>
    </r>
    <r>
      <rPr>
        <sz val="8"/>
        <rFont val="新細明體"/>
        <family val="1"/>
        <charset val="136"/>
      </rPr>
      <t>二</t>
    </r>
    <r>
      <rPr>
        <sz val="8"/>
        <rFont val="Times New Roman"/>
        <family val="1"/>
      </rPr>
      <t>)</t>
    </r>
    <r>
      <rPr>
        <sz val="8"/>
        <rFont val="新細明體"/>
        <family val="1"/>
        <charset val="136"/>
      </rPr>
      <t>邨石華樓及石佳樓地下及</t>
    </r>
    <r>
      <rPr>
        <sz val="8"/>
        <rFont val="Times New Roman"/>
        <family val="1"/>
      </rPr>
      <t>1</t>
    </r>
    <r>
      <rPr>
        <sz val="8"/>
        <rFont val="新細明體"/>
        <family val="1"/>
        <charset val="136"/>
      </rPr>
      <t>字樓</t>
    </r>
  </si>
  <si>
    <r>
      <t xml:space="preserve">Yan Chai Hospital 
Artiste Training Alumni Association Care and Attention Home
</t>
    </r>
    <r>
      <rPr>
        <sz val="8"/>
        <rFont val="新細明體"/>
        <family val="1"/>
        <charset val="136"/>
      </rPr>
      <t>仁濟醫院藝進同學會護理安老院</t>
    </r>
  </si>
  <si>
    <r>
      <t xml:space="preserve">Wing A &amp; C on 3/F, Wings A, B &amp; C on 4/F, Hong Shun House, Cheung Hong Estate, Tsing Yi, New Territories
</t>
    </r>
    <r>
      <rPr>
        <sz val="8"/>
        <rFont val="新細明體"/>
        <family val="1"/>
        <charset val="136"/>
      </rPr>
      <t>新界青衣長康康順樓</t>
    </r>
    <r>
      <rPr>
        <sz val="8"/>
        <rFont val="Times New Roman"/>
        <family val="1"/>
      </rPr>
      <t>3</t>
    </r>
    <r>
      <rPr>
        <sz val="8"/>
        <rFont val="新細明體"/>
        <family val="1"/>
        <charset val="136"/>
      </rPr>
      <t>字樓</t>
    </r>
    <r>
      <rPr>
        <sz val="8"/>
        <rFont val="Times New Roman"/>
        <family val="1"/>
      </rPr>
      <t>A</t>
    </r>
    <r>
      <rPr>
        <sz val="8"/>
        <rFont val="新細明體"/>
        <family val="1"/>
        <charset val="136"/>
      </rPr>
      <t>、</t>
    </r>
    <r>
      <rPr>
        <sz val="8"/>
        <rFont val="Times New Roman"/>
        <family val="1"/>
      </rPr>
      <t>C</t>
    </r>
    <r>
      <rPr>
        <sz val="8"/>
        <rFont val="新細明體"/>
        <family val="1"/>
        <charset val="136"/>
      </rPr>
      <t>翼及</t>
    </r>
    <r>
      <rPr>
        <sz val="8"/>
        <rFont val="Times New Roman"/>
        <family val="1"/>
      </rPr>
      <t>4</t>
    </r>
    <r>
      <rPr>
        <sz val="8"/>
        <rFont val="新細明體"/>
        <family val="1"/>
        <charset val="136"/>
      </rPr>
      <t>字樓</t>
    </r>
    <r>
      <rPr>
        <sz val="8"/>
        <rFont val="Times New Roman"/>
        <family val="1"/>
      </rPr>
      <t>A</t>
    </r>
    <r>
      <rPr>
        <sz val="8"/>
        <rFont val="新細明體"/>
        <family val="1"/>
        <charset val="136"/>
      </rPr>
      <t>、</t>
    </r>
    <r>
      <rPr>
        <sz val="8"/>
        <rFont val="Times New Roman"/>
        <family val="1"/>
      </rPr>
      <t>B</t>
    </r>
    <r>
      <rPr>
        <sz val="8"/>
        <rFont val="新細明體"/>
        <family val="1"/>
        <charset val="136"/>
      </rPr>
      <t>、</t>
    </r>
    <r>
      <rPr>
        <sz val="8"/>
        <rFont val="Times New Roman"/>
        <family val="1"/>
      </rPr>
      <t>C</t>
    </r>
    <r>
      <rPr>
        <sz val="8"/>
        <rFont val="新細明體"/>
        <family val="1"/>
        <charset val="136"/>
      </rPr>
      <t>翼</t>
    </r>
  </si>
  <si>
    <r>
      <t xml:space="preserve">Yan Chai Hospital 
Hong Kong Peninsula Lions Club Elderly Home
</t>
    </r>
    <r>
      <rPr>
        <sz val="8"/>
        <rFont val="新細明體"/>
        <family val="1"/>
        <charset val="136"/>
      </rPr>
      <t>仁濟醫院香港半島獅子會安老院†</t>
    </r>
  </si>
  <si>
    <r>
      <t xml:space="preserve">33 Lai Chi Ling Road, Kwai Chung, New Territories
</t>
    </r>
    <r>
      <rPr>
        <sz val="8"/>
        <rFont val="新細明體"/>
        <family val="1"/>
        <charset val="136"/>
      </rPr>
      <t>新界葵涌荔枝嶺路</t>
    </r>
    <r>
      <rPr>
        <sz val="8"/>
        <rFont val="Times New Roman"/>
        <family val="1"/>
      </rPr>
      <t>33</t>
    </r>
    <r>
      <rPr>
        <sz val="8"/>
        <rFont val="新細明體"/>
        <family val="1"/>
        <charset val="136"/>
      </rPr>
      <t>號</t>
    </r>
  </si>
  <si>
    <r>
      <t xml:space="preserve">Yan Chai Hospital 
Mrs Kwok Yuk Cheung Care &amp; Attention Home
</t>
    </r>
    <r>
      <rPr>
        <sz val="8"/>
        <rFont val="新細明體"/>
        <family val="1"/>
        <charset val="136"/>
      </rPr>
      <t>仁濟醫院郭玉章夫人護理安老院</t>
    </r>
  </si>
  <si>
    <r>
      <t xml:space="preserve">Wing B &amp; C of G/F &amp; 1/F, Shing Lok House &amp; Shing Fu House, Kwai Shing East Estate, Kwai Chung, New Territories
</t>
    </r>
    <r>
      <rPr>
        <sz val="8"/>
        <rFont val="新細明體"/>
        <family val="1"/>
        <charset val="136"/>
      </rPr>
      <t>新界葵涌葵盛東邨盛富樓及盛樂樓地下</t>
    </r>
    <r>
      <rPr>
        <sz val="8"/>
        <rFont val="Times New Roman"/>
        <family val="1"/>
      </rPr>
      <t>B</t>
    </r>
    <r>
      <rPr>
        <sz val="8"/>
        <rFont val="新細明體"/>
        <family val="1"/>
        <charset val="136"/>
      </rPr>
      <t>、</t>
    </r>
    <r>
      <rPr>
        <sz val="8"/>
        <rFont val="Times New Roman"/>
        <family val="1"/>
      </rPr>
      <t>C</t>
    </r>
    <r>
      <rPr>
        <sz val="8"/>
        <rFont val="新細明體"/>
        <family val="1"/>
        <charset val="136"/>
      </rPr>
      <t>翼及一樓</t>
    </r>
  </si>
  <si>
    <r>
      <t xml:space="preserve">Kwai Shing East Rhenish Care and Attention Home
</t>
    </r>
    <r>
      <rPr>
        <sz val="8"/>
        <rFont val="新細明體"/>
        <family val="1"/>
        <charset val="136"/>
      </rPr>
      <t>禮賢會葵盛東護理安老院</t>
    </r>
  </si>
  <si>
    <r>
      <t xml:space="preserve">Chinese Rhenish Church - Hong Kong Synod  (The)     
</t>
    </r>
    <r>
      <rPr>
        <sz val="8"/>
        <rFont val="新細明體"/>
        <family val="1"/>
        <charset val="136"/>
      </rPr>
      <t>中華基督教禮賢會香港區會</t>
    </r>
    <r>
      <rPr>
        <sz val="8"/>
        <rFont val="Times New Roman"/>
        <family val="1"/>
      </rPr>
      <t xml:space="preserve">               </t>
    </r>
  </si>
  <si>
    <r>
      <t xml:space="preserve">5/F, Block 5, Kwai Shing West Estate, Kwai Chung, New Territories
</t>
    </r>
    <r>
      <rPr>
        <sz val="8"/>
        <rFont val="新細明體"/>
        <family val="1"/>
        <charset val="136"/>
      </rPr>
      <t>新界荃灣葵盛西邨</t>
    </r>
    <r>
      <rPr>
        <sz val="8"/>
        <rFont val="Times New Roman"/>
        <family val="1"/>
      </rPr>
      <t>5</t>
    </r>
    <r>
      <rPr>
        <sz val="8"/>
        <rFont val="新細明體"/>
        <family val="1"/>
        <charset val="136"/>
      </rPr>
      <t>座</t>
    </r>
    <r>
      <rPr>
        <sz val="8"/>
        <rFont val="Times New Roman"/>
        <family val="1"/>
      </rPr>
      <t>5</t>
    </r>
    <r>
      <rPr>
        <sz val="8"/>
        <rFont val="新細明體"/>
        <family val="1"/>
        <charset val="136"/>
      </rPr>
      <t>字樓</t>
    </r>
  </si>
  <si>
    <r>
      <t xml:space="preserve">Sze Tian Rhenish Home for the Elderly 
</t>
    </r>
    <r>
      <rPr>
        <sz val="8"/>
        <rFont val="新細明體"/>
        <family val="1"/>
        <charset val="136"/>
      </rPr>
      <t>禮賢會詩田頤養院†</t>
    </r>
  </si>
  <si>
    <r>
      <t xml:space="preserve">Catholic
</t>
    </r>
    <r>
      <rPr>
        <sz val="8"/>
        <rFont val="新細明體"/>
        <family val="1"/>
        <charset val="136"/>
      </rPr>
      <t>天主教</t>
    </r>
    <r>
      <rPr>
        <sz val="8"/>
        <rFont val="Times New Roman"/>
        <family val="1"/>
      </rPr>
      <t xml:space="preserve">        </t>
    </r>
  </si>
  <si>
    <t>3618 4480</t>
    <phoneticPr fontId="0" type="noConversion"/>
  </si>
  <si>
    <t>3707 2046</t>
    <phoneticPr fontId="0" type="noConversion"/>
  </si>
  <si>
    <r>
      <t xml:space="preserve">G/F (Portion), 1/F (Portion), 4/F (Portion) &amp; 5/F-7/F Caritas Jockey Club Tsuen Wan Social Service Building, 9 Shing Mun Road, Tsuen Wan, New Territories
</t>
    </r>
    <r>
      <rPr>
        <sz val="8"/>
        <rFont val="細明體"/>
        <family val="3"/>
        <charset val="136"/>
      </rPr>
      <t>新界荃灣城門道</t>
    </r>
    <r>
      <rPr>
        <sz val="8"/>
        <rFont val="Times New Roman"/>
        <family val="1"/>
      </rPr>
      <t>9</t>
    </r>
    <r>
      <rPr>
        <sz val="8"/>
        <rFont val="細明體"/>
        <family val="3"/>
        <charset val="136"/>
      </rPr>
      <t>號明愛賽馬會荃灣服務樓地下</t>
    </r>
    <r>
      <rPr>
        <sz val="8"/>
        <rFont val="Times New Roman"/>
        <family val="1"/>
      </rPr>
      <t>(</t>
    </r>
    <r>
      <rPr>
        <sz val="8"/>
        <rFont val="細明體"/>
        <family val="3"/>
        <charset val="136"/>
      </rPr>
      <t>部份</t>
    </r>
    <r>
      <rPr>
        <sz val="8"/>
        <rFont val="Times New Roman"/>
        <family val="1"/>
      </rPr>
      <t>)</t>
    </r>
    <r>
      <rPr>
        <sz val="8"/>
        <rFont val="細明體"/>
        <family val="3"/>
        <charset val="136"/>
      </rPr>
      <t>、</t>
    </r>
    <r>
      <rPr>
        <sz val="8"/>
        <rFont val="Times New Roman"/>
        <family val="1"/>
      </rPr>
      <t>1</t>
    </r>
    <r>
      <rPr>
        <sz val="8"/>
        <rFont val="細明體"/>
        <family val="3"/>
        <charset val="136"/>
      </rPr>
      <t>字樓</t>
    </r>
    <r>
      <rPr>
        <sz val="8"/>
        <rFont val="Times New Roman"/>
        <family val="1"/>
      </rPr>
      <t>(</t>
    </r>
    <r>
      <rPr>
        <sz val="8"/>
        <rFont val="細明體"/>
        <family val="3"/>
        <charset val="136"/>
      </rPr>
      <t>部份</t>
    </r>
    <r>
      <rPr>
        <sz val="8"/>
        <rFont val="Times New Roman"/>
        <family val="1"/>
      </rPr>
      <t>)</t>
    </r>
    <r>
      <rPr>
        <sz val="8"/>
        <rFont val="細明體"/>
        <family val="3"/>
        <charset val="136"/>
      </rPr>
      <t>、</t>
    </r>
    <r>
      <rPr>
        <sz val="8"/>
        <rFont val="Times New Roman"/>
        <family val="1"/>
      </rPr>
      <t>4</t>
    </r>
    <r>
      <rPr>
        <sz val="8"/>
        <rFont val="細明體"/>
        <family val="3"/>
        <charset val="136"/>
      </rPr>
      <t>字樓</t>
    </r>
    <r>
      <rPr>
        <sz val="8"/>
        <rFont val="Times New Roman"/>
        <family val="1"/>
      </rPr>
      <t>(</t>
    </r>
    <r>
      <rPr>
        <sz val="8"/>
        <rFont val="細明體"/>
        <family val="3"/>
        <charset val="136"/>
      </rPr>
      <t>部份</t>
    </r>
    <r>
      <rPr>
        <sz val="8"/>
        <rFont val="Times New Roman"/>
        <family val="1"/>
      </rPr>
      <t>)</t>
    </r>
    <r>
      <rPr>
        <sz val="8"/>
        <rFont val="細明體"/>
        <family val="3"/>
        <charset val="136"/>
      </rPr>
      <t>及</t>
    </r>
    <r>
      <rPr>
        <sz val="8"/>
        <rFont val="Times New Roman"/>
        <family val="1"/>
      </rPr>
      <t>5</t>
    </r>
    <r>
      <rPr>
        <sz val="8"/>
        <rFont val="細明體"/>
        <family val="3"/>
        <charset val="136"/>
      </rPr>
      <t>字樓至</t>
    </r>
    <r>
      <rPr>
        <sz val="8"/>
        <rFont val="Times New Roman"/>
        <family val="1"/>
      </rPr>
      <t>7</t>
    </r>
    <r>
      <rPr>
        <sz val="8"/>
        <rFont val="細明體"/>
        <family val="3"/>
        <charset val="136"/>
      </rPr>
      <t>字樓</t>
    </r>
  </si>
  <si>
    <r>
      <t xml:space="preserve">Caritas Jockey Club Everbright Home
</t>
    </r>
    <r>
      <rPr>
        <sz val="8"/>
        <rFont val="細明體"/>
        <family val="3"/>
        <charset val="136"/>
      </rPr>
      <t>明愛賽馬會恩暉苑</t>
    </r>
  </si>
  <si>
    <r>
      <t xml:space="preserve">Caritas - Hong Kong
</t>
    </r>
    <r>
      <rPr>
        <sz val="8"/>
        <rFont val="新細明體"/>
        <family val="1"/>
        <charset val="136"/>
      </rPr>
      <t>香港明愛</t>
    </r>
    <r>
      <rPr>
        <sz val="8"/>
        <rFont val="Times New Roman"/>
        <family val="1"/>
      </rPr>
      <t xml:space="preserve">                                 </t>
    </r>
  </si>
  <si>
    <r>
      <t xml:space="preserve">Tsuen Wan
</t>
    </r>
    <r>
      <rPr>
        <sz val="8"/>
        <rFont val="新細明體"/>
        <family val="1"/>
        <charset val="136"/>
      </rPr>
      <t>荃灣區</t>
    </r>
    <r>
      <rPr>
        <sz val="8"/>
        <rFont val="Times New Roman"/>
        <family val="1"/>
      </rPr>
      <t xml:space="preserve">         </t>
    </r>
  </si>
  <si>
    <t>3520 2131</t>
    <phoneticPr fontId="0" type="noConversion"/>
  </si>
  <si>
    <t>3520 2133</t>
    <phoneticPr fontId="0" type="noConversion"/>
  </si>
  <si>
    <r>
      <t xml:space="preserve">
G/F and L2 (portion), 48 Wing Shun Street, Tsuen Wan, New Territories
</t>
    </r>
    <r>
      <rPr>
        <sz val="8"/>
        <rFont val="細明體"/>
        <family val="3"/>
        <charset val="136"/>
      </rPr>
      <t>新界荃灣永順街</t>
    </r>
    <r>
      <rPr>
        <sz val="8"/>
        <rFont val="Times New Roman"/>
        <family val="1"/>
      </rPr>
      <t>48</t>
    </r>
    <r>
      <rPr>
        <sz val="8"/>
        <rFont val="細明體"/>
        <family val="3"/>
        <charset val="136"/>
      </rPr>
      <t>號地下及二樓</t>
    </r>
    <r>
      <rPr>
        <sz val="8"/>
        <rFont val="Times New Roman"/>
        <family val="1"/>
      </rPr>
      <t>(</t>
    </r>
    <r>
      <rPr>
        <sz val="8"/>
        <rFont val="細明體"/>
        <family val="3"/>
        <charset val="136"/>
      </rPr>
      <t>部份</t>
    </r>
    <r>
      <rPr>
        <sz val="8"/>
        <rFont val="Times New Roman"/>
        <family val="1"/>
      </rPr>
      <t xml:space="preserve">)
</t>
    </r>
  </si>
  <si>
    <r>
      <t xml:space="preserve">Olive Nursing Home cum Day Care Unit for the Elderly
</t>
    </r>
    <r>
      <rPr>
        <sz val="8"/>
        <rFont val="細明體"/>
        <family val="3"/>
        <charset val="136"/>
      </rPr>
      <t>紫雲間雋逸護養院暨長者日間護理單位</t>
    </r>
    <r>
      <rPr>
        <sz val="8"/>
        <rFont val="Times New Roman"/>
        <family val="1"/>
      </rPr>
      <t xml:space="preserve"> *</t>
    </r>
  </si>
  <si>
    <r>
      <t xml:space="preserve">E.T. Investment Limited
</t>
    </r>
    <r>
      <rPr>
        <sz val="8"/>
        <rFont val="細明體"/>
        <family val="3"/>
        <charset val="136"/>
      </rPr>
      <t>頤盈投資有限公司</t>
    </r>
  </si>
  <si>
    <r>
      <t xml:space="preserve">1/F to 3/F, Hong Shue House, Lei Muk Shue Estate, Tsuen Wan, New Territories
</t>
    </r>
    <r>
      <rPr>
        <sz val="8"/>
        <rFont val="細明體"/>
        <family val="3"/>
        <charset val="136"/>
      </rPr>
      <t xml:space="preserve">新界荃灣梨木樹邨康樹樓一樓至三樓
</t>
    </r>
  </si>
  <si>
    <r>
      <t xml:space="preserve">Yuen Yuen Nursing Home cum Day Care Centre for the Elderly (Lei Muk Shue Estate) 
</t>
    </r>
    <r>
      <rPr>
        <sz val="8"/>
        <rFont val="細明體"/>
        <family val="3"/>
        <charset val="136"/>
      </rPr>
      <t>圓玄護養院暨長者日間護理中心</t>
    </r>
    <r>
      <rPr>
        <sz val="8"/>
        <rFont val="Times New Roman"/>
        <family val="1"/>
      </rPr>
      <t>(</t>
    </r>
    <r>
      <rPr>
        <sz val="8"/>
        <rFont val="細明體"/>
        <family val="3"/>
        <charset val="136"/>
      </rPr>
      <t>梨木樹邨</t>
    </r>
    <r>
      <rPr>
        <sz val="8"/>
        <rFont val="Times New Roman"/>
        <family val="1"/>
      </rPr>
      <t>)*</t>
    </r>
  </si>
  <si>
    <r>
      <t xml:space="preserve">Yuen Yuen Institute (The)
</t>
    </r>
    <r>
      <rPr>
        <sz val="8"/>
        <rFont val="新細明體"/>
        <family val="1"/>
        <charset val="136"/>
      </rPr>
      <t>圓玄學院</t>
    </r>
  </si>
  <si>
    <r>
      <t xml:space="preserve">Buddhist/
Taoist/
Confucian
</t>
    </r>
    <r>
      <rPr>
        <sz val="8"/>
        <rFont val="新細明體"/>
        <family val="1"/>
        <charset val="136"/>
      </rPr>
      <t>佛</t>
    </r>
    <r>
      <rPr>
        <sz val="8"/>
        <rFont val="Times New Roman"/>
        <family val="1"/>
      </rPr>
      <t>/</t>
    </r>
    <r>
      <rPr>
        <sz val="8"/>
        <rFont val="新細明體"/>
        <family val="1"/>
        <charset val="136"/>
      </rPr>
      <t>道</t>
    </r>
    <r>
      <rPr>
        <sz val="8"/>
        <rFont val="Times New Roman"/>
        <family val="1"/>
      </rPr>
      <t>/</t>
    </r>
    <r>
      <rPr>
        <sz val="8"/>
        <rFont val="新細明體"/>
        <family val="1"/>
        <charset val="136"/>
      </rPr>
      <t>孔教</t>
    </r>
    <r>
      <rPr>
        <sz val="8"/>
        <rFont val="Times New Roman"/>
        <family val="1"/>
      </rPr>
      <t xml:space="preserve">                                   </t>
    </r>
  </si>
  <si>
    <r>
      <t xml:space="preserve">33 Lo Wai Road, Tsuen Wan, New Territories
</t>
    </r>
    <r>
      <rPr>
        <sz val="8"/>
        <rFont val="新細明體"/>
        <family val="1"/>
        <charset val="136"/>
      </rPr>
      <t>新界荃灣老圍路</t>
    </r>
    <r>
      <rPr>
        <sz val="8"/>
        <rFont val="Times New Roman"/>
        <family val="1"/>
      </rPr>
      <t>33</t>
    </r>
    <r>
      <rPr>
        <sz val="8"/>
        <rFont val="新細明體"/>
        <family val="1"/>
        <charset val="136"/>
      </rPr>
      <t>號</t>
    </r>
  </si>
  <si>
    <r>
      <t xml:space="preserve">Yuen Yuen Care &amp; Attention Home for the Aged
</t>
    </r>
    <r>
      <rPr>
        <sz val="8"/>
        <rFont val="新細明體"/>
        <family val="1"/>
        <charset val="136"/>
      </rPr>
      <t>圓玄護理安老院</t>
    </r>
  </si>
  <si>
    <r>
      <t xml:space="preserve">31 Lo Wai Road, Tsuen Wan, New Territories
</t>
    </r>
    <r>
      <rPr>
        <sz val="8"/>
        <rFont val="新細明體"/>
        <family val="1"/>
        <charset val="136"/>
      </rPr>
      <t>新界荃灣老圍路</t>
    </r>
    <r>
      <rPr>
        <sz val="8"/>
        <rFont val="Times New Roman"/>
        <family val="1"/>
      </rPr>
      <t>31</t>
    </r>
    <r>
      <rPr>
        <sz val="8"/>
        <rFont val="新細明體"/>
        <family val="1"/>
        <charset val="136"/>
      </rPr>
      <t>號</t>
    </r>
  </si>
  <si>
    <r>
      <t xml:space="preserve">Yuen Yuen Home for the Aged
</t>
    </r>
    <r>
      <rPr>
        <sz val="8"/>
        <rFont val="新細明體"/>
        <family val="1"/>
        <charset val="136"/>
      </rPr>
      <t>圓玄安老院†</t>
    </r>
  </si>
  <si>
    <r>
      <t xml:space="preserve">Vegetarian/ Non-vegetarian
</t>
    </r>
    <r>
      <rPr>
        <sz val="8"/>
        <rFont val="新細明體"/>
        <family val="1"/>
        <charset val="136"/>
      </rPr>
      <t>素食</t>
    </r>
    <r>
      <rPr>
        <sz val="8"/>
        <rFont val="Times New Roman"/>
        <family val="1"/>
      </rPr>
      <t xml:space="preserve">/ 
</t>
    </r>
    <r>
      <rPr>
        <sz val="8"/>
        <rFont val="新細明體"/>
        <family val="1"/>
        <charset val="136"/>
      </rPr>
      <t>非素食</t>
    </r>
  </si>
  <si>
    <r>
      <t xml:space="preserve">Buddhist
</t>
    </r>
    <r>
      <rPr>
        <sz val="8"/>
        <rFont val="新細明體"/>
        <family val="1"/>
        <charset val="136"/>
      </rPr>
      <t>佛教</t>
    </r>
    <r>
      <rPr>
        <sz val="8"/>
        <rFont val="Times New Roman"/>
        <family val="1"/>
      </rPr>
      <t xml:space="preserve">     </t>
    </r>
  </si>
  <si>
    <r>
      <t xml:space="preserve">No. 38 Lo Wai Road, Tsuen Wan, New Territories
</t>
    </r>
    <r>
      <rPr>
        <sz val="8"/>
        <rFont val="新細明體"/>
        <family val="1"/>
        <charset val="136"/>
      </rPr>
      <t>新界荃灣老圍路</t>
    </r>
    <r>
      <rPr>
        <sz val="8"/>
        <rFont val="Times New Roman"/>
        <family val="1"/>
      </rPr>
      <t>38</t>
    </r>
    <r>
      <rPr>
        <sz val="8"/>
        <rFont val="新細明體"/>
        <family val="1"/>
        <charset val="136"/>
      </rPr>
      <t>號</t>
    </r>
  </si>
  <si>
    <r>
      <t xml:space="preserve">Hong Kong Bodhi Siksa Society Limited 
Care and Attention Home for the Aged (The)
</t>
    </r>
    <r>
      <rPr>
        <sz val="8"/>
        <rFont val="新細明體"/>
        <family val="1"/>
        <charset val="136"/>
      </rPr>
      <t>香港菩提學會主辦佛教菩提護理安老院</t>
    </r>
  </si>
  <si>
    <r>
      <t xml:space="preserve">Hong Kong Bodhi Siksa Society Limited (The)
</t>
    </r>
    <r>
      <rPr>
        <sz val="8"/>
        <rFont val="新細明體"/>
        <family val="1"/>
        <charset val="136"/>
      </rPr>
      <t>香港菩提學會</t>
    </r>
  </si>
  <si>
    <r>
      <t xml:space="preserve">Nil
</t>
    </r>
    <r>
      <rPr>
        <sz val="8"/>
        <rFont val="新細明體"/>
        <family val="1"/>
        <charset val="136"/>
      </rPr>
      <t>無</t>
    </r>
    <r>
      <rPr>
        <sz val="8"/>
        <rFont val="Times New Roman"/>
        <family val="1"/>
      </rPr>
      <t xml:space="preserve">                  </t>
    </r>
  </si>
  <si>
    <r>
      <t xml:space="preserve">Unit 201-260, Shek Lin House, Shek Wai Kok Estate, Tsuen Wan, New Territories
</t>
    </r>
    <r>
      <rPr>
        <sz val="8"/>
        <rFont val="新細明體"/>
        <family val="1"/>
        <charset val="136"/>
      </rPr>
      <t>新界荃灣石圍角邨石蓮樓</t>
    </r>
    <r>
      <rPr>
        <sz val="8"/>
        <rFont val="Times New Roman"/>
        <family val="1"/>
      </rPr>
      <t>201-260</t>
    </r>
    <r>
      <rPr>
        <sz val="8"/>
        <rFont val="新細明體"/>
        <family val="1"/>
        <charset val="136"/>
      </rPr>
      <t>室</t>
    </r>
  </si>
  <si>
    <r>
      <t xml:space="preserve">SAGE Shek Wai Kok Home for the Elderly
</t>
    </r>
    <r>
      <rPr>
        <sz val="8"/>
        <rFont val="新細明體"/>
        <family val="1"/>
        <charset val="136"/>
      </rPr>
      <t>耆康會石圍角護理安老院†</t>
    </r>
  </si>
  <si>
    <r>
      <t xml:space="preserve">Hong Kong Society for the Aged (The)
</t>
    </r>
    <r>
      <rPr>
        <sz val="8"/>
        <rFont val="新細明體"/>
        <family val="1"/>
        <charset val="136"/>
      </rPr>
      <t>香港耆康老人福利會</t>
    </r>
  </si>
  <si>
    <r>
      <t xml:space="preserve">Vegetarian
</t>
    </r>
    <r>
      <rPr>
        <sz val="8"/>
        <rFont val="新細明體"/>
        <family val="1"/>
        <charset val="136"/>
      </rPr>
      <t>素食</t>
    </r>
  </si>
  <si>
    <r>
      <t xml:space="preserve">M
</t>
    </r>
    <r>
      <rPr>
        <sz val="8"/>
        <rFont val="新細明體"/>
        <family val="1"/>
        <charset val="136"/>
      </rPr>
      <t>男</t>
    </r>
  </si>
  <si>
    <r>
      <t xml:space="preserve">29 Tung Lam Terrace, Fu Yung Shan, Tsuen Wan, New Territories
</t>
    </r>
    <r>
      <rPr>
        <sz val="8"/>
        <rFont val="新細明體"/>
        <family val="1"/>
        <charset val="136"/>
      </rPr>
      <t>新界荃灣芙蓉山東林臺</t>
    </r>
    <r>
      <rPr>
        <sz val="8"/>
        <rFont val="Times New Roman"/>
        <family val="1"/>
      </rPr>
      <t>29</t>
    </r>
    <r>
      <rPr>
        <sz val="8"/>
        <rFont val="新細明體"/>
        <family val="1"/>
        <charset val="136"/>
      </rPr>
      <t>號</t>
    </r>
  </si>
  <si>
    <r>
      <t xml:space="preserve">Tung Lum Buddhist Aged Home
</t>
    </r>
    <r>
      <rPr>
        <sz val="8"/>
        <rFont val="新細明體"/>
        <family val="1"/>
        <charset val="136"/>
      </rPr>
      <t>佛教東林安老院†</t>
    </r>
  </si>
  <si>
    <r>
      <t xml:space="preserve">Tung Lum Nien Fah Tong Limited
</t>
    </r>
    <r>
      <rPr>
        <sz val="8"/>
        <rFont val="新細明體"/>
        <family val="1"/>
        <charset val="136"/>
      </rPr>
      <t>東林念佛堂有限公司</t>
    </r>
  </si>
  <si>
    <t>Nursing Home</t>
    <phoneticPr fontId="0" type="noConversion"/>
  </si>
  <si>
    <r>
      <t xml:space="preserve">4/F-8/F, Yan Chai Hospital Multi-Services Complex, 
18 Yan Chai Street, Tsuen Wan, New Territories
</t>
    </r>
    <r>
      <rPr>
        <sz val="8"/>
        <rFont val="新細明體"/>
        <family val="1"/>
        <charset val="136"/>
      </rPr>
      <t>新界荃灣仁濟街</t>
    </r>
    <r>
      <rPr>
        <sz val="8"/>
        <rFont val="Times New Roman"/>
        <family val="1"/>
      </rPr>
      <t>18</t>
    </r>
    <r>
      <rPr>
        <sz val="8"/>
        <rFont val="新細明體"/>
        <family val="1"/>
        <charset val="136"/>
      </rPr>
      <t>號仁濟醫院綜合服務大樓四至八樓</t>
    </r>
  </si>
  <si>
    <r>
      <t xml:space="preserve">Yan Chai Nursing Home
</t>
    </r>
    <r>
      <rPr>
        <sz val="8"/>
        <rFont val="新細明體"/>
        <family val="1"/>
        <charset val="136"/>
      </rPr>
      <t>仁濟護養院</t>
    </r>
  </si>
  <si>
    <r>
      <t xml:space="preserve">Buddhist
</t>
    </r>
    <r>
      <rPr>
        <sz val="8"/>
        <rFont val="新細明體"/>
        <family val="1"/>
        <charset val="136"/>
      </rPr>
      <t>佛教</t>
    </r>
    <r>
      <rPr>
        <sz val="8"/>
        <rFont val="Times New Roman"/>
        <family val="1"/>
      </rPr>
      <t xml:space="preserve">   </t>
    </r>
  </si>
  <si>
    <r>
      <t xml:space="preserve">F
</t>
    </r>
    <r>
      <rPr>
        <sz val="8"/>
        <rFont val="新細明體"/>
        <family val="1"/>
        <charset val="136"/>
      </rPr>
      <t>女</t>
    </r>
    <r>
      <rPr>
        <sz val="8"/>
        <rFont val="Times New Roman"/>
        <family val="1"/>
      </rPr>
      <t xml:space="preserve">                         </t>
    </r>
  </si>
  <si>
    <r>
      <t xml:space="preserve">18 Castle Peak Road, Lam Tei, Tuen Mun, New Territories
</t>
    </r>
    <r>
      <rPr>
        <sz val="8"/>
        <rFont val="細明體"/>
        <family val="3"/>
        <charset val="136"/>
      </rPr>
      <t>新界屯門藍地青山公路</t>
    </r>
    <r>
      <rPr>
        <sz val="8"/>
        <rFont val="Times New Roman"/>
        <family val="1"/>
      </rPr>
      <t>18</t>
    </r>
    <r>
      <rPr>
        <sz val="8"/>
        <rFont val="細明體"/>
        <family val="3"/>
        <charset val="136"/>
      </rPr>
      <t>號</t>
    </r>
  </si>
  <si>
    <r>
      <t xml:space="preserve">MFBM Elderly Home
</t>
    </r>
    <r>
      <rPr>
        <sz val="8"/>
        <rFont val="細明體"/>
        <family val="3"/>
        <charset val="136"/>
      </rPr>
      <t>妙法寺護老院</t>
    </r>
    <r>
      <rPr>
        <sz val="8"/>
        <rFont val="Wingdings"/>
        <charset val="2"/>
      </rPr>
      <t>±</t>
    </r>
  </si>
  <si>
    <r>
      <t xml:space="preserve">Miu Fat Buddhist Monastery
</t>
    </r>
    <r>
      <rPr>
        <sz val="8"/>
        <rFont val="細明體"/>
        <family val="3"/>
        <charset val="136"/>
      </rPr>
      <t>妙法寺</t>
    </r>
  </si>
  <si>
    <r>
      <t xml:space="preserve">Tuen Mun
</t>
    </r>
    <r>
      <rPr>
        <sz val="8"/>
        <rFont val="新細明體"/>
        <family val="1"/>
        <charset val="136"/>
      </rPr>
      <t>屯門區</t>
    </r>
    <r>
      <rPr>
        <sz val="8"/>
        <rFont val="Times New Roman"/>
        <family val="1"/>
      </rPr>
      <t xml:space="preserve">                </t>
    </r>
  </si>
  <si>
    <r>
      <t xml:space="preserve">Taoist
</t>
    </r>
    <r>
      <rPr>
        <sz val="8"/>
        <rFont val="新細明體"/>
        <family val="1"/>
        <charset val="136"/>
      </rPr>
      <t>道教</t>
    </r>
    <r>
      <rPr>
        <sz val="8"/>
        <rFont val="Times New Roman"/>
        <family val="1"/>
      </rPr>
      <t xml:space="preserve">                 </t>
    </r>
  </si>
  <si>
    <r>
      <t xml:space="preserve">G/F-2/F, Man Ching House, 8 Tsing Chung Path, Tuen Mun, New Territories
</t>
    </r>
    <r>
      <rPr>
        <sz val="8"/>
        <rFont val="新細明體"/>
        <family val="1"/>
        <charset val="136"/>
      </rPr>
      <t>新界屯門青松徑</t>
    </r>
    <r>
      <rPr>
        <sz val="8"/>
        <rFont val="Times New Roman"/>
        <family val="1"/>
      </rPr>
      <t>8</t>
    </r>
    <r>
      <rPr>
        <sz val="8"/>
        <rFont val="新細明體"/>
        <family val="1"/>
        <charset val="136"/>
      </rPr>
      <t>號晚晴樓地下、一樓及二樓</t>
    </r>
  </si>
  <si>
    <r>
      <t xml:space="preserve">Ching Chung Home for the Aged
</t>
    </r>
    <r>
      <rPr>
        <sz val="8"/>
        <rFont val="新細明體"/>
        <family val="1"/>
        <charset val="136"/>
      </rPr>
      <t>青松安老院†</t>
    </r>
  </si>
  <si>
    <r>
      <t xml:space="preserve">Ching Chung Taoist Association of Hong Kong Limited
</t>
    </r>
    <r>
      <rPr>
        <sz val="8"/>
        <rFont val="細明體"/>
        <family val="3"/>
        <charset val="136"/>
      </rPr>
      <t>青松觀有限公司</t>
    </r>
  </si>
  <si>
    <r>
      <t xml:space="preserve">G/F &amp; 1/F, Leung Wah House, Leung King Estate, Tuen Mun, 
New Territories
</t>
    </r>
    <r>
      <rPr>
        <sz val="8"/>
        <rFont val="新細明體"/>
        <family val="1"/>
        <charset val="136"/>
      </rPr>
      <t>新界屯門良景邨良華樓地下及</t>
    </r>
    <r>
      <rPr>
        <sz val="8"/>
        <rFont val="Times New Roman"/>
        <family val="1"/>
      </rPr>
      <t>1</t>
    </r>
    <r>
      <rPr>
        <sz val="8"/>
        <rFont val="新細明體"/>
        <family val="1"/>
        <charset val="136"/>
      </rPr>
      <t>字樓</t>
    </r>
  </si>
  <si>
    <r>
      <t xml:space="preserve">Ho Cheung Home for the Elderly 
(Sponsored by Sik Sik Yuen)
</t>
    </r>
    <r>
      <rPr>
        <sz val="8"/>
        <rFont val="新細明體"/>
        <family val="1"/>
        <charset val="136"/>
      </rPr>
      <t>嗇色園主辦可祥護理安老院†</t>
    </r>
  </si>
  <si>
    <r>
      <t xml:space="preserve">2 Siu Lun Street, Tuen Mun, New Territories
</t>
    </r>
    <r>
      <rPr>
        <sz val="8"/>
        <rFont val="新細明體"/>
        <family val="1"/>
        <charset val="136"/>
      </rPr>
      <t>新界屯門兆麟街</t>
    </r>
    <r>
      <rPr>
        <sz val="8"/>
        <rFont val="Times New Roman"/>
        <family val="1"/>
      </rPr>
      <t>2</t>
    </r>
    <r>
      <rPr>
        <sz val="8"/>
        <rFont val="新細明體"/>
        <family val="1"/>
        <charset val="136"/>
      </rPr>
      <t>號</t>
    </r>
  </si>
  <si>
    <r>
      <t xml:space="preserve">Pok Oi Hospital Tuen Mun Nursing Home
</t>
    </r>
    <r>
      <rPr>
        <sz val="8"/>
        <rFont val="新細明體"/>
        <family val="1"/>
        <charset val="136"/>
      </rPr>
      <t>博愛醫院屯門護養院</t>
    </r>
  </si>
  <si>
    <r>
      <t xml:space="preserve">Pok Oi Hospital
</t>
    </r>
    <r>
      <rPr>
        <sz val="8"/>
        <rFont val="新細明體"/>
        <family val="1"/>
        <charset val="136"/>
      </rPr>
      <t>博愛醫院</t>
    </r>
    <r>
      <rPr>
        <sz val="8"/>
        <rFont val="Times New Roman"/>
        <family val="1"/>
      </rPr>
      <t xml:space="preserve">                                    </t>
    </r>
  </si>
  <si>
    <r>
      <t xml:space="preserve">1/F &amp; 2/F, King Wing House, Shan King Estate, Tuen Mun, 
New Territories
</t>
    </r>
    <r>
      <rPr>
        <sz val="8"/>
        <rFont val="新細明體"/>
        <family val="1"/>
        <charset val="136"/>
      </rPr>
      <t>新界屯門山景邨景榮樓二至三樓</t>
    </r>
  </si>
  <si>
    <r>
      <t xml:space="preserve">The Evangelical Lutheran Church of Hong Kong Shan King Care and Attention Home for the Elderly 
</t>
    </r>
    <r>
      <rPr>
        <sz val="8"/>
        <rFont val="新細明體"/>
        <family val="1"/>
        <charset val="136"/>
      </rPr>
      <t>基督教香港信義會山景長者護理院</t>
    </r>
  </si>
  <si>
    <r>
      <t xml:space="preserve">Units 223-234 &amp; Units 321-368, Tip Sum House, Butterfly Estate, Tuen Mun, New Territories
</t>
    </r>
    <r>
      <rPr>
        <sz val="8"/>
        <rFont val="新細明體"/>
        <family val="1"/>
        <charset val="136"/>
      </rPr>
      <t>新界屯門蝴蝶邨蝶心樓</t>
    </r>
    <r>
      <rPr>
        <sz val="8"/>
        <rFont val="Times New Roman"/>
        <family val="1"/>
      </rPr>
      <t>223</t>
    </r>
    <r>
      <rPr>
        <sz val="8"/>
        <rFont val="新細明體"/>
        <family val="1"/>
        <charset val="136"/>
      </rPr>
      <t>至</t>
    </r>
    <r>
      <rPr>
        <sz val="8"/>
        <rFont val="Times New Roman"/>
        <family val="1"/>
      </rPr>
      <t>234</t>
    </r>
    <r>
      <rPr>
        <sz val="8"/>
        <rFont val="新細明體"/>
        <family val="1"/>
        <charset val="136"/>
      </rPr>
      <t>室及</t>
    </r>
    <r>
      <rPr>
        <sz val="8"/>
        <rFont val="Times New Roman"/>
        <family val="1"/>
      </rPr>
      <t>321</t>
    </r>
    <r>
      <rPr>
        <sz val="8"/>
        <rFont val="新細明體"/>
        <family val="1"/>
        <charset val="136"/>
      </rPr>
      <t>至</t>
    </r>
    <r>
      <rPr>
        <sz val="8"/>
        <rFont val="Times New Roman"/>
        <family val="1"/>
      </rPr>
      <t>368</t>
    </r>
    <r>
      <rPr>
        <sz val="8"/>
        <rFont val="新細明體"/>
        <family val="1"/>
        <charset val="136"/>
      </rPr>
      <t>室</t>
    </r>
  </si>
  <si>
    <r>
      <t xml:space="preserve">Kiangsu Chekiang and Shanghai Residents (Hong Kong) Association Tuen Mun Hostel for the Elderly
</t>
    </r>
    <r>
      <rPr>
        <sz val="8"/>
        <rFont val="新細明體"/>
        <family val="1"/>
        <charset val="136"/>
      </rPr>
      <t>香港蘇浙滬同鄉會屯門安老院†</t>
    </r>
  </si>
  <si>
    <r>
      <t xml:space="preserve">16 Wah Fat Street, Tuen Mun, New Territories
</t>
    </r>
    <r>
      <rPr>
        <sz val="8"/>
        <rFont val="新細明體"/>
        <family val="1"/>
        <charset val="136"/>
      </rPr>
      <t>新界屯門華發街</t>
    </r>
    <r>
      <rPr>
        <sz val="8"/>
        <rFont val="Times New Roman"/>
        <family val="1"/>
      </rPr>
      <t>16</t>
    </r>
    <r>
      <rPr>
        <sz val="8"/>
        <rFont val="新細明體"/>
        <family val="1"/>
        <charset val="136"/>
      </rPr>
      <t>號</t>
    </r>
  </si>
  <si>
    <r>
      <t xml:space="preserve">Caritas Li Ka Shing Care and Attention Home
</t>
    </r>
    <r>
      <rPr>
        <sz val="8"/>
        <rFont val="新細明體"/>
        <family val="1"/>
        <charset val="136"/>
      </rPr>
      <t>明愛李嘉誠護理安老院</t>
    </r>
  </si>
  <si>
    <r>
      <t xml:space="preserve">Caritas - Hong Kong
</t>
    </r>
    <r>
      <rPr>
        <sz val="8"/>
        <rFont val="新細明體"/>
        <family val="1"/>
        <charset val="136"/>
      </rPr>
      <t>香港明愛</t>
    </r>
    <r>
      <rPr>
        <sz val="8"/>
        <rFont val="Times New Roman"/>
        <family val="1"/>
      </rPr>
      <t xml:space="preserve">                                                      </t>
    </r>
  </si>
  <si>
    <r>
      <t xml:space="preserve">1/F-4/F, TWGHs Tai Tung Pui Social Service Building, 
32 Tsing Sin Street, Tuen Mun, New Territories
</t>
    </r>
    <r>
      <rPr>
        <sz val="8"/>
        <rFont val="新細明體"/>
        <family val="1"/>
        <charset val="136"/>
      </rPr>
      <t>新界屯門青善街</t>
    </r>
    <r>
      <rPr>
        <sz val="8"/>
        <rFont val="Times New Roman"/>
        <family val="1"/>
      </rPr>
      <t>32</t>
    </r>
    <r>
      <rPr>
        <sz val="8"/>
        <rFont val="新細明體"/>
        <family val="1"/>
        <charset val="136"/>
      </rPr>
      <t>號東華三院戴東培社會服務大樓</t>
    </r>
    <r>
      <rPr>
        <sz val="8"/>
        <rFont val="Times New Roman"/>
        <family val="1"/>
      </rPr>
      <t>1</t>
    </r>
    <r>
      <rPr>
        <sz val="8"/>
        <rFont val="新細明體"/>
        <family val="1"/>
        <charset val="136"/>
      </rPr>
      <t>字樓至</t>
    </r>
    <r>
      <rPr>
        <sz val="8"/>
        <rFont val="Times New Roman"/>
        <family val="1"/>
      </rPr>
      <t>4</t>
    </r>
    <r>
      <rPr>
        <sz val="8"/>
        <rFont val="新細明體"/>
        <family val="1"/>
        <charset val="136"/>
      </rPr>
      <t>字樓</t>
    </r>
  </si>
  <si>
    <r>
      <t xml:space="preserve">T.W.G.Hs. Tai Tung Pui Care &amp; Attention Home
</t>
    </r>
    <r>
      <rPr>
        <sz val="8"/>
        <rFont val="新細明體"/>
        <family val="1"/>
        <charset val="136"/>
      </rPr>
      <t>東華三院戴東培護理安老院</t>
    </r>
  </si>
  <si>
    <r>
      <t xml:space="preserve">Tung Wah Group of Hospitals
</t>
    </r>
    <r>
      <rPr>
        <sz val="8"/>
        <rFont val="新細明體"/>
        <family val="1"/>
        <charset val="136"/>
      </rPr>
      <t>東華三院</t>
    </r>
    <r>
      <rPr>
        <sz val="8"/>
        <rFont val="Times New Roman"/>
        <family val="1"/>
      </rPr>
      <t xml:space="preserve">                                 </t>
    </r>
  </si>
  <si>
    <r>
      <t xml:space="preserve">1/F, Oi Lok House, Yau Oi Estate, Tuen Mun, New Territories
</t>
    </r>
    <r>
      <rPr>
        <sz val="8"/>
        <rFont val="新細明體"/>
        <family val="1"/>
        <charset val="136"/>
      </rPr>
      <t>新界屯門友愛邨愛樂樓二樓</t>
    </r>
  </si>
  <si>
    <r>
      <t xml:space="preserve">Yan Chai Hospital Tsin Man Kuen Elderly Home
</t>
    </r>
    <r>
      <rPr>
        <sz val="8"/>
        <rFont val="新細明體"/>
        <family val="1"/>
        <charset val="136"/>
      </rPr>
      <t>仁濟醫院錢曼娟安老院†</t>
    </r>
  </si>
  <si>
    <r>
      <t xml:space="preserve">Non-vegetarian
</t>
    </r>
    <r>
      <rPr>
        <sz val="8"/>
        <rFont val="細明體"/>
        <family val="3"/>
        <charset val="136"/>
      </rPr>
      <t>非素食</t>
    </r>
  </si>
  <si>
    <r>
      <t xml:space="preserve">M/F
</t>
    </r>
    <r>
      <rPr>
        <sz val="8"/>
        <rFont val="細明體"/>
        <family val="3"/>
        <charset val="136"/>
      </rPr>
      <t>男</t>
    </r>
    <r>
      <rPr>
        <sz val="8"/>
        <rFont val="Times New Roman"/>
        <family val="1"/>
      </rPr>
      <t>/</t>
    </r>
    <r>
      <rPr>
        <sz val="8"/>
        <rFont val="細明體"/>
        <family val="3"/>
        <charset val="136"/>
      </rPr>
      <t>女</t>
    </r>
    <r>
      <rPr>
        <sz val="8"/>
        <rFont val="Times New Roman"/>
        <family val="1"/>
      </rPr>
      <t xml:space="preserve">                           </t>
    </r>
  </si>
  <si>
    <r>
      <t xml:space="preserve">3/F and 4/F, Ancillary Facilities Block, Tin Yan Estate, Tin Shui Wai, New Territories
</t>
    </r>
    <r>
      <rPr>
        <sz val="8"/>
        <rFont val="細明體"/>
        <family val="3"/>
        <charset val="136"/>
      </rPr>
      <t>新界天水圍天恩邨服務設施大樓三樓及四樓</t>
    </r>
  </si>
  <si>
    <r>
      <t xml:space="preserve">Po Leung Kuk Tin Yan Home for the Elderly cum Green Joy Day Care Centre for the Elderly
</t>
    </r>
    <r>
      <rPr>
        <sz val="8"/>
        <rFont val="細明體"/>
        <family val="3"/>
        <charset val="136"/>
      </rPr>
      <t>保良局天恩護老院暨耆昌長者日間護理中心</t>
    </r>
    <r>
      <rPr>
        <sz val="8"/>
        <rFont val="Times New Roman"/>
        <family val="1"/>
      </rPr>
      <t>*</t>
    </r>
  </si>
  <si>
    <r>
      <t xml:space="preserve">Po Leung Kuk
</t>
    </r>
    <r>
      <rPr>
        <sz val="8"/>
        <rFont val="細明體"/>
        <family val="3"/>
        <charset val="136"/>
      </rPr>
      <t>保良局</t>
    </r>
    <r>
      <rPr>
        <sz val="8"/>
        <rFont val="Times New Roman"/>
        <family val="1"/>
      </rPr>
      <t xml:space="preserve">                                          </t>
    </r>
  </si>
  <si>
    <r>
      <t xml:space="preserve">Yuen Long
</t>
    </r>
    <r>
      <rPr>
        <sz val="8"/>
        <rFont val="細明體"/>
        <family val="3"/>
        <charset val="136"/>
      </rPr>
      <t>元朗區</t>
    </r>
    <r>
      <rPr>
        <sz val="8"/>
        <rFont val="Times New Roman"/>
        <family val="1"/>
      </rPr>
      <t xml:space="preserve">           </t>
    </r>
  </si>
  <si>
    <r>
      <t xml:space="preserve">57 Sha Chau Lei Chuen, Ping Ha Road, Yuen Long, New Territories
</t>
    </r>
    <r>
      <rPr>
        <sz val="8"/>
        <rFont val="新細明體"/>
        <family val="1"/>
        <charset val="136"/>
      </rPr>
      <t>新界元朗屏廈路沙州里村</t>
    </r>
    <r>
      <rPr>
        <sz val="8"/>
        <rFont val="Times New Roman"/>
        <family val="1"/>
      </rPr>
      <t>57</t>
    </r>
    <r>
      <rPr>
        <sz val="8"/>
        <rFont val="新細明體"/>
        <family val="1"/>
        <charset val="136"/>
      </rPr>
      <t>號</t>
    </r>
  </si>
  <si>
    <r>
      <t xml:space="preserve">Ching Chung Taoist Association of Hong Kong Limited Ching Chung Care and Attention Home for the Aged
</t>
    </r>
    <r>
      <rPr>
        <sz val="8"/>
        <rFont val="新細明體"/>
        <family val="1"/>
        <charset val="136"/>
      </rPr>
      <t>青松觀有限公司青松護理安老院</t>
    </r>
  </si>
  <si>
    <r>
      <t xml:space="preserve">Yuen Long
</t>
    </r>
    <r>
      <rPr>
        <sz val="8"/>
        <rFont val="新細明體"/>
        <family val="1"/>
        <charset val="136"/>
      </rPr>
      <t>元朗區</t>
    </r>
    <r>
      <rPr>
        <sz val="8"/>
        <rFont val="Times New Roman"/>
        <family val="1"/>
      </rPr>
      <t xml:space="preserve">           </t>
    </r>
  </si>
  <si>
    <r>
      <t xml:space="preserve">2/F to 4F, 10 Kwong Yip Street, Yuen Long, New Territories
</t>
    </r>
    <r>
      <rPr>
        <sz val="9"/>
        <rFont val="細明體"/>
        <family val="3"/>
        <charset val="136"/>
      </rPr>
      <t>新界元朗擴業街</t>
    </r>
    <r>
      <rPr>
        <sz val="9"/>
        <rFont val="Times New Roman"/>
        <family val="1"/>
      </rPr>
      <t>10</t>
    </r>
    <r>
      <rPr>
        <sz val="9"/>
        <rFont val="細明體"/>
        <family val="3"/>
        <charset val="136"/>
      </rPr>
      <t>號二樓至四樓</t>
    </r>
  </si>
  <si>
    <r>
      <t xml:space="preserve">Pok Oi Hospital Centenary Chan See Memorial Nursing Home cum Day Care Centre
</t>
    </r>
    <r>
      <rPr>
        <sz val="9"/>
        <rFont val="新細明體"/>
        <family val="1"/>
        <charset val="136"/>
      </rPr>
      <t>博愛醫院百周年陳是紀念護養院暨日間中心</t>
    </r>
    <r>
      <rPr>
        <sz val="9"/>
        <rFont val="Times New Roman"/>
        <family val="1"/>
      </rPr>
      <t xml:space="preserve"> *                  </t>
    </r>
  </si>
  <si>
    <r>
      <t xml:space="preserve">Lot 1392 &amp; 837 R.P. in D.D. 115, Au Tau, Yuen Long, New Territories
</t>
    </r>
    <r>
      <rPr>
        <sz val="8"/>
        <rFont val="新細明體"/>
        <family val="1"/>
        <charset val="136"/>
      </rPr>
      <t>新界元朗凹頭第</t>
    </r>
    <r>
      <rPr>
        <sz val="8"/>
        <rFont val="Times New Roman"/>
        <family val="1"/>
      </rPr>
      <t>115</t>
    </r>
    <r>
      <rPr>
        <sz val="8"/>
        <rFont val="新細明體"/>
        <family val="1"/>
        <charset val="136"/>
      </rPr>
      <t>約第</t>
    </r>
    <r>
      <rPr>
        <sz val="8"/>
        <rFont val="Times New Roman"/>
        <family val="1"/>
      </rPr>
      <t>1392</t>
    </r>
    <r>
      <rPr>
        <sz val="8"/>
        <rFont val="新細明體"/>
        <family val="1"/>
        <charset val="136"/>
      </rPr>
      <t>地段及</t>
    </r>
    <r>
      <rPr>
        <sz val="8"/>
        <rFont val="Times New Roman"/>
        <family val="1"/>
      </rPr>
      <t>837</t>
    </r>
    <r>
      <rPr>
        <sz val="8"/>
        <rFont val="新細明體"/>
        <family val="1"/>
        <charset val="136"/>
      </rPr>
      <t>餘地段</t>
    </r>
  </si>
  <si>
    <r>
      <t xml:space="preserve">Pok Oi Hospital Jockey Club Care and Attention Home
</t>
    </r>
    <r>
      <rPr>
        <sz val="8"/>
        <rFont val="新細明體"/>
        <family val="1"/>
        <charset val="136"/>
      </rPr>
      <t>博愛醫院賽馬會護理安老院</t>
    </r>
  </si>
  <si>
    <r>
      <t xml:space="preserve">G/F-3/F &amp; KW307, Shui Kwok House, Tin Shui Estate, Tin Shui Wai, Yuen Long, New Territories
</t>
    </r>
    <r>
      <rPr>
        <sz val="8"/>
        <rFont val="新細明體"/>
        <family val="1"/>
        <charset val="136"/>
      </rPr>
      <t>新界元朗天水圍天瑞邨瑞國樓地下至</t>
    </r>
    <r>
      <rPr>
        <sz val="8"/>
        <rFont val="Times New Roman"/>
        <family val="1"/>
      </rPr>
      <t>2</t>
    </r>
    <r>
      <rPr>
        <sz val="8"/>
        <rFont val="新細明體"/>
        <family val="1"/>
        <charset val="136"/>
      </rPr>
      <t>字樓及</t>
    </r>
    <r>
      <rPr>
        <sz val="8"/>
        <rFont val="Times New Roman"/>
        <family val="1"/>
      </rPr>
      <t>KW307</t>
    </r>
    <r>
      <rPr>
        <sz val="8"/>
        <rFont val="新細明體"/>
        <family val="1"/>
        <charset val="136"/>
      </rPr>
      <t>室</t>
    </r>
  </si>
  <si>
    <r>
      <t xml:space="preserve">Pok Oi Hospital Tai Kwan Care &amp; Attention Home 
</t>
    </r>
    <r>
      <rPr>
        <sz val="8"/>
        <rFont val="新細明體"/>
        <family val="1"/>
        <charset val="136"/>
      </rPr>
      <t>博愛醫院戴均護理安老院</t>
    </r>
  </si>
  <si>
    <r>
      <t xml:space="preserve">58 Sha Chau Lei Tsuen, Ha Tsuen, Yuen Long, New Territories  
</t>
    </r>
    <r>
      <rPr>
        <sz val="8"/>
        <rFont val="新細明體"/>
        <family val="1"/>
        <charset val="136"/>
      </rPr>
      <t>新界元朗廈村沙州里村</t>
    </r>
    <r>
      <rPr>
        <sz val="8"/>
        <rFont val="Times New Roman"/>
        <family val="1"/>
      </rPr>
      <t>58</t>
    </r>
    <r>
      <rPr>
        <sz val="8"/>
        <rFont val="新細明體"/>
        <family val="1"/>
        <charset val="136"/>
      </rPr>
      <t>號</t>
    </r>
  </si>
  <si>
    <r>
      <t xml:space="preserve">Pok Oi Hospital Yeung Chun Pui Care and Attention Home
</t>
    </r>
    <r>
      <rPr>
        <sz val="8"/>
        <rFont val="新細明體"/>
        <family val="1"/>
        <charset val="136"/>
      </rPr>
      <t>博愛醫院楊晉培護理安老院</t>
    </r>
  </si>
  <si>
    <r>
      <t xml:space="preserve">103 Kam Tin Road, Yuen Long, New Territories
</t>
    </r>
    <r>
      <rPr>
        <sz val="8"/>
        <rFont val="新細明體"/>
        <family val="1"/>
        <charset val="136"/>
      </rPr>
      <t>新界元朗錦田公路</t>
    </r>
    <r>
      <rPr>
        <sz val="8"/>
        <rFont val="Times New Roman"/>
        <family val="1"/>
      </rPr>
      <t>103</t>
    </r>
    <r>
      <rPr>
        <sz val="8"/>
        <rFont val="新細明體"/>
        <family val="1"/>
        <charset val="136"/>
      </rPr>
      <t>號</t>
    </r>
  </si>
  <si>
    <r>
      <t xml:space="preserve">Salvation Army Kam Tin Residence for Senior Citizens (The)
</t>
    </r>
    <r>
      <rPr>
        <sz val="8"/>
        <rFont val="新細明體"/>
        <family val="1"/>
        <charset val="136"/>
      </rPr>
      <t>救世軍錦田長者之家</t>
    </r>
  </si>
  <si>
    <r>
      <t xml:space="preserve">Salvation Army (The)
</t>
    </r>
    <r>
      <rPr>
        <sz val="8"/>
        <rFont val="新細明體"/>
        <family val="1"/>
        <charset val="136"/>
      </rPr>
      <t>救世軍</t>
    </r>
    <r>
      <rPr>
        <sz val="8"/>
        <rFont val="Times New Roman"/>
        <family val="1"/>
      </rPr>
      <t xml:space="preserve">                                                   </t>
    </r>
  </si>
  <si>
    <r>
      <t xml:space="preserve">3/F, Ying Shui House, Shui Pin Wai Estate, Yuen Long, New Territories
</t>
    </r>
    <r>
      <rPr>
        <sz val="8"/>
        <rFont val="新細明體"/>
        <family val="1"/>
        <charset val="136"/>
      </rPr>
      <t>新界元朗水邊圍邨盈水樓三字樓</t>
    </r>
  </si>
  <si>
    <r>
      <t xml:space="preserve">Caritas Ying Shui Home
</t>
    </r>
    <r>
      <rPr>
        <sz val="8"/>
        <rFont val="新細明體"/>
        <family val="1"/>
        <charset val="136"/>
      </rPr>
      <t>明愛盈水閣†</t>
    </r>
  </si>
  <si>
    <r>
      <t xml:space="preserve">G/F &amp; 1/F, Yiu Yat House, Tin Yiu Estate, Tin Shui Wai, 
New Territories
</t>
    </r>
    <r>
      <rPr>
        <sz val="8"/>
        <rFont val="新細明體"/>
        <family val="1"/>
        <charset val="136"/>
      </rPr>
      <t>新界元朗天水圍天耀邨耀逸樓地下及一樓</t>
    </r>
  </si>
  <si>
    <r>
      <t xml:space="preserve">T.W.G.Hs. Y. C. Liang Memorial Home for the Elderly
</t>
    </r>
    <r>
      <rPr>
        <sz val="8"/>
        <rFont val="新細明體"/>
        <family val="1"/>
        <charset val="136"/>
      </rPr>
      <t>東華三院梁昌紀念安老院†</t>
    </r>
  </si>
  <si>
    <r>
      <t xml:space="preserve">G/F &amp; 1/F, Wah Ping House, Long Ping Estate, Yuen Long, 
New Territories
</t>
    </r>
    <r>
      <rPr>
        <sz val="8"/>
        <rFont val="新細明體"/>
        <family val="1"/>
        <charset val="136"/>
      </rPr>
      <t>新界元朗朗屏邨畫屏樓地下及二樓</t>
    </r>
  </si>
  <si>
    <r>
      <t xml:space="preserve">Yan Oi Tong
Tin Ka Ping Care and Attention Home
</t>
    </r>
    <r>
      <rPr>
        <sz val="8"/>
        <rFont val="新細明體"/>
        <family val="1"/>
        <charset val="136"/>
      </rPr>
      <t>仁愛堂田家炳護理安老院†</t>
    </r>
  </si>
  <si>
    <r>
      <t xml:space="preserve">Yan Oi Tong Limited
</t>
    </r>
    <r>
      <rPr>
        <sz val="8"/>
        <rFont val="新細明體"/>
        <family val="1"/>
        <charset val="136"/>
      </rPr>
      <t>仁愛堂</t>
    </r>
  </si>
  <si>
    <r>
      <t xml:space="preserve">4/F-6/F, 22 Tin Ping Road, Sheung Shui, New Territories
</t>
    </r>
    <r>
      <rPr>
        <sz val="8"/>
        <rFont val="新細明體"/>
        <family val="1"/>
        <charset val="136"/>
      </rPr>
      <t>新界上水天平路</t>
    </r>
    <r>
      <rPr>
        <sz val="8"/>
        <rFont val="Times New Roman"/>
        <family val="1"/>
      </rPr>
      <t>22</t>
    </r>
    <r>
      <rPr>
        <sz val="8"/>
        <rFont val="新細明體"/>
        <family val="1"/>
        <charset val="136"/>
      </rPr>
      <t>號四樓至六樓</t>
    </r>
    <r>
      <rPr>
        <sz val="8"/>
        <rFont val="Times New Roman"/>
        <family val="1"/>
      </rPr>
      <t xml:space="preserve">                                                                                        </t>
    </r>
  </si>
  <si>
    <r>
      <t xml:space="preserve">Fung Kai Care and Attention Home for the Elderly - 
C &amp; A Section
</t>
    </r>
    <r>
      <rPr>
        <sz val="8"/>
        <rFont val="細明體"/>
        <family val="3"/>
        <charset val="136"/>
      </rPr>
      <t>鳳溪護理安老院</t>
    </r>
    <r>
      <rPr>
        <sz val="8"/>
        <rFont val="Times New Roman"/>
        <family val="1"/>
      </rPr>
      <t xml:space="preserve"> - </t>
    </r>
    <r>
      <rPr>
        <sz val="8"/>
        <rFont val="細明體"/>
        <family val="3"/>
        <charset val="136"/>
      </rPr>
      <t>護理部</t>
    </r>
    <r>
      <rPr>
        <sz val="8"/>
        <rFont val="Wingdings"/>
        <charset val="2"/>
      </rPr>
      <t>±</t>
    </r>
  </si>
  <si>
    <r>
      <t xml:space="preserve">Fung Kai Public School
</t>
    </r>
    <r>
      <rPr>
        <sz val="8"/>
        <rFont val="新細明體"/>
        <family val="1"/>
        <charset val="136"/>
      </rPr>
      <t>鳳溪公立學校</t>
    </r>
    <r>
      <rPr>
        <sz val="8"/>
        <rFont val="Times New Roman"/>
        <family val="1"/>
      </rPr>
      <t xml:space="preserve">                               </t>
    </r>
  </si>
  <si>
    <r>
      <t xml:space="preserve">North
</t>
    </r>
    <r>
      <rPr>
        <sz val="8"/>
        <rFont val="新細明體"/>
        <family val="1"/>
        <charset val="136"/>
      </rPr>
      <t>北區</t>
    </r>
    <r>
      <rPr>
        <sz val="8"/>
        <rFont val="Times New Roman"/>
        <family val="1"/>
      </rPr>
      <t xml:space="preserve">                   </t>
    </r>
  </si>
  <si>
    <r>
      <t xml:space="preserve">G/F-3/F, 22 Tin Ping Road, Sheung Shui, New Territories
</t>
    </r>
    <r>
      <rPr>
        <sz val="8"/>
        <rFont val="新細明體"/>
        <family val="1"/>
        <charset val="136"/>
      </rPr>
      <t>新界上水天平路</t>
    </r>
    <r>
      <rPr>
        <sz val="8"/>
        <rFont val="Times New Roman"/>
        <family val="1"/>
      </rPr>
      <t>22</t>
    </r>
    <r>
      <rPr>
        <sz val="8"/>
        <rFont val="新細明體"/>
        <family val="1"/>
        <charset val="136"/>
      </rPr>
      <t>號地下至三字樓</t>
    </r>
  </si>
  <si>
    <r>
      <t xml:space="preserve">Fung Kai Care and Attention Home for the Elderly - 
Home Section
</t>
    </r>
    <r>
      <rPr>
        <sz val="8"/>
        <rFont val="新細明體"/>
        <family val="1"/>
        <charset val="136"/>
      </rPr>
      <t>鳳溪護理安老院</t>
    </r>
    <r>
      <rPr>
        <sz val="8"/>
        <rFont val="Times New Roman"/>
        <family val="1"/>
      </rPr>
      <t xml:space="preserve"> - </t>
    </r>
    <r>
      <rPr>
        <sz val="8"/>
        <rFont val="新細明體"/>
        <family val="1"/>
        <charset val="136"/>
      </rPr>
      <t>安老部†</t>
    </r>
  </si>
  <si>
    <r>
      <t xml:space="preserve">Fung Kai Public School
</t>
    </r>
    <r>
      <rPr>
        <sz val="8"/>
        <rFont val="新細明體"/>
        <family val="1"/>
        <charset val="136"/>
      </rPr>
      <t>鳳溪公立學校</t>
    </r>
  </si>
  <si>
    <r>
      <t xml:space="preserve">North
</t>
    </r>
    <r>
      <rPr>
        <sz val="8"/>
        <rFont val="新細明體"/>
        <family val="1"/>
        <charset val="136"/>
      </rPr>
      <t>北區</t>
    </r>
    <r>
      <rPr>
        <sz val="8"/>
        <rFont val="Times New Roman"/>
        <family val="1"/>
      </rPr>
      <t xml:space="preserve">                  </t>
    </r>
  </si>
  <si>
    <r>
      <t xml:space="preserve">F
</t>
    </r>
    <r>
      <rPr>
        <sz val="8"/>
        <rFont val="新細明體"/>
        <family val="1"/>
        <charset val="136"/>
      </rPr>
      <t>女</t>
    </r>
  </si>
  <si>
    <r>
      <t xml:space="preserve">4/F, Choi Chu House, Choi Yuen Estate, Sheung Shui, 
New Territories
</t>
    </r>
    <r>
      <rPr>
        <sz val="8"/>
        <rFont val="新細明體"/>
        <family val="1"/>
        <charset val="136"/>
      </rPr>
      <t>新界上水彩園邨彩珠樓四樓</t>
    </r>
  </si>
  <si>
    <r>
      <t xml:space="preserve">Women's Welfare Club (Eastern District) 
Hong Kong Wong Fung Ting Hostel for the Elderly (The)
</t>
    </r>
    <r>
      <rPr>
        <sz val="8"/>
        <rFont val="新細明體"/>
        <family val="1"/>
        <charset val="136"/>
      </rPr>
      <t>香港東區婦女福利會黃鳳亭頤安苑†</t>
    </r>
  </si>
  <si>
    <r>
      <t xml:space="preserve">Women's Welfare Club (Eastern District) Hong Kong 
</t>
    </r>
    <r>
      <rPr>
        <sz val="8"/>
        <rFont val="新細明體"/>
        <family val="1"/>
        <charset val="136"/>
      </rPr>
      <t>香港東區婦女福利會</t>
    </r>
  </si>
  <si>
    <r>
      <t xml:space="preserve">D.D. 82, Lot 1562, Ping Che Road, Ta Kwu Ling, Fanling, New Territories
</t>
    </r>
    <r>
      <rPr>
        <sz val="8"/>
        <rFont val="新細明體"/>
        <family val="1"/>
        <charset val="136"/>
      </rPr>
      <t>新界粉嶺打鼓嶺坪輋路第</t>
    </r>
    <r>
      <rPr>
        <sz val="8"/>
        <rFont val="Times New Roman"/>
        <family val="1"/>
      </rPr>
      <t>82</t>
    </r>
    <r>
      <rPr>
        <sz val="8"/>
        <rFont val="新細明體"/>
        <family val="1"/>
        <charset val="136"/>
      </rPr>
      <t>約地段</t>
    </r>
    <r>
      <rPr>
        <sz val="8"/>
        <rFont val="Times New Roman"/>
        <family val="1"/>
      </rPr>
      <t>1562</t>
    </r>
    <r>
      <rPr>
        <sz val="8"/>
        <rFont val="新細明體"/>
        <family val="1"/>
        <charset val="136"/>
      </rPr>
      <t>號</t>
    </r>
  </si>
  <si>
    <r>
      <t xml:space="preserve">Caritas Fung Wong Fung Ting Home
</t>
    </r>
    <r>
      <rPr>
        <sz val="8"/>
        <rFont val="新細明體"/>
        <family val="1"/>
        <charset val="136"/>
      </rPr>
      <t>明愛馮黃鳳亭安老院</t>
    </r>
  </si>
  <si>
    <r>
      <t xml:space="preserve">2/F, Tin Ming House, Tin Ping Estate, Sheung Shui, 
New Territories
</t>
    </r>
    <r>
      <rPr>
        <sz val="8"/>
        <rFont val="新細明體"/>
        <family val="1"/>
        <charset val="136"/>
      </rPr>
      <t>新界上水天平邨天明樓</t>
    </r>
    <r>
      <rPr>
        <sz val="8"/>
        <rFont val="Times New Roman"/>
        <family val="1"/>
      </rPr>
      <t>2</t>
    </r>
    <r>
      <rPr>
        <sz val="8"/>
        <rFont val="新細明體"/>
        <family val="1"/>
        <charset val="136"/>
      </rPr>
      <t>字樓</t>
    </r>
  </si>
  <si>
    <r>
      <t xml:space="preserve">Chinese Y.M.C.A. of Hong Kong Tin Ping Care and Attention Home for the Elderly
</t>
    </r>
    <r>
      <rPr>
        <sz val="8"/>
        <rFont val="細明體"/>
        <family val="3"/>
        <charset val="136"/>
      </rPr>
      <t>香港中華基督教青年會天平頤康之家</t>
    </r>
    <r>
      <rPr>
        <sz val="8"/>
        <rFont val="Times New Roman"/>
        <family val="1"/>
      </rPr>
      <t xml:space="preserve">† </t>
    </r>
  </si>
  <si>
    <r>
      <t xml:space="preserve">Chinese Young Men's Christian Association of Hong Kong 
</t>
    </r>
    <r>
      <rPr>
        <sz val="8"/>
        <rFont val="新細明體"/>
        <family val="1"/>
        <charset val="136"/>
      </rPr>
      <t>香港中華基督教青年會</t>
    </r>
    <r>
      <rPr>
        <sz val="8"/>
        <rFont val="Times New Roman"/>
        <family val="1"/>
      </rPr>
      <t xml:space="preserve"> </t>
    </r>
  </si>
  <si>
    <r>
      <t xml:space="preserve">8 Chi Fuk Circuit, Fanling, New Territories
</t>
    </r>
    <r>
      <rPr>
        <sz val="8"/>
        <rFont val="新細明體"/>
        <family val="1"/>
        <charset val="136"/>
      </rPr>
      <t>新界粉嶺置福圍</t>
    </r>
    <r>
      <rPr>
        <sz val="8"/>
        <rFont val="Times New Roman"/>
        <family val="1"/>
      </rPr>
      <t>8</t>
    </r>
    <r>
      <rPr>
        <sz val="8"/>
        <rFont val="新細明體"/>
        <family val="1"/>
        <charset val="136"/>
      </rPr>
      <t>號</t>
    </r>
  </si>
  <si>
    <r>
      <t xml:space="preserve">Heung Hoi Ching Kok Lin Association 
Buddhist Po Ching Home for the Aged Women
</t>
    </r>
    <r>
      <rPr>
        <sz val="8"/>
        <rFont val="新細明體"/>
        <family val="1"/>
        <charset val="136"/>
      </rPr>
      <t>香海正覺蓮社佛教寶靜安老院†</t>
    </r>
  </si>
  <si>
    <r>
      <t xml:space="preserve">Heung Hoi Ching Kok Lin Association
</t>
    </r>
    <r>
      <rPr>
        <sz val="8"/>
        <rFont val="新細明體"/>
        <family val="1"/>
        <charset val="136"/>
      </rPr>
      <t>香海正覺蓮社</t>
    </r>
  </si>
  <si>
    <r>
      <t xml:space="preserve">5 Po Ping Road, Sheung Shui, New Territories
</t>
    </r>
    <r>
      <rPr>
        <sz val="8"/>
        <rFont val="新細明體"/>
        <family val="1"/>
        <charset val="136"/>
      </rPr>
      <t>新界上水保平路</t>
    </r>
    <r>
      <rPr>
        <sz val="8"/>
        <rFont val="Times New Roman"/>
        <family val="1"/>
      </rPr>
      <t>5</t>
    </r>
    <r>
      <rPr>
        <sz val="8"/>
        <rFont val="新細明體"/>
        <family val="1"/>
        <charset val="136"/>
      </rPr>
      <t>號</t>
    </r>
  </si>
  <si>
    <r>
      <t xml:space="preserve">Heung Hoi Ching Kok Lin Association 
Buddhist Li Chong Yuet Ming Nursing Home for the Elderly
</t>
    </r>
    <r>
      <rPr>
        <sz val="8"/>
        <rFont val="新細明體"/>
        <family val="1"/>
        <charset val="136"/>
      </rPr>
      <t>香海正覺蓮社主辦佛教李莊月明護養院</t>
    </r>
  </si>
  <si>
    <r>
      <t xml:space="preserve">10 Chi Fuk Circuit, Fanling, New Territories
</t>
    </r>
    <r>
      <rPr>
        <sz val="8"/>
        <rFont val="新細明體"/>
        <family val="1"/>
        <charset val="136"/>
      </rPr>
      <t>新界粉嶺置福圍</t>
    </r>
    <r>
      <rPr>
        <sz val="8"/>
        <rFont val="Times New Roman"/>
        <family val="1"/>
      </rPr>
      <t>10</t>
    </r>
    <r>
      <rPr>
        <sz val="8"/>
        <rFont val="新細明體"/>
        <family val="1"/>
        <charset val="136"/>
      </rPr>
      <t>號</t>
    </r>
  </si>
  <si>
    <r>
      <t xml:space="preserve">Heung Hoi Ching Kok Lin Association Buddhist Po Ching Care and Attention Home for the Aged Women
</t>
    </r>
    <r>
      <rPr>
        <sz val="8"/>
        <rFont val="新細明體"/>
        <family val="1"/>
        <charset val="136"/>
      </rPr>
      <t>香海正覺蓮社佛教寶靜護理安老院</t>
    </r>
  </si>
  <si>
    <r>
      <t xml:space="preserve">G/F &amp; 1/F, Shun Ming House, Wah Ming Estate, Fanling, 
New Territories
</t>
    </r>
    <r>
      <rPr>
        <sz val="8"/>
        <rFont val="新細明體"/>
        <family val="1"/>
        <charset val="136"/>
      </rPr>
      <t>新界粉嶺華明邨信明樓地下及一樓</t>
    </r>
  </si>
  <si>
    <r>
      <t xml:space="preserve">T.W.G.Hs. Po Chung Chuen Ying Home for the Elderly
</t>
    </r>
    <r>
      <rPr>
        <sz val="8"/>
        <rFont val="新細明體"/>
        <family val="1"/>
        <charset val="136"/>
      </rPr>
      <t>東華三院寶鍾全英安老院†</t>
    </r>
  </si>
  <si>
    <r>
      <t xml:space="preserve">Wing A &amp; B, G/F &amp; 1/F, Cheung Tak House, Cheung Wah Estate, Fanling, 
New Territories
</t>
    </r>
    <r>
      <rPr>
        <sz val="8"/>
        <rFont val="新細明體"/>
        <family val="1"/>
        <charset val="136"/>
      </rPr>
      <t>新界粉嶺祥華邨祥德樓地下</t>
    </r>
    <r>
      <rPr>
        <sz val="8"/>
        <rFont val="Times New Roman"/>
        <family val="1"/>
      </rPr>
      <t>A</t>
    </r>
    <r>
      <rPr>
        <sz val="8"/>
        <rFont val="新細明體"/>
        <family val="1"/>
        <charset val="136"/>
      </rPr>
      <t>、</t>
    </r>
    <r>
      <rPr>
        <sz val="8"/>
        <rFont val="Times New Roman"/>
        <family val="1"/>
      </rPr>
      <t>B</t>
    </r>
    <r>
      <rPr>
        <sz val="8"/>
        <rFont val="新細明體"/>
        <family val="1"/>
        <charset val="136"/>
      </rPr>
      <t>翼及一樓</t>
    </r>
  </si>
  <si>
    <r>
      <t xml:space="preserve">T.W.G.Hs. Fong Wong Woon Tei Home for the Elderly
</t>
    </r>
    <r>
      <rPr>
        <sz val="8"/>
        <rFont val="新細明體"/>
        <family val="1"/>
        <charset val="136"/>
      </rPr>
      <t>東華三院方王換娣安老院†</t>
    </r>
  </si>
  <si>
    <r>
      <t xml:space="preserve">G/F &amp; 1/F, Shin King House, Fu Shin Estate, Tai Po, New Territories
</t>
    </r>
    <r>
      <rPr>
        <sz val="8"/>
        <rFont val="新細明體"/>
        <family val="1"/>
        <charset val="136"/>
      </rPr>
      <t>新界大埔富善邨善景樓地下及二樓</t>
    </r>
  </si>
  <si>
    <r>
      <t xml:space="preserve">Ho Shin Home for the Elderly 
(Sponsored by Sik Sik Yuen)
</t>
    </r>
    <r>
      <rPr>
        <sz val="8"/>
        <rFont val="新細明體"/>
        <family val="1"/>
        <charset val="136"/>
      </rPr>
      <t>嗇色園主辦可善護理安老院†</t>
    </r>
  </si>
  <si>
    <r>
      <t xml:space="preserve">Tai Po
</t>
    </r>
    <r>
      <rPr>
        <sz val="8"/>
        <rFont val="新細明體"/>
        <family val="1"/>
        <charset val="136"/>
      </rPr>
      <t>大埔區</t>
    </r>
    <r>
      <rPr>
        <sz val="8"/>
        <rFont val="Times New Roman"/>
        <family val="1"/>
      </rPr>
      <t xml:space="preserve">                    </t>
    </r>
  </si>
  <si>
    <r>
      <t xml:space="preserve">3/F, Kwong Yan House, Kwong Fuk Estate, Tai Po, New Territories
</t>
    </r>
    <r>
      <rPr>
        <sz val="8"/>
        <rFont val="新細明體"/>
        <family val="1"/>
        <charset val="136"/>
      </rPr>
      <t>新界大埔廣福邨廣仁樓三樓</t>
    </r>
  </si>
  <si>
    <r>
      <t xml:space="preserve">Tsung Tsin Mission of Hong Kong 
Kwong Fuk Home for the Elderly
</t>
    </r>
    <r>
      <rPr>
        <sz val="8"/>
        <rFont val="新細明體"/>
        <family val="1"/>
        <charset val="136"/>
      </rPr>
      <t>基督教香港崇真會廣福頤養院†</t>
    </r>
  </si>
  <si>
    <r>
      <t xml:space="preserve">Tsung Tsin Mission of Hong Kong Social Service Company Limited (The)
</t>
    </r>
    <r>
      <rPr>
        <sz val="8"/>
        <rFont val="新細明體"/>
        <family val="1"/>
        <charset val="136"/>
      </rPr>
      <t>基督教香港崇真會社會服務有限公司</t>
    </r>
  </si>
  <si>
    <r>
      <t xml:space="preserve">G/F &amp; 1/F, Heng Wing House, Fu Heng Estate, Tai Po, New Territories
</t>
    </r>
    <r>
      <rPr>
        <sz val="8"/>
        <rFont val="新細明體"/>
        <family val="1"/>
        <charset val="136"/>
      </rPr>
      <t>新界大埔富亨邨亨榮樓地下及一字樓</t>
    </r>
  </si>
  <si>
    <r>
      <t xml:space="preserve">Caritas Fu Heng Home - Tai Po
</t>
    </r>
    <r>
      <rPr>
        <sz val="8"/>
        <rFont val="新細明體"/>
        <family val="1"/>
        <charset val="136"/>
      </rPr>
      <t>明愛富亨苑†</t>
    </r>
  </si>
  <si>
    <r>
      <t xml:space="preserve">No. 93 Sam Mun Tsai Road, Shuen Wan, Tai Po, New Territories
</t>
    </r>
    <r>
      <rPr>
        <sz val="8"/>
        <rFont val="新細明體"/>
        <family val="1"/>
        <charset val="136"/>
      </rPr>
      <t>新界大埔船灣三門仔路</t>
    </r>
    <r>
      <rPr>
        <sz val="8"/>
        <rFont val="Times New Roman"/>
        <family val="1"/>
      </rPr>
      <t>93</t>
    </r>
    <r>
      <rPr>
        <sz val="8"/>
        <rFont val="新細明體"/>
        <family val="1"/>
        <charset val="136"/>
      </rPr>
      <t>號</t>
    </r>
  </si>
  <si>
    <r>
      <t xml:space="preserve">T.W.G.Hs. Wu Chiang Wai Fong Care and Attention Home
</t>
    </r>
    <r>
      <rPr>
        <sz val="8"/>
        <rFont val="新細明體"/>
        <family val="1"/>
        <charset val="136"/>
      </rPr>
      <t>東華三院伍蔣惠芳護理安老院</t>
    </r>
  </si>
  <si>
    <r>
      <t xml:space="preserve">T.W.G.Hs. Pao Siu Loong Care and Attention Home
</t>
    </r>
    <r>
      <rPr>
        <sz val="8"/>
        <rFont val="新細明體"/>
        <family val="1"/>
        <charset val="136"/>
      </rPr>
      <t>東華三院包兆龍護理安老院</t>
    </r>
  </si>
  <si>
    <r>
      <t xml:space="preserve">T.W.G.Hs. Wu York Yu Care and Attention Home
</t>
    </r>
    <r>
      <rPr>
        <sz val="8"/>
        <rFont val="新細明體"/>
        <family val="1"/>
        <charset val="136"/>
      </rPr>
      <t>東華三院伍若瑜護理安老院</t>
    </r>
  </si>
  <si>
    <r>
      <t xml:space="preserve">G/F &amp; 1/F, Tai Ling House, Tai Yuen Estate, Tai Po, New Territories
</t>
    </r>
    <r>
      <rPr>
        <sz val="8"/>
        <rFont val="新細明體"/>
        <family val="1"/>
        <charset val="136"/>
      </rPr>
      <t>新界大埔大元邨泰寧樓地下及一字樓</t>
    </r>
  </si>
  <si>
    <r>
      <t xml:space="preserve">T.W.G.Hs. Hui Lai Kuen Home for the Elderly
</t>
    </r>
    <r>
      <rPr>
        <sz val="8"/>
        <rFont val="新細明體"/>
        <family val="1"/>
        <charset val="136"/>
      </rPr>
      <t>東華三院許麗娟安老院†</t>
    </r>
  </si>
  <si>
    <r>
      <t xml:space="preserve">8 Wan Tau Street, Tai Po Market, New Territories
</t>
    </r>
    <r>
      <rPr>
        <sz val="8"/>
        <rFont val="新細明體"/>
        <family val="1"/>
        <charset val="136"/>
      </rPr>
      <t>新界大埔墟運頭街</t>
    </r>
    <r>
      <rPr>
        <sz val="8"/>
        <rFont val="Times New Roman"/>
        <family val="1"/>
      </rPr>
      <t>8</t>
    </r>
    <r>
      <rPr>
        <sz val="8"/>
        <rFont val="新細明體"/>
        <family val="1"/>
        <charset val="136"/>
      </rPr>
      <t>號</t>
    </r>
    <r>
      <rPr>
        <sz val="8"/>
        <rFont val="Times New Roman"/>
        <family val="1"/>
      </rPr>
      <t xml:space="preserve">                                                        </t>
    </r>
  </si>
  <si>
    <r>
      <t xml:space="preserve">Lok Sin Tong Chu Ting Cheong Home for the Aged
</t>
    </r>
    <r>
      <rPr>
        <sz val="8"/>
        <rFont val="新細明體"/>
        <family val="1"/>
        <charset val="136"/>
      </rPr>
      <t>樂善堂朱定昌頤養院†</t>
    </r>
    <r>
      <rPr>
        <sz val="8"/>
        <rFont val="Times New Roman"/>
        <family val="1"/>
      </rPr>
      <t xml:space="preserve">                                    </t>
    </r>
  </si>
  <si>
    <r>
      <t xml:space="preserve">Lok Sin Tong Benevolent Society, Kowloon (The)
</t>
    </r>
    <r>
      <rPr>
        <sz val="8"/>
        <rFont val="新細明體"/>
        <family val="1"/>
        <charset val="136"/>
      </rPr>
      <t>九龍樂善堂</t>
    </r>
    <r>
      <rPr>
        <sz val="8"/>
        <rFont val="Times New Roman"/>
        <family val="1"/>
      </rPr>
      <t xml:space="preserve"> </t>
    </r>
  </si>
  <si>
    <t>2606 4328</t>
    <phoneticPr fontId="0" type="noConversion"/>
  </si>
  <si>
    <t>2606 4600</t>
    <phoneticPr fontId="0" type="noConversion"/>
  </si>
  <si>
    <r>
      <t xml:space="preserve">LG/F (Portion) and Unit 1 on L1/F, Ming Chuen House, Shui Chuen O Estate, Shatin, New Territories
</t>
    </r>
    <r>
      <rPr>
        <sz val="8"/>
        <rFont val="細明體"/>
        <family val="3"/>
        <charset val="136"/>
      </rPr>
      <t>新界沙田水泉澳邨明泉樓</t>
    </r>
    <r>
      <rPr>
        <sz val="8"/>
        <rFont val="Times New Roman"/>
        <family val="1"/>
      </rPr>
      <t>L1</t>
    </r>
    <r>
      <rPr>
        <sz val="8"/>
        <rFont val="細明體"/>
        <family val="3"/>
        <charset val="136"/>
      </rPr>
      <t>層</t>
    </r>
    <r>
      <rPr>
        <sz val="8"/>
        <rFont val="Times New Roman"/>
        <family val="1"/>
      </rPr>
      <t>1</t>
    </r>
    <r>
      <rPr>
        <sz val="8"/>
        <rFont val="細明體"/>
        <family val="3"/>
        <charset val="136"/>
      </rPr>
      <t>室及地下低層</t>
    </r>
    <r>
      <rPr>
        <sz val="8"/>
        <rFont val="Times New Roman"/>
        <family val="1"/>
      </rPr>
      <t>(</t>
    </r>
    <r>
      <rPr>
        <sz val="8"/>
        <rFont val="細明體"/>
        <family val="3"/>
        <charset val="136"/>
      </rPr>
      <t>部份</t>
    </r>
    <r>
      <rPr>
        <sz val="8"/>
        <rFont val="Times New Roman"/>
        <family val="1"/>
      </rPr>
      <t xml:space="preserve">)
</t>
    </r>
  </si>
  <si>
    <r>
      <t xml:space="preserve">Grand Residence 
</t>
    </r>
    <r>
      <rPr>
        <sz val="8"/>
        <rFont val="細明體"/>
        <family val="3"/>
        <charset val="136"/>
      </rPr>
      <t>嘉頤薈</t>
    </r>
    <r>
      <rPr>
        <sz val="8"/>
        <rFont val="Times New Roman"/>
        <family val="1"/>
      </rPr>
      <t xml:space="preserve"> *</t>
    </r>
  </si>
  <si>
    <r>
      <t xml:space="preserve">Care &amp; Services Company Limited 
</t>
    </r>
    <r>
      <rPr>
        <sz val="8"/>
        <rFont val="細明體"/>
        <family val="3"/>
        <charset val="136"/>
      </rPr>
      <t>嘉頤護理有限公司</t>
    </r>
  </si>
  <si>
    <r>
      <t xml:space="preserve">Shatin
</t>
    </r>
    <r>
      <rPr>
        <sz val="8"/>
        <rFont val="新細明體"/>
        <family val="1"/>
        <charset val="136"/>
      </rPr>
      <t>沙田區</t>
    </r>
    <r>
      <rPr>
        <sz val="8"/>
        <rFont val="Times New Roman"/>
        <family val="1"/>
      </rPr>
      <t xml:space="preserve">          </t>
    </r>
  </si>
  <si>
    <r>
      <t xml:space="preserve">G/F &amp; 1/F, Alder House, Kwong Yuen Estate, Shatin, New Territories
</t>
    </r>
    <r>
      <rPr>
        <sz val="8"/>
        <rFont val="新細明體"/>
        <family val="1"/>
        <charset val="136"/>
      </rPr>
      <t>新界沙田廣源邨廣楊樓地下及一樓</t>
    </r>
  </si>
  <si>
    <r>
      <t xml:space="preserve">Ho Shing Home for the Elderly 
(Sponsored by Sik Sik Yuen)
</t>
    </r>
    <r>
      <rPr>
        <sz val="8"/>
        <rFont val="新細明體"/>
        <family val="1"/>
        <charset val="136"/>
      </rPr>
      <t>嗇色園主辦可誠護理安老院†</t>
    </r>
  </si>
  <si>
    <r>
      <t xml:space="preserve">No. 16, Tung Lo Wan Hill Road, Tai Wai, Shatin, New Territories
</t>
    </r>
    <r>
      <rPr>
        <sz val="8"/>
        <rFont val="新細明體"/>
        <family val="1"/>
        <charset val="136"/>
      </rPr>
      <t>新界沙田大圍銅鑼灣山路</t>
    </r>
    <r>
      <rPr>
        <sz val="8"/>
        <rFont val="Times New Roman"/>
        <family val="1"/>
      </rPr>
      <t>16</t>
    </r>
    <r>
      <rPr>
        <sz val="8"/>
        <rFont val="新細明體"/>
        <family val="1"/>
        <charset val="136"/>
      </rPr>
      <t>號</t>
    </r>
  </si>
  <si>
    <r>
      <t xml:space="preserve">Salvation Army Bradbury Home of Loving Kindness (The)
</t>
    </r>
    <r>
      <rPr>
        <sz val="8"/>
        <rFont val="新細明體"/>
        <family val="1"/>
        <charset val="136"/>
      </rPr>
      <t>救世軍白普理慈愛長者之家</t>
    </r>
  </si>
  <si>
    <r>
      <t xml:space="preserve">Units 341-360 and 421-460, Wing Sam House, Lung Hang Estate, 
Shatin, New Territories
</t>
    </r>
    <r>
      <rPr>
        <sz val="8"/>
        <rFont val="新細明體"/>
        <family val="1"/>
        <charset val="136"/>
      </rPr>
      <t>新界沙田隆亨邨榮心樓</t>
    </r>
    <r>
      <rPr>
        <sz val="8"/>
        <rFont val="Times New Roman"/>
        <family val="1"/>
      </rPr>
      <t>341-360</t>
    </r>
    <r>
      <rPr>
        <sz val="8"/>
        <rFont val="新細明體"/>
        <family val="1"/>
        <charset val="136"/>
      </rPr>
      <t>及</t>
    </r>
    <r>
      <rPr>
        <sz val="8"/>
        <rFont val="Times New Roman"/>
        <family val="1"/>
      </rPr>
      <t>421-460</t>
    </r>
    <r>
      <rPr>
        <sz val="8"/>
        <rFont val="新細明體"/>
        <family val="1"/>
        <charset val="136"/>
      </rPr>
      <t>室</t>
    </r>
  </si>
  <si>
    <r>
      <t xml:space="preserve">Salvation Army Lung Hang Residence for Senior Citizens (The)
</t>
    </r>
    <r>
      <rPr>
        <sz val="8"/>
        <rFont val="新細明體"/>
        <family val="1"/>
        <charset val="136"/>
      </rPr>
      <t>救世軍隆亨長者之家†</t>
    </r>
  </si>
  <si>
    <r>
      <t xml:space="preserve">Units106-113 and 201-227, Fung Wai House, Sun Tin Wai Estate, 
Shatin, New Territories
</t>
    </r>
    <r>
      <rPr>
        <sz val="8"/>
        <rFont val="新細明體"/>
        <family val="1"/>
        <charset val="136"/>
      </rPr>
      <t>新界沙田新田圍邨豐圍樓</t>
    </r>
    <r>
      <rPr>
        <sz val="8"/>
        <rFont val="Times New Roman"/>
        <family val="1"/>
      </rPr>
      <t>106-113</t>
    </r>
    <r>
      <rPr>
        <sz val="8"/>
        <rFont val="新細明體"/>
        <family val="1"/>
        <charset val="136"/>
      </rPr>
      <t>及</t>
    </r>
    <r>
      <rPr>
        <sz val="8"/>
        <rFont val="Times New Roman"/>
        <family val="1"/>
      </rPr>
      <t>201-227</t>
    </r>
    <r>
      <rPr>
        <sz val="8"/>
        <rFont val="新細明體"/>
        <family val="1"/>
        <charset val="136"/>
      </rPr>
      <t>室</t>
    </r>
  </si>
  <si>
    <r>
      <t xml:space="preserve">Hong Kong Sheng Kung Hui 
St Paul's Home for the Elderly
</t>
    </r>
    <r>
      <rPr>
        <sz val="8"/>
        <rFont val="新細明體"/>
        <family val="1"/>
        <charset val="136"/>
      </rPr>
      <t>香港聖公會保羅長者之家†</t>
    </r>
  </si>
  <si>
    <r>
      <t xml:space="preserve">2 Wings on G/F &amp; 1/F, Hin Yeung House, Hin Keng Estate, Shatin, 
New Territories
</t>
    </r>
    <r>
      <rPr>
        <sz val="8"/>
        <rFont val="新細明體"/>
        <family val="1"/>
        <charset val="136"/>
      </rPr>
      <t>新界沙田顯徑邨顯揚樓地下兩翼及</t>
    </r>
    <r>
      <rPr>
        <sz val="8"/>
        <rFont val="Times New Roman"/>
        <family val="1"/>
      </rPr>
      <t>2</t>
    </r>
    <r>
      <rPr>
        <sz val="8"/>
        <rFont val="新細明體"/>
        <family val="1"/>
        <charset val="136"/>
      </rPr>
      <t>樓</t>
    </r>
  </si>
  <si>
    <r>
      <t xml:space="preserve">SAGE Mrs. Wong Yee Jar Jat Memorial Home for the Elderly
</t>
    </r>
    <r>
      <rPr>
        <sz val="8"/>
        <rFont val="新細明體"/>
        <family val="1"/>
        <charset val="136"/>
      </rPr>
      <t>耆康會王余家潔紀念護理安老院†</t>
    </r>
  </si>
  <si>
    <r>
      <t xml:space="preserve">27 Chap Wai Kon Street, Shatin, New Territories
</t>
    </r>
    <r>
      <rPr>
        <sz val="8"/>
        <rFont val="新細明體"/>
        <family val="1"/>
        <charset val="136"/>
      </rPr>
      <t>新界沙田插桅杆街</t>
    </r>
    <r>
      <rPr>
        <sz val="8"/>
        <rFont val="Times New Roman"/>
        <family val="1"/>
      </rPr>
      <t>27</t>
    </r>
    <r>
      <rPr>
        <sz val="8"/>
        <rFont val="新細明體"/>
        <family val="1"/>
        <charset val="136"/>
      </rPr>
      <t>號</t>
    </r>
  </si>
  <si>
    <r>
      <t xml:space="preserve">SAGE Kwan Fong Nim Chee Home for the Elderly
</t>
    </r>
    <r>
      <rPr>
        <sz val="8"/>
        <rFont val="新細明體"/>
        <family val="1"/>
        <charset val="136"/>
      </rPr>
      <t>耆康會群芳念慈護理安老院</t>
    </r>
  </si>
  <si>
    <r>
      <t xml:space="preserve">17 Kong Pui Street, Shatin, New Territories
</t>
    </r>
    <r>
      <rPr>
        <sz val="8"/>
        <rFont val="新細明體"/>
        <family val="1"/>
        <charset val="136"/>
      </rPr>
      <t>新界沙田崗背街</t>
    </r>
    <r>
      <rPr>
        <sz val="8"/>
        <rFont val="Times New Roman"/>
        <family val="1"/>
      </rPr>
      <t>17</t>
    </r>
    <r>
      <rPr>
        <sz val="8"/>
        <rFont val="新細明體"/>
        <family val="1"/>
        <charset val="136"/>
      </rPr>
      <t>號</t>
    </r>
  </si>
  <si>
    <r>
      <t xml:space="preserve">Caritas Harold H.W. Lee Care and Attention Home
</t>
    </r>
    <r>
      <rPr>
        <sz val="8"/>
        <rFont val="新細明體"/>
        <family val="1"/>
        <charset val="136"/>
      </rPr>
      <t>明愛利孝和護理安老院</t>
    </r>
  </si>
  <si>
    <r>
      <t xml:space="preserve">Carpark Floor (Part) and Carpark Floor High Level, Tai Wai Social Service Building, 1 Mei Tin Road, Tai Wai, Shatin, New Territories  
</t>
    </r>
    <r>
      <rPr>
        <sz val="8"/>
        <rFont val="細明體"/>
        <family val="3"/>
        <charset val="136"/>
      </rPr>
      <t>新界沙田大圍美田路１號大圍社會服務大樓停車場層</t>
    </r>
    <r>
      <rPr>
        <sz val="8"/>
        <rFont val="Times New Roman"/>
        <family val="1"/>
      </rPr>
      <t>(</t>
    </r>
    <r>
      <rPr>
        <sz val="8"/>
        <rFont val="細明體"/>
        <family val="3"/>
        <charset val="136"/>
      </rPr>
      <t>部份</t>
    </r>
    <r>
      <rPr>
        <sz val="8"/>
        <rFont val="Times New Roman"/>
        <family val="1"/>
      </rPr>
      <t>)</t>
    </r>
    <r>
      <rPr>
        <sz val="8"/>
        <rFont val="細明體"/>
        <family val="3"/>
        <charset val="136"/>
      </rPr>
      <t>及停車場高層</t>
    </r>
    <r>
      <rPr>
        <sz val="8"/>
        <rFont val="Times New Roman"/>
        <family val="1"/>
      </rPr>
      <t xml:space="preserve"> 
</t>
    </r>
  </si>
  <si>
    <r>
      <t xml:space="preserve">T.W.G.Hs. Lo Wong Yuk Man Nursing Home cum Day Care Centre
</t>
    </r>
    <r>
      <rPr>
        <sz val="8"/>
        <rFont val="細明體"/>
        <family val="3"/>
        <charset val="136"/>
      </rPr>
      <t>東華三院羅王玉文護養院暨日間中心</t>
    </r>
    <r>
      <rPr>
        <sz val="8"/>
        <rFont val="Times New Roman"/>
        <family val="1"/>
      </rPr>
      <t>*</t>
    </r>
  </si>
  <si>
    <r>
      <t xml:space="preserve">No. 101-108, 117-124 &amp; 201-224, Yiu Him House, Yiu On Estate, Ma On Shan, New Territories
</t>
    </r>
    <r>
      <rPr>
        <sz val="8"/>
        <rFont val="新細明體"/>
        <family val="1"/>
        <charset val="136"/>
      </rPr>
      <t>新界馬鞍山耀安邨耀謙樓</t>
    </r>
    <r>
      <rPr>
        <sz val="8"/>
        <rFont val="Times New Roman"/>
        <family val="1"/>
      </rPr>
      <t>101</t>
    </r>
    <r>
      <rPr>
        <sz val="8"/>
        <rFont val="新細明體"/>
        <family val="1"/>
        <charset val="136"/>
      </rPr>
      <t>至</t>
    </r>
    <r>
      <rPr>
        <sz val="8"/>
        <rFont val="Times New Roman"/>
        <family val="1"/>
      </rPr>
      <t>108</t>
    </r>
    <r>
      <rPr>
        <sz val="8"/>
        <rFont val="新細明體"/>
        <family val="1"/>
        <charset val="136"/>
      </rPr>
      <t>室、</t>
    </r>
    <r>
      <rPr>
        <sz val="8"/>
        <rFont val="Times New Roman"/>
        <family val="1"/>
      </rPr>
      <t>117</t>
    </r>
    <r>
      <rPr>
        <sz val="8"/>
        <rFont val="新細明體"/>
        <family val="1"/>
        <charset val="136"/>
      </rPr>
      <t>至</t>
    </r>
    <r>
      <rPr>
        <sz val="8"/>
        <rFont val="Times New Roman"/>
        <family val="1"/>
      </rPr>
      <t>124</t>
    </r>
    <r>
      <rPr>
        <sz val="8"/>
        <rFont val="新細明體"/>
        <family val="1"/>
        <charset val="136"/>
      </rPr>
      <t>室及</t>
    </r>
    <r>
      <rPr>
        <sz val="8"/>
        <rFont val="Times New Roman"/>
        <family val="1"/>
      </rPr>
      <t>201</t>
    </r>
    <r>
      <rPr>
        <sz val="8"/>
        <rFont val="新細明體"/>
        <family val="1"/>
        <charset val="136"/>
      </rPr>
      <t>至</t>
    </r>
    <r>
      <rPr>
        <sz val="8"/>
        <rFont val="Times New Roman"/>
        <family val="1"/>
      </rPr>
      <t>224</t>
    </r>
    <r>
      <rPr>
        <sz val="8"/>
        <rFont val="新細明體"/>
        <family val="1"/>
        <charset val="136"/>
      </rPr>
      <t>室</t>
    </r>
  </si>
  <si>
    <r>
      <t xml:space="preserve">T.W.G.Hs. Chan Han Home for the Elderly
</t>
    </r>
    <r>
      <rPr>
        <sz val="8"/>
        <rFont val="新細明體"/>
        <family val="1"/>
        <charset val="136"/>
      </rPr>
      <t>東華三院陳嫺安老院†</t>
    </r>
  </si>
  <si>
    <r>
      <t xml:space="preserve">Units 201-240, Mei Yeung House, Mei Lam Estate, Shatin, 
New Territories
</t>
    </r>
    <r>
      <rPr>
        <sz val="8"/>
        <rFont val="新細明體"/>
        <family val="1"/>
        <charset val="136"/>
      </rPr>
      <t>新界沙田美林邨美楊樓</t>
    </r>
    <r>
      <rPr>
        <sz val="8"/>
        <rFont val="Times New Roman"/>
        <family val="1"/>
      </rPr>
      <t>201-240</t>
    </r>
    <r>
      <rPr>
        <sz val="8"/>
        <rFont val="新細明體"/>
        <family val="1"/>
        <charset val="136"/>
      </rPr>
      <t>室</t>
    </r>
  </si>
  <si>
    <r>
      <t xml:space="preserve">T.W.G.Hs. Lo Man Huen Home for the Elderly
</t>
    </r>
    <r>
      <rPr>
        <sz val="8"/>
        <rFont val="新細明體"/>
        <family val="1"/>
        <charset val="136"/>
      </rPr>
      <t>東華三院羅文壎安老院†</t>
    </r>
  </si>
  <si>
    <r>
      <t xml:space="preserve">Units Nos. 1-60, 3/F, Sun Yee House, Sun Chui Estate, Shatin, 
New Territories
</t>
    </r>
    <r>
      <rPr>
        <sz val="8"/>
        <rFont val="新細明體"/>
        <family val="1"/>
        <charset val="136"/>
      </rPr>
      <t>新界沙田新翠邨新儀樓三樓</t>
    </r>
    <r>
      <rPr>
        <sz val="8"/>
        <rFont val="Times New Roman"/>
        <family val="1"/>
      </rPr>
      <t>1-60</t>
    </r>
    <r>
      <rPr>
        <sz val="8"/>
        <rFont val="新細明體"/>
        <family val="1"/>
        <charset val="136"/>
      </rPr>
      <t>室</t>
    </r>
  </si>
  <si>
    <r>
      <t xml:space="preserve">T.W.G.Hs. Mok Wong Fung Yee Home for the Elderly
</t>
    </r>
    <r>
      <rPr>
        <sz val="8"/>
        <rFont val="新細明體"/>
        <family val="1"/>
        <charset val="136"/>
      </rPr>
      <t>東華三院莫黃鳳儀安老院†</t>
    </r>
  </si>
  <si>
    <r>
      <t xml:space="preserve">Units 601-640 &amp; 620A, Fook Hoi House, Lek Yuen Estate, Shatin, New Territories
</t>
    </r>
    <r>
      <rPr>
        <sz val="8"/>
        <rFont val="新細明體"/>
        <family val="1"/>
        <charset val="136"/>
      </rPr>
      <t>新界沙田瀝源邨福海樓</t>
    </r>
    <r>
      <rPr>
        <sz val="8"/>
        <rFont val="Times New Roman"/>
        <family val="1"/>
      </rPr>
      <t>601-640</t>
    </r>
    <r>
      <rPr>
        <sz val="8"/>
        <rFont val="新細明體"/>
        <family val="1"/>
        <charset val="136"/>
      </rPr>
      <t>及</t>
    </r>
    <r>
      <rPr>
        <sz val="8"/>
        <rFont val="Times New Roman"/>
        <family val="1"/>
      </rPr>
      <t>620A</t>
    </r>
    <r>
      <rPr>
        <sz val="8"/>
        <rFont val="新細明體"/>
        <family val="1"/>
        <charset val="136"/>
      </rPr>
      <t>室</t>
    </r>
  </si>
  <si>
    <r>
      <t xml:space="preserve">T.W.G.Hs. Ma Hing Chou Home for the Elderly
</t>
    </r>
    <r>
      <rPr>
        <sz val="8"/>
        <rFont val="新細明體"/>
        <family val="1"/>
        <charset val="136"/>
      </rPr>
      <t>東華三院馬興秋安老院†</t>
    </r>
  </si>
  <si>
    <r>
      <t xml:space="preserve">Units 1-10, G/F &amp; Units 101-124, 1/F, Pok Chi House, Pok Hong Estate, Shatin, New Territories
</t>
    </r>
    <r>
      <rPr>
        <sz val="8"/>
        <rFont val="新細明體"/>
        <family val="1"/>
        <charset val="136"/>
      </rPr>
      <t>新界沙田博康邨博智樓地下</t>
    </r>
    <r>
      <rPr>
        <sz val="8"/>
        <rFont val="Times New Roman"/>
        <family val="1"/>
      </rPr>
      <t>1-10</t>
    </r>
    <r>
      <rPr>
        <sz val="8"/>
        <rFont val="新細明體"/>
        <family val="1"/>
        <charset val="136"/>
      </rPr>
      <t>室及一字樓</t>
    </r>
    <r>
      <rPr>
        <sz val="8"/>
        <rFont val="Times New Roman"/>
        <family val="1"/>
      </rPr>
      <t>101-124</t>
    </r>
    <r>
      <rPr>
        <sz val="8"/>
        <rFont val="新細明體"/>
        <family val="1"/>
        <charset val="136"/>
      </rPr>
      <t>室</t>
    </r>
  </si>
  <si>
    <r>
      <t xml:space="preserve">Yan Chai Hospital 
Li Chan Yuk Sim Elderly Home
</t>
    </r>
    <r>
      <rPr>
        <sz val="8"/>
        <rFont val="新細明體"/>
        <family val="1"/>
        <charset val="136"/>
      </rPr>
      <t>仁濟醫院李陳玉嬋安老院†</t>
    </r>
  </si>
  <si>
    <r>
      <t xml:space="preserve">G/F &amp; 1/F, Green Heron House, Sha Kok Estate, Shatin, 
New Territories  
</t>
    </r>
    <r>
      <rPr>
        <sz val="8"/>
        <rFont val="新細明體"/>
        <family val="1"/>
        <charset val="136"/>
      </rPr>
      <t>新界沙田沙角邨綠鷺樓地下及二樓</t>
    </r>
    <r>
      <rPr>
        <sz val="8"/>
        <rFont val="Times New Roman"/>
        <family val="1"/>
      </rPr>
      <t xml:space="preserve">                                                               </t>
    </r>
  </si>
  <si>
    <r>
      <t xml:space="preserve">The Chinese Rhenish Church Hong Kong Synod 
Wong Siu Ching Rhenish Home For The Elderly 
</t>
    </r>
    <r>
      <rPr>
        <sz val="8"/>
        <rFont val="新細明體"/>
        <family val="1"/>
        <charset val="136"/>
      </rPr>
      <t>中華基督教禮賢會香港區會
禮賢會王少清頤養院†</t>
    </r>
    <r>
      <rPr>
        <sz val="8"/>
        <rFont val="Times New Roman"/>
        <family val="1"/>
      </rPr>
      <t xml:space="preserve">                            </t>
    </r>
  </si>
  <si>
    <r>
      <t xml:space="preserve">1/F (portion) and 2/F (portion), On Tai Estate Ancillary Facilities Block, 23 On Sau Road, Kwun Tong, Kowloon
</t>
    </r>
    <r>
      <rPr>
        <sz val="8"/>
        <rFont val="新細明體"/>
        <family val="1"/>
        <charset val="136"/>
      </rPr>
      <t>九龍觀塘安秀道</t>
    </r>
    <r>
      <rPr>
        <sz val="8"/>
        <rFont val="Times New Roman"/>
        <family val="1"/>
      </rPr>
      <t>23</t>
    </r>
    <r>
      <rPr>
        <sz val="8"/>
        <rFont val="新細明體"/>
        <family val="1"/>
        <charset val="136"/>
      </rPr>
      <t>號安泰邨服務設施大樓一樓</t>
    </r>
    <r>
      <rPr>
        <sz val="8"/>
        <rFont val="Times New Roman"/>
        <family val="1"/>
      </rPr>
      <t>(</t>
    </r>
    <r>
      <rPr>
        <sz val="8"/>
        <rFont val="新細明體"/>
        <family val="1"/>
        <charset val="136"/>
      </rPr>
      <t>部分</t>
    </r>
    <r>
      <rPr>
        <sz val="8"/>
        <rFont val="Times New Roman"/>
        <family val="1"/>
      </rPr>
      <t>)</t>
    </r>
    <r>
      <rPr>
        <sz val="8"/>
        <rFont val="新細明體"/>
        <family val="1"/>
        <charset val="136"/>
      </rPr>
      <t>及二樓</t>
    </r>
    <r>
      <rPr>
        <sz val="8"/>
        <rFont val="Times New Roman"/>
        <family val="1"/>
      </rPr>
      <t>(</t>
    </r>
    <r>
      <rPr>
        <sz val="8"/>
        <rFont val="新細明體"/>
        <family val="1"/>
        <charset val="136"/>
      </rPr>
      <t>部分</t>
    </r>
    <r>
      <rPr>
        <sz val="8"/>
        <rFont val="Times New Roman"/>
        <family val="1"/>
      </rPr>
      <t>)</t>
    </r>
  </si>
  <si>
    <r>
      <t xml:space="preserve">Evergreen (On Tai) Nursing Home Cum Day Care Centre
</t>
    </r>
    <r>
      <rPr>
        <sz val="8"/>
        <rFont val="細明體"/>
        <family val="3"/>
        <charset val="136"/>
      </rPr>
      <t>松悅園耆泰護養院暨日間護理中心</t>
    </r>
    <r>
      <rPr>
        <sz val="8"/>
        <rFont val="Times New Roman"/>
        <family val="1"/>
      </rPr>
      <t xml:space="preserve"> *</t>
    </r>
  </si>
  <si>
    <r>
      <t xml:space="preserve">Wai Ying Investment Limited
</t>
    </r>
    <r>
      <rPr>
        <sz val="8"/>
        <rFont val="細明體"/>
        <family val="3"/>
        <charset val="136"/>
      </rPr>
      <t>維盈投資有限公司</t>
    </r>
    <r>
      <rPr>
        <sz val="8"/>
        <rFont val="Times New Roman"/>
        <family val="1"/>
      </rPr>
      <t xml:space="preserve">                              </t>
    </r>
  </si>
  <si>
    <r>
      <t xml:space="preserve">Kwun Tong
</t>
    </r>
    <r>
      <rPr>
        <sz val="8"/>
        <rFont val="新細明體"/>
        <family val="1"/>
        <charset val="136"/>
      </rPr>
      <t>觀塘區</t>
    </r>
    <r>
      <rPr>
        <sz val="8"/>
        <rFont val="Times New Roman"/>
        <family val="1"/>
      </rPr>
      <t xml:space="preserve">          </t>
    </r>
  </si>
  <si>
    <r>
      <t xml:space="preserve">Unit A on 2/F, 3/F and 4/F of Shun Lee Shopping Centre Phase II, Shun Lee Estate, Kowloon
</t>
    </r>
    <r>
      <rPr>
        <sz val="8"/>
        <rFont val="細明體"/>
        <family val="3"/>
        <charset val="136"/>
      </rPr>
      <t>九龍順利邨順利商場二期二樓</t>
    </r>
    <r>
      <rPr>
        <sz val="8"/>
        <rFont val="Times New Roman"/>
        <family val="1"/>
      </rPr>
      <t>A</t>
    </r>
    <r>
      <rPr>
        <sz val="8"/>
        <rFont val="細明體"/>
        <family val="3"/>
        <charset val="136"/>
      </rPr>
      <t>室及三至四樓</t>
    </r>
  </si>
  <si>
    <r>
      <t xml:space="preserve">Yuen Yuen Nursing Home cum Day Care Centre for the Elderly (Shun Lee Estate)
</t>
    </r>
    <r>
      <rPr>
        <sz val="8"/>
        <rFont val="細明體"/>
        <family val="3"/>
        <charset val="136"/>
      </rPr>
      <t>圓玄護養院暨長者日間護理中心</t>
    </r>
    <r>
      <rPr>
        <sz val="8"/>
        <rFont val="Times New Roman"/>
        <family val="1"/>
      </rPr>
      <t>(</t>
    </r>
    <r>
      <rPr>
        <sz val="8"/>
        <rFont val="細明體"/>
        <family val="3"/>
        <charset val="136"/>
      </rPr>
      <t>順利邨</t>
    </r>
    <r>
      <rPr>
        <sz val="8"/>
        <rFont val="Times New Roman"/>
        <family val="1"/>
      </rPr>
      <t>)*</t>
    </r>
  </si>
  <si>
    <r>
      <t xml:space="preserve">1/F-3/F, Tak Yan House, Tak Tin Estate, Lam Tin, Kowloon
</t>
    </r>
    <r>
      <rPr>
        <sz val="8"/>
        <rFont val="細明體"/>
        <family val="3"/>
        <charset val="136"/>
      </rPr>
      <t>九龍藍田德田邨德欣樓一至三樓</t>
    </r>
  </si>
  <si>
    <r>
      <t xml:space="preserve">Hong Kong Sheng Kung Hui 
Home of Loving Care for the Elderly
</t>
    </r>
    <r>
      <rPr>
        <sz val="8"/>
        <rFont val="新細明體"/>
        <family val="1"/>
        <charset val="136"/>
      </rPr>
      <t>香港聖公會恩慈長者之家†</t>
    </r>
  </si>
  <si>
    <r>
      <t xml:space="preserve">4/F-6/F, Tak Yan House, Tak Tin Estate, Lam Tin, Kowloon
</t>
    </r>
    <r>
      <rPr>
        <sz val="8"/>
        <rFont val="新細明體"/>
        <family val="1"/>
        <charset val="136"/>
      </rPr>
      <t>九龍藍田德田邨德欣樓四至六樓</t>
    </r>
  </si>
  <si>
    <r>
      <t xml:space="preserve">Grace Nursing Home (Tak Tin)
</t>
    </r>
    <r>
      <rPr>
        <sz val="8"/>
        <rFont val="新細明體"/>
        <family val="1"/>
        <charset val="136"/>
      </rPr>
      <t>頌恩護理院</t>
    </r>
    <r>
      <rPr>
        <sz val="8"/>
        <rFont val="Times New Roman"/>
        <family val="1"/>
      </rPr>
      <t>(</t>
    </r>
    <r>
      <rPr>
        <sz val="8"/>
        <rFont val="新細明體"/>
        <family val="1"/>
        <charset val="136"/>
      </rPr>
      <t>德田</t>
    </r>
    <r>
      <rPr>
        <sz val="8"/>
        <rFont val="Times New Roman"/>
        <family val="1"/>
      </rPr>
      <t>)*</t>
    </r>
  </si>
  <si>
    <r>
      <t xml:space="preserve">Grace Healthcare Limited
</t>
    </r>
    <r>
      <rPr>
        <sz val="8"/>
        <rFont val="細明體"/>
        <family val="3"/>
        <charset val="136"/>
      </rPr>
      <t>頌恩醫療護理有限公司</t>
    </r>
  </si>
  <si>
    <t>2650 3080</t>
    <phoneticPr fontId="0" type="noConversion"/>
  </si>
  <si>
    <t>2650 3000</t>
    <phoneticPr fontId="0" type="noConversion"/>
  </si>
  <si>
    <r>
      <t xml:space="preserve">4/F, Ancillary Facilities Block, Sau Mau Ping Estate, Kwun Tong, Kowloon
</t>
    </r>
    <r>
      <rPr>
        <sz val="8"/>
        <rFont val="新細明體"/>
        <family val="1"/>
        <charset val="136"/>
      </rPr>
      <t>九龍觀塘秀茂坪邨服務設施大樓四樓</t>
    </r>
  </si>
  <si>
    <r>
      <t xml:space="preserve">Altru Nursing Home
</t>
    </r>
    <r>
      <rPr>
        <sz val="8"/>
        <rFont val="細明體"/>
        <family val="3"/>
        <charset val="136"/>
      </rPr>
      <t>恩耆頤養院</t>
    </r>
    <r>
      <rPr>
        <sz val="8"/>
        <rFont val="Times New Roman"/>
        <family val="1"/>
      </rPr>
      <t xml:space="preserve"> *</t>
    </r>
  </si>
  <si>
    <r>
      <t xml:space="preserve">Ever Kind Asia Limited
</t>
    </r>
    <r>
      <rPr>
        <sz val="8"/>
        <rFont val="細明體"/>
        <family val="3"/>
        <charset val="136"/>
      </rPr>
      <t>永善亞洲有限公司</t>
    </r>
  </si>
  <si>
    <r>
      <t xml:space="preserve">2/F-6/F &amp; 7/F(Part), Kowloon Bay Health Centre, 9 Kai Yan Street, Kowloon Bay, Kowloon
</t>
    </r>
    <r>
      <rPr>
        <sz val="8"/>
        <rFont val="細明體"/>
        <family val="3"/>
        <charset val="136"/>
      </rPr>
      <t>九龍九龍灣啟仁街</t>
    </r>
    <r>
      <rPr>
        <sz val="8"/>
        <rFont val="Times New Roman"/>
        <family val="1"/>
      </rPr>
      <t>9</t>
    </r>
    <r>
      <rPr>
        <sz val="8"/>
        <rFont val="細明體"/>
        <family val="3"/>
        <charset val="136"/>
      </rPr>
      <t>號九龍灣健康中心二至七樓部份</t>
    </r>
  </si>
  <si>
    <r>
      <t xml:space="preserve">Alice Ho Miu Ling Nethersole Nursing Home
</t>
    </r>
    <r>
      <rPr>
        <sz val="8"/>
        <rFont val="新細明體"/>
        <family val="1"/>
        <charset val="136"/>
      </rPr>
      <t>雅麗氏何妙齡那打素護養院</t>
    </r>
  </si>
  <si>
    <r>
      <t xml:space="preserve">Alice Ho Miu Ling Nethersole Charity Foundation
</t>
    </r>
    <r>
      <rPr>
        <sz val="8"/>
        <rFont val="新細明體"/>
        <family val="1"/>
        <charset val="136"/>
      </rPr>
      <t>雅麗氏何妙齡那打素慈善基金會</t>
    </r>
  </si>
  <si>
    <r>
      <t xml:space="preserve">2/F, Tak King House, Tak Tin Estate, Lam Tin, Kowloon
</t>
    </r>
    <r>
      <rPr>
        <sz val="8"/>
        <rFont val="新細明體"/>
        <family val="1"/>
        <charset val="136"/>
      </rPr>
      <t>九龍藍田德田邨德敬樓二字樓</t>
    </r>
  </si>
  <si>
    <r>
      <t xml:space="preserve">Salvation Army Tak Tin Residence for Senior Citizens (The)
</t>
    </r>
    <r>
      <rPr>
        <sz val="8"/>
        <rFont val="新細明體"/>
        <family val="1"/>
        <charset val="136"/>
      </rPr>
      <t>救世軍德田長者之家†</t>
    </r>
  </si>
  <si>
    <r>
      <t xml:space="preserve">Unit 141-156 and 201-260, Fai Wah House, Lok Wah (South) Estate, Ngau Tau Kok, Kowloon
</t>
    </r>
    <r>
      <rPr>
        <sz val="8"/>
        <rFont val="新細明體"/>
        <family val="1"/>
        <charset val="136"/>
      </rPr>
      <t>九龍牛頭角樂華南邨輝華樓</t>
    </r>
    <r>
      <rPr>
        <sz val="8"/>
        <rFont val="Times New Roman"/>
        <family val="1"/>
      </rPr>
      <t>141-156</t>
    </r>
    <r>
      <rPr>
        <sz val="8"/>
        <rFont val="新細明體"/>
        <family val="1"/>
        <charset val="136"/>
      </rPr>
      <t>室及</t>
    </r>
    <r>
      <rPr>
        <sz val="8"/>
        <rFont val="Times New Roman"/>
        <family val="1"/>
      </rPr>
      <t>201-260</t>
    </r>
    <r>
      <rPr>
        <sz val="8"/>
        <rFont val="新細明體"/>
        <family val="1"/>
        <charset val="136"/>
      </rPr>
      <t>室</t>
    </r>
  </si>
  <si>
    <r>
      <t xml:space="preserve">Hong Kong Sheng Kung Hui 
Good Shepherd Home for the Elderly
</t>
    </r>
    <r>
      <rPr>
        <sz val="8"/>
        <rFont val="新細明體"/>
        <family val="1"/>
        <charset val="136"/>
      </rPr>
      <t>香港聖公會牧愛長者之家†</t>
    </r>
  </si>
  <si>
    <r>
      <t xml:space="preserve">4/F, Lee Foo House, Shun Lee Estate, Kwun Tong, Kowloon 
</t>
    </r>
    <r>
      <rPr>
        <sz val="8"/>
        <rFont val="新細明體"/>
        <family val="1"/>
        <charset val="136"/>
      </rPr>
      <t>九龍觀塘順利邨利富樓</t>
    </r>
    <r>
      <rPr>
        <sz val="8"/>
        <rFont val="Times New Roman"/>
        <family val="1"/>
      </rPr>
      <t>4</t>
    </r>
    <r>
      <rPr>
        <sz val="8"/>
        <rFont val="新細明體"/>
        <family val="1"/>
        <charset val="136"/>
      </rPr>
      <t>字樓</t>
    </r>
  </si>
  <si>
    <r>
      <t xml:space="preserve">Hong Kong Christian Service Shun Lee Home for the Elderly
</t>
    </r>
    <r>
      <rPr>
        <sz val="8"/>
        <rFont val="新細明體"/>
        <family val="1"/>
        <charset val="136"/>
      </rPr>
      <t>香港基督教服務處順利安老院†</t>
    </r>
  </si>
  <si>
    <r>
      <t xml:space="preserve">2/F, Ancillary Facilities Block, Ping Tin Estate, Kowloon
</t>
    </r>
    <r>
      <rPr>
        <sz val="8"/>
        <rFont val="新細明體"/>
        <family val="1"/>
        <charset val="136"/>
      </rPr>
      <t>九龍藍田平田邨服務設施大樓二字樓</t>
    </r>
  </si>
  <si>
    <r>
      <t xml:space="preserve">SAGE Mrs. Y. K. Fung Home for the Elderly
</t>
    </r>
    <r>
      <rPr>
        <sz val="8"/>
        <rFont val="新細明體"/>
        <family val="1"/>
        <charset val="136"/>
      </rPr>
      <t>耆康會馮堯敬夫人護理安老院†</t>
    </r>
  </si>
  <si>
    <r>
      <t xml:space="preserve">Unit No. 201-227, 2/F, Kai Shing House, Kai Yip Estate, Kowloon Bay, Kowloon
</t>
    </r>
    <r>
      <rPr>
        <sz val="8"/>
        <rFont val="新細明體"/>
        <family val="1"/>
        <charset val="136"/>
      </rPr>
      <t>九龍九龍灣啟業邨啟盛樓</t>
    </r>
    <r>
      <rPr>
        <sz val="8"/>
        <rFont val="Times New Roman"/>
        <family val="1"/>
      </rPr>
      <t>2</t>
    </r>
    <r>
      <rPr>
        <sz val="8"/>
        <rFont val="新細明體"/>
        <family val="1"/>
        <charset val="136"/>
      </rPr>
      <t>樓</t>
    </r>
    <r>
      <rPr>
        <sz val="8"/>
        <rFont val="Times New Roman"/>
        <family val="1"/>
      </rPr>
      <t>201-227</t>
    </r>
    <r>
      <rPr>
        <sz val="8"/>
        <rFont val="新細明體"/>
        <family val="1"/>
        <charset val="136"/>
      </rPr>
      <t>室</t>
    </r>
  </si>
  <si>
    <r>
      <t xml:space="preserve">SAGE Kai Yip Home for the Elderly
</t>
    </r>
    <r>
      <rPr>
        <sz val="8"/>
        <rFont val="新細明體"/>
        <family val="1"/>
        <charset val="136"/>
      </rPr>
      <t>耆康會啟業護理安老院†</t>
    </r>
  </si>
  <si>
    <r>
      <t xml:space="preserve">8 Kung Lok Road, Kwun Tong, Kowloon
</t>
    </r>
    <r>
      <rPr>
        <sz val="8"/>
        <rFont val="新細明體"/>
        <family val="1"/>
        <charset val="136"/>
      </rPr>
      <t>九龍觀塘功樂道</t>
    </r>
    <r>
      <rPr>
        <sz val="8"/>
        <rFont val="Times New Roman"/>
        <family val="1"/>
      </rPr>
      <t>8</t>
    </r>
    <r>
      <rPr>
        <sz val="8"/>
        <rFont val="新細明體"/>
        <family val="1"/>
        <charset val="136"/>
      </rPr>
      <t>號</t>
    </r>
  </si>
  <si>
    <r>
      <t xml:space="preserve">Buddhist Sum Ma Shui Ying Care &amp; Attention Home for the Elderly
</t>
    </r>
    <r>
      <rPr>
        <sz val="8"/>
        <rFont val="新細明體"/>
        <family val="1"/>
        <charset val="136"/>
      </rPr>
      <t>佛教沈馬瑞英護理安老院†</t>
    </r>
  </si>
  <si>
    <r>
      <t xml:space="preserve">Hong Kong Buddhist Association (The)
</t>
    </r>
    <r>
      <rPr>
        <sz val="8"/>
        <rFont val="新細明體"/>
        <family val="1"/>
        <charset val="136"/>
      </rPr>
      <t>香港佛教聯合會</t>
    </r>
  </si>
  <si>
    <r>
      <t xml:space="preserve">6 Pik Wan Road, Yau Tong, Kowloon
</t>
    </r>
    <r>
      <rPr>
        <sz val="8"/>
        <rFont val="新細明體"/>
        <family val="1"/>
        <charset val="136"/>
      </rPr>
      <t>九龍油塘碧雲道</t>
    </r>
    <r>
      <rPr>
        <sz val="8"/>
        <rFont val="Times New Roman"/>
        <family val="1"/>
      </rPr>
      <t>6</t>
    </r>
    <r>
      <rPr>
        <sz val="8"/>
        <rFont val="新細明體"/>
        <family val="1"/>
        <charset val="136"/>
      </rPr>
      <t>號</t>
    </r>
  </si>
  <si>
    <r>
      <t xml:space="preserve">Hong Kong Chinese Women's Club 
Madam Wong Chan Sook Ying Memorial Care and Attention Home for the Aged (The)
</t>
    </r>
    <r>
      <rPr>
        <sz val="8"/>
        <rFont val="新細明體"/>
        <family val="1"/>
        <charset val="136"/>
      </rPr>
      <t>香港中國婦女會黃陳淑英紀念護理安老院†</t>
    </r>
  </si>
  <si>
    <r>
      <t xml:space="preserve">Hong Kong Chinese Women's Club (The)
</t>
    </r>
    <r>
      <rPr>
        <sz val="8"/>
        <rFont val="新細明體"/>
        <family val="1"/>
        <charset val="136"/>
      </rPr>
      <t>香港中國婦女會</t>
    </r>
  </si>
  <si>
    <r>
      <t xml:space="preserve">G/F &amp; 1/F, Kwong Hin House &amp; Kwong Ngar House, 
Kwong Tin Estate, Lam Tin, Kowloon
</t>
    </r>
    <r>
      <rPr>
        <sz val="8"/>
        <rFont val="新細明體"/>
        <family val="1"/>
        <charset val="136"/>
      </rPr>
      <t>九龍藍田廣田邨廣軒樓及廣雅樓地下及</t>
    </r>
    <r>
      <rPr>
        <sz val="8"/>
        <rFont val="Times New Roman"/>
        <family val="1"/>
      </rPr>
      <t>1</t>
    </r>
    <r>
      <rPr>
        <sz val="8"/>
        <rFont val="新細明體"/>
        <family val="1"/>
        <charset val="136"/>
      </rPr>
      <t>字樓</t>
    </r>
  </si>
  <si>
    <r>
      <t xml:space="preserve">Po Leung Kuk Siu Ming Memorial Home cum 
Care &amp; Attention Unit
</t>
    </r>
    <r>
      <rPr>
        <sz val="8"/>
        <rFont val="新細明體"/>
        <family val="1"/>
        <charset val="136"/>
      </rPr>
      <t>保良局蕭明紀念護老院†</t>
    </r>
  </si>
  <si>
    <r>
      <t xml:space="preserve">No. 201-260, 2/F, Tin Hang House, Shun Tin Estate, Kwun Tong, Kowloon
</t>
    </r>
    <r>
      <rPr>
        <sz val="8"/>
        <rFont val="新細明體"/>
        <family val="1"/>
        <charset val="136"/>
      </rPr>
      <t>九龍觀塘順天邨天衡樓</t>
    </r>
    <r>
      <rPr>
        <sz val="8"/>
        <rFont val="Times New Roman"/>
        <family val="1"/>
      </rPr>
      <t>2</t>
    </r>
    <r>
      <rPr>
        <sz val="8"/>
        <rFont val="新細明體"/>
        <family val="1"/>
        <charset val="136"/>
      </rPr>
      <t>字樓</t>
    </r>
    <r>
      <rPr>
        <sz val="8"/>
        <rFont val="Times New Roman"/>
        <family val="1"/>
      </rPr>
      <t>201-260</t>
    </r>
    <r>
      <rPr>
        <sz val="8"/>
        <rFont val="新細明體"/>
        <family val="1"/>
        <charset val="136"/>
      </rPr>
      <t>室</t>
    </r>
    <r>
      <rPr>
        <sz val="8"/>
        <rFont val="Times New Roman"/>
        <family val="1"/>
      </rPr>
      <t xml:space="preserve">                                                </t>
    </r>
  </si>
  <si>
    <r>
      <t xml:space="preserve">Kowloon Women's Welfare Club 
Wong Cheung Kin Memorial Hostel for the Elderly (The)
</t>
    </r>
    <r>
      <rPr>
        <sz val="8"/>
        <rFont val="新細明體"/>
        <family val="1"/>
        <charset val="136"/>
      </rPr>
      <t>九龍婦女福利會黃張見紀念老人之家†</t>
    </r>
    <r>
      <rPr>
        <sz val="8"/>
        <rFont val="Times New Roman"/>
        <family val="1"/>
      </rPr>
      <t xml:space="preserve">            </t>
    </r>
  </si>
  <si>
    <r>
      <t xml:space="preserve">Kowloon Women's Welfare Club (The)
</t>
    </r>
    <r>
      <rPr>
        <sz val="8"/>
        <rFont val="新細明體"/>
        <family val="1"/>
        <charset val="136"/>
      </rPr>
      <t>九龍婦女福利會</t>
    </r>
    <r>
      <rPr>
        <sz val="8"/>
        <rFont val="Times New Roman"/>
        <family val="1"/>
      </rPr>
      <t xml:space="preserve">                         </t>
    </r>
  </si>
  <si>
    <r>
      <t xml:space="preserve">M/F
</t>
    </r>
    <r>
      <rPr>
        <sz val="8"/>
        <rFont val="新細明體"/>
        <family val="1"/>
        <charset val="136"/>
      </rPr>
      <t>男</t>
    </r>
    <r>
      <rPr>
        <sz val="8"/>
        <rFont val="Times New Roman"/>
        <family val="1"/>
      </rPr>
      <t>/</t>
    </r>
    <r>
      <rPr>
        <sz val="8"/>
        <rFont val="新細明體"/>
        <family val="1"/>
        <charset val="136"/>
      </rPr>
      <t>女</t>
    </r>
    <r>
      <rPr>
        <sz val="8"/>
        <rFont val="Times New Roman"/>
        <family val="1"/>
      </rPr>
      <t xml:space="preserve">                         </t>
    </r>
  </si>
  <si>
    <r>
      <t xml:space="preserve">19-21 Haven of Hope Road, Tseung Kwan O, Kowloon
</t>
    </r>
    <r>
      <rPr>
        <sz val="8"/>
        <rFont val="新細明體"/>
        <family val="1"/>
        <charset val="136"/>
      </rPr>
      <t>九龍將軍澳靈實路</t>
    </r>
    <r>
      <rPr>
        <sz val="8"/>
        <rFont val="Times New Roman"/>
        <family val="1"/>
      </rPr>
      <t>19-21</t>
    </r>
    <r>
      <rPr>
        <sz val="8"/>
        <rFont val="新細明體"/>
        <family val="1"/>
        <charset val="136"/>
      </rPr>
      <t>號</t>
    </r>
  </si>
  <si>
    <r>
      <t xml:space="preserve">Haven of Hope Sister Annie Skau Holistic Care Centre
</t>
    </r>
    <r>
      <rPr>
        <sz val="8"/>
        <rFont val="細明體"/>
        <family val="3"/>
        <charset val="136"/>
      </rPr>
      <t>靈實司務道寧養院</t>
    </r>
    <r>
      <rPr>
        <sz val="8"/>
        <rFont val="Wingdings"/>
        <charset val="2"/>
      </rPr>
      <t>±</t>
    </r>
    <r>
      <rPr>
        <sz val="8"/>
        <rFont val="Times New Roman"/>
        <family val="1"/>
      </rPr>
      <t xml:space="preserve"> #</t>
    </r>
  </si>
  <si>
    <r>
      <t xml:space="preserve">Haven of Hope Christian Service
</t>
    </r>
    <r>
      <rPr>
        <sz val="8"/>
        <rFont val="新細明體"/>
        <family val="1"/>
        <charset val="136"/>
      </rPr>
      <t>基督教靈實協會</t>
    </r>
    <r>
      <rPr>
        <sz val="8"/>
        <rFont val="Times New Roman"/>
        <family val="1"/>
      </rPr>
      <t xml:space="preserve">                          </t>
    </r>
  </si>
  <si>
    <r>
      <t xml:space="preserve">Sai Kung
</t>
    </r>
    <r>
      <rPr>
        <sz val="8"/>
        <rFont val="新細明體"/>
        <family val="1"/>
        <charset val="136"/>
      </rPr>
      <t>西貢區</t>
    </r>
    <r>
      <rPr>
        <sz val="8"/>
        <rFont val="Times New Roman"/>
        <family val="1"/>
      </rPr>
      <t xml:space="preserve">              </t>
    </r>
  </si>
  <si>
    <r>
      <t xml:space="preserve">4/F, Po Kan House, Po Lam Estate, Tseung Kwan O, Kowloon
</t>
    </r>
    <r>
      <rPr>
        <sz val="8"/>
        <rFont val="新細明體"/>
        <family val="1"/>
        <charset val="136"/>
      </rPr>
      <t>九龍將軍澳寶林邨寶勤樓四樓</t>
    </r>
  </si>
  <si>
    <r>
      <t xml:space="preserve">Salvation Army Po Lam Residence for Senior Citizens (The)
</t>
    </r>
    <r>
      <rPr>
        <sz val="8"/>
        <rFont val="新細明體"/>
        <family val="1"/>
        <charset val="136"/>
      </rPr>
      <t>救世軍寶林長者之家†</t>
    </r>
  </si>
  <si>
    <r>
      <t xml:space="preserve">23 Haven of Hope Road, Tseung Kwan O, Kowloon
</t>
    </r>
    <r>
      <rPr>
        <sz val="8"/>
        <rFont val="新細明體"/>
        <family val="1"/>
        <charset val="136"/>
      </rPr>
      <t>九龍將軍澳靈實路</t>
    </r>
    <r>
      <rPr>
        <sz val="8"/>
        <rFont val="Times New Roman"/>
        <family val="1"/>
      </rPr>
      <t>23</t>
    </r>
    <r>
      <rPr>
        <sz val="8"/>
        <rFont val="新細明體"/>
        <family val="1"/>
        <charset val="136"/>
      </rPr>
      <t>號</t>
    </r>
  </si>
  <si>
    <r>
      <t xml:space="preserve">Haven of Hope Christian Service 
Haven of Hope Nursing Home
</t>
    </r>
    <r>
      <rPr>
        <sz val="8"/>
        <rFont val="新細明體"/>
        <family val="1"/>
        <charset val="136"/>
      </rPr>
      <t>基督教靈實協會靈實護養院</t>
    </r>
  </si>
  <si>
    <r>
      <t xml:space="preserve">Haven of Hope Christian Service
</t>
    </r>
    <r>
      <rPr>
        <sz val="8"/>
        <rFont val="新細明體"/>
        <family val="1"/>
        <charset val="136"/>
      </rPr>
      <t>基督教靈實協會</t>
    </r>
  </si>
  <si>
    <r>
      <t xml:space="preserve">G/F &amp; 1/F, King Min House, King Lam Estate, Tseung Kwan O, 
Kowloon
</t>
    </r>
    <r>
      <rPr>
        <sz val="8"/>
        <rFont val="新細明體"/>
        <family val="1"/>
        <charset val="136"/>
      </rPr>
      <t>九龍將軍澳景林邨景棉樓地下及一樓</t>
    </r>
  </si>
  <si>
    <r>
      <t xml:space="preserve">Christian Family Service Centre 
Yam Pak Charitable Foundation King Lam Home 
for the Elderly
</t>
    </r>
    <r>
      <rPr>
        <sz val="8"/>
        <rFont val="新細明體"/>
        <family val="1"/>
        <charset val="136"/>
      </rPr>
      <t>基督教家庭服務中心任白慈善基金景林安老院†</t>
    </r>
  </si>
  <si>
    <r>
      <t xml:space="preserve">Christian Family Service Centre
</t>
    </r>
    <r>
      <rPr>
        <sz val="8"/>
        <rFont val="新細明體"/>
        <family val="1"/>
        <charset val="136"/>
      </rPr>
      <t>基督教家庭服務中心</t>
    </r>
  </si>
  <si>
    <r>
      <t xml:space="preserve">G/F &amp; 1/F, Tak Hong House &amp; Tak Chi House, Hau Tak Estate, 
Tseung Kwan O, Kowloon
</t>
    </r>
    <r>
      <rPr>
        <sz val="8"/>
        <rFont val="新細明體"/>
        <family val="1"/>
        <charset val="136"/>
      </rPr>
      <t>九龍將軍澳厚德邨德康樓及德志樓地下及一樓</t>
    </r>
  </si>
  <si>
    <r>
      <t xml:space="preserve">Christian Family Service Centre Yang Chen House
</t>
    </r>
    <r>
      <rPr>
        <sz val="8"/>
        <rFont val="新細明體"/>
        <family val="1"/>
        <charset val="136"/>
      </rPr>
      <t>基督教家庭服務中心養真苑†</t>
    </r>
  </si>
  <si>
    <r>
      <t xml:space="preserve">G/F &amp; 1/F, Po Chung House &amp; Po Pak House, Po Ming Court, 
Tseung Kwan O, Kowloon
</t>
    </r>
    <r>
      <rPr>
        <sz val="8"/>
        <rFont val="新細明體"/>
        <family val="1"/>
        <charset val="136"/>
      </rPr>
      <t>九龍將軍澳寶明苑寶松閣、寶柏閣地下及一樓</t>
    </r>
  </si>
  <si>
    <r>
      <t xml:space="preserve">Hong Kong Lutheran Social Service
Mr. &amp; Mrs. Lawrence Wong Second Lutheran Home 
for the Elderly
</t>
    </r>
    <r>
      <rPr>
        <sz val="8"/>
        <rFont val="新細明體"/>
        <family val="1"/>
        <charset val="136"/>
      </rPr>
      <t>香港路德會社會服務處路德會黃鎮林伉儷第二安老院†</t>
    </r>
  </si>
  <si>
    <r>
      <t xml:space="preserve">G/F(Portion), 1/F, 2/F and 3/F, Hong Kong Sheng Kung Hui Tseung Kwan O Aged Care Complex, 101 Po Lam Road North, Tseung Kwan O, Kowloon
</t>
    </r>
    <r>
      <rPr>
        <sz val="8"/>
        <rFont val="新細明體"/>
        <family val="1"/>
        <charset val="136"/>
      </rPr>
      <t>九龍將軍澳寶琳北路</t>
    </r>
    <r>
      <rPr>
        <sz val="8"/>
        <rFont val="Times New Roman"/>
        <family val="1"/>
      </rPr>
      <t>101</t>
    </r>
    <r>
      <rPr>
        <sz val="8"/>
        <rFont val="新細明體"/>
        <family val="1"/>
        <charset val="136"/>
      </rPr>
      <t>號香港聖公會將軍澳安老服務大樓地下(部份), 一樓至三樓</t>
    </r>
  </si>
  <si>
    <r>
      <t xml:space="preserve">Hong Kong Sheng Kung Hui 
John Yuen Home for the Elderly
</t>
    </r>
    <r>
      <rPr>
        <sz val="8"/>
        <rFont val="新細明體"/>
        <family val="1"/>
        <charset val="136"/>
      </rPr>
      <t>香港聖公會阮維揚長者之家</t>
    </r>
  </si>
  <si>
    <r>
      <t xml:space="preserve">4/F, Hong Lam House &amp; On Lam House, Tsui Lam Estate, 
Tseung Kwan O, Kowloon
</t>
    </r>
    <r>
      <rPr>
        <sz val="8"/>
        <rFont val="新細明體"/>
        <family val="1"/>
        <charset val="136"/>
      </rPr>
      <t>九龍將軍澳翠林邨康林樓及安林樓四樓</t>
    </r>
  </si>
  <si>
    <r>
      <t xml:space="preserve">SAGE Tung Lin Kok Yuen Home for the Elderly
</t>
    </r>
    <r>
      <rPr>
        <sz val="8"/>
        <rFont val="新細明體"/>
        <family val="1"/>
        <charset val="136"/>
      </rPr>
      <t>耆康會東蓮覺苑護理安老院†</t>
    </r>
  </si>
  <si>
    <t xml:space="preserve">Nil
無                 </t>
  </si>
  <si>
    <t xml:space="preserve">M/F
男/女                           </t>
  </si>
  <si>
    <r>
      <t xml:space="preserve">Nin Wah Road, Cheung Muk Tau North, Sai Kung
</t>
    </r>
    <r>
      <rPr>
        <sz val="8"/>
        <rFont val="細明體"/>
        <family val="3"/>
        <charset val="136"/>
      </rPr>
      <t>新界西貢樟木頭北年華路</t>
    </r>
  </si>
  <si>
    <r>
      <t xml:space="preserve">Helping Hand Father Sean Burke Care Home for the Elderly
</t>
    </r>
    <r>
      <rPr>
        <sz val="8"/>
        <rFont val="細明體"/>
        <family val="3"/>
        <charset val="136"/>
      </rPr>
      <t>伸手助人協會畢尚華神父護老頤養院</t>
    </r>
  </si>
  <si>
    <r>
      <t xml:space="preserve">Helping Hand
</t>
    </r>
    <r>
      <rPr>
        <sz val="8"/>
        <rFont val="細明體"/>
        <family val="3"/>
        <charset val="136"/>
      </rPr>
      <t>伸手助人協會</t>
    </r>
  </si>
  <si>
    <r>
      <t xml:space="preserve">F
</t>
    </r>
    <r>
      <rPr>
        <sz val="8"/>
        <rFont val="新細明體"/>
        <family val="1"/>
        <charset val="136"/>
      </rPr>
      <t>女</t>
    </r>
    <r>
      <rPr>
        <sz val="8"/>
        <rFont val="Times New Roman"/>
        <family val="1"/>
      </rPr>
      <t xml:space="preserve">                </t>
    </r>
  </si>
  <si>
    <r>
      <t xml:space="preserve">Lot 1119 in D.D. 217, Off Hiram's Highway, Hebe Haven(also known as Man Kung Wo Road, Habitat, Pak Sha Wan), Sai Kung, New Territories
</t>
    </r>
    <r>
      <rPr>
        <sz val="8"/>
        <rFont val="新細明體"/>
        <family val="1"/>
        <charset val="136"/>
      </rPr>
      <t>新界西貢近西貢公路丈量約份第</t>
    </r>
    <r>
      <rPr>
        <sz val="8"/>
        <rFont val="Times New Roman"/>
        <family val="1"/>
      </rPr>
      <t>217</t>
    </r>
    <r>
      <rPr>
        <sz val="8"/>
        <rFont val="新細明體"/>
        <family val="1"/>
        <charset val="136"/>
      </rPr>
      <t>約地段第</t>
    </r>
    <r>
      <rPr>
        <sz val="8"/>
        <rFont val="Times New Roman"/>
        <family val="1"/>
      </rPr>
      <t>1119</t>
    </r>
    <r>
      <rPr>
        <sz val="8"/>
        <rFont val="新細明體"/>
        <family val="1"/>
        <charset val="136"/>
      </rPr>
      <t>號（亦稱白沙灣白沙台孟公窩路）</t>
    </r>
  </si>
  <si>
    <r>
      <t xml:space="preserve">Tung Sin Tan Home for the Aged
</t>
    </r>
    <r>
      <rPr>
        <sz val="8"/>
        <rFont val="新細明體"/>
        <family val="1"/>
        <charset val="136"/>
      </rPr>
      <t>通善壇安老院†</t>
    </r>
  </si>
  <si>
    <r>
      <t xml:space="preserve">Tung Sin Tan Home for the Aged
</t>
    </r>
    <r>
      <rPr>
        <sz val="8"/>
        <rFont val="新細明體"/>
        <family val="1"/>
        <charset val="136"/>
      </rPr>
      <t>通善壇安老院</t>
    </r>
  </si>
  <si>
    <r>
      <t xml:space="preserve">LG/2 (part), G/F (part), 1/F - 6/F and 7/F (part), Lok Foon House, Tsz Lok Estate, Tsz Wan Shan, Kowloon
</t>
    </r>
    <r>
      <rPr>
        <sz val="8"/>
        <rFont val="細明體"/>
        <family val="3"/>
        <charset val="136"/>
      </rPr>
      <t>九龍慈雲山慈樂邨樂歡樓低層二樓</t>
    </r>
    <r>
      <rPr>
        <sz val="8"/>
        <rFont val="Times New Roman"/>
        <family val="1"/>
      </rPr>
      <t>(</t>
    </r>
    <r>
      <rPr>
        <sz val="8"/>
        <rFont val="細明體"/>
        <family val="3"/>
        <charset val="136"/>
      </rPr>
      <t>部份</t>
    </r>
    <r>
      <rPr>
        <sz val="8"/>
        <rFont val="Times New Roman"/>
        <family val="1"/>
      </rPr>
      <t>)</t>
    </r>
    <r>
      <rPr>
        <sz val="8"/>
        <rFont val="細明體"/>
        <family val="3"/>
        <charset val="136"/>
      </rPr>
      <t>、地下</t>
    </r>
    <r>
      <rPr>
        <sz val="8"/>
        <rFont val="Times New Roman"/>
        <family val="1"/>
      </rPr>
      <t>(</t>
    </r>
    <r>
      <rPr>
        <sz val="8"/>
        <rFont val="細明體"/>
        <family val="3"/>
        <charset val="136"/>
      </rPr>
      <t>部份</t>
    </r>
    <r>
      <rPr>
        <sz val="8"/>
        <rFont val="Times New Roman"/>
        <family val="1"/>
      </rPr>
      <t>)</t>
    </r>
    <r>
      <rPr>
        <sz val="8"/>
        <rFont val="細明體"/>
        <family val="3"/>
        <charset val="136"/>
      </rPr>
      <t>、一樓至六樓及七樓</t>
    </r>
    <r>
      <rPr>
        <sz val="8"/>
        <rFont val="Times New Roman"/>
        <family val="1"/>
      </rPr>
      <t>(</t>
    </r>
    <r>
      <rPr>
        <sz val="8"/>
        <rFont val="細明體"/>
        <family val="3"/>
        <charset val="136"/>
      </rPr>
      <t>部份</t>
    </r>
    <r>
      <rPr>
        <sz val="8"/>
        <rFont val="Times New Roman"/>
        <family val="1"/>
      </rPr>
      <t>)</t>
    </r>
  </si>
  <si>
    <r>
      <t xml:space="preserve">Oasis Nursing Home
</t>
    </r>
    <r>
      <rPr>
        <sz val="8"/>
        <rFont val="細明體"/>
        <family val="3"/>
        <charset val="136"/>
      </rPr>
      <t>紫雲間沁怡護養院</t>
    </r>
    <r>
      <rPr>
        <sz val="8"/>
        <rFont val="Times New Roman"/>
        <family val="1"/>
      </rPr>
      <t>*</t>
    </r>
  </si>
  <si>
    <r>
      <t xml:space="preserve">Wong Tai Sin
</t>
    </r>
    <r>
      <rPr>
        <sz val="8"/>
        <rFont val="細明體"/>
        <family val="3"/>
        <charset val="136"/>
      </rPr>
      <t>黃大仙區</t>
    </r>
    <r>
      <rPr>
        <sz val="8"/>
        <rFont val="Times New Roman"/>
        <family val="1"/>
      </rPr>
      <t xml:space="preserve">           </t>
    </r>
  </si>
  <si>
    <r>
      <t xml:space="preserve">1/F, Wah Yuen House, Chuk Yuen (South) Estate, Wong Tai Sin, Kowloon
</t>
    </r>
    <r>
      <rPr>
        <sz val="8"/>
        <rFont val="新細明體"/>
        <family val="1"/>
        <charset val="136"/>
      </rPr>
      <t>九龍黃大仙竹園南邨華園樓二樓</t>
    </r>
  </si>
  <si>
    <r>
      <t xml:space="preserve">Lok Sin Tong Leung Kau Kui Home for the Elderly
</t>
    </r>
    <r>
      <rPr>
        <sz val="8"/>
        <rFont val="新細明體"/>
        <family val="1"/>
        <charset val="136"/>
      </rPr>
      <t>樂善堂梁銶琚敬老之家†</t>
    </r>
  </si>
  <si>
    <r>
      <t xml:space="preserve">Lok Sin Tong Benevolent Society, Kowloon (The)
</t>
    </r>
    <r>
      <rPr>
        <sz val="8"/>
        <rFont val="新細明體"/>
        <family val="1"/>
        <charset val="136"/>
      </rPr>
      <t>九龍樂善堂</t>
    </r>
  </si>
  <si>
    <r>
      <t xml:space="preserve">Wong Tai Sin
</t>
    </r>
    <r>
      <rPr>
        <sz val="8"/>
        <rFont val="新細明體"/>
        <family val="1"/>
        <charset val="136"/>
      </rPr>
      <t>黃大仙區</t>
    </r>
    <r>
      <rPr>
        <sz val="8"/>
        <rFont val="Times New Roman"/>
        <family val="1"/>
      </rPr>
      <t xml:space="preserve">           </t>
    </r>
  </si>
  <si>
    <r>
      <t xml:space="preserve">G/F, 2/F to 6/F, Sik Sik Yuen Social Services Complex, No. 38 Fung Tak Road, Tsz Wan Shan, Kowloon
</t>
    </r>
    <r>
      <rPr>
        <sz val="8"/>
        <rFont val="新細明體"/>
        <family val="1"/>
        <charset val="136"/>
      </rPr>
      <t>九龍慈雲山鳳德道</t>
    </r>
    <r>
      <rPr>
        <sz val="8"/>
        <rFont val="Times New Roman"/>
        <family val="1"/>
      </rPr>
      <t>38</t>
    </r>
    <r>
      <rPr>
        <sz val="8"/>
        <rFont val="新細明體"/>
        <family val="1"/>
        <charset val="136"/>
      </rPr>
      <t>號嗇色園社會服務大樓地下、二至六字樓</t>
    </r>
  </si>
  <si>
    <r>
      <t xml:space="preserve">Ho Yam Care and Attention Home for the Elderly 
(Sponsored by Sik Sik Yuen)
</t>
    </r>
    <r>
      <rPr>
        <sz val="8"/>
        <rFont val="新細明體"/>
        <family val="1"/>
        <charset val="136"/>
      </rPr>
      <t>嗇色園主辦可蔭護理安老院</t>
    </r>
  </si>
  <si>
    <r>
      <t xml:space="preserve">G/F &amp; 1/F, Lok Shing House &amp; Lok Wong House, Tsz Lok Estate, 
Tsz Wan Shan, Kowloon
</t>
    </r>
    <r>
      <rPr>
        <sz val="8"/>
        <rFont val="新細明體"/>
        <family val="1"/>
        <charset val="136"/>
      </rPr>
      <t>九龍慈雲山慈樂邨樂誠樓及樂旺樓地下至二樓</t>
    </r>
  </si>
  <si>
    <r>
      <t xml:space="preserve">Pok Oi Hospital 
Chan Feng Men Ling Care and Attention Home
</t>
    </r>
    <r>
      <rPr>
        <sz val="8"/>
        <rFont val="新細明體"/>
        <family val="1"/>
        <charset val="136"/>
      </rPr>
      <t>博愛醫院陳馮曼玲護理安老院</t>
    </r>
  </si>
  <si>
    <r>
      <t xml:space="preserve">G/F &amp; NDF2 of Ban Fung House &amp; Ngan Fung House and Flat 133 &amp;134, Ngan Fung House, Fung Tak Estate, Diamond Hill, Kowloon
</t>
    </r>
    <r>
      <rPr>
        <sz val="8"/>
        <rFont val="新細明體"/>
        <family val="1"/>
        <charset val="136"/>
      </rPr>
      <t>九龍鑽石山鳳德邨斑鳳樓、銀鳳樓地下及二樓及銀鳳樓</t>
    </r>
    <r>
      <rPr>
        <sz val="8"/>
        <rFont val="Times New Roman"/>
        <family val="1"/>
      </rPr>
      <t>133</t>
    </r>
    <r>
      <rPr>
        <sz val="8"/>
        <rFont val="新細明體"/>
        <family val="1"/>
        <charset val="136"/>
      </rPr>
      <t>及</t>
    </r>
    <r>
      <rPr>
        <sz val="8"/>
        <rFont val="Times New Roman"/>
        <family val="1"/>
      </rPr>
      <t>134</t>
    </r>
    <r>
      <rPr>
        <sz val="8"/>
        <rFont val="新細明體"/>
        <family val="1"/>
        <charset val="136"/>
      </rPr>
      <t>室</t>
    </r>
  </si>
  <si>
    <r>
      <t xml:space="preserve">Hong Kong Lutheran Social Service 
Fung Tak Lutheran Home for the Elderly
</t>
    </r>
    <r>
      <rPr>
        <sz val="8"/>
        <rFont val="新細明體"/>
        <family val="1"/>
        <charset val="136"/>
      </rPr>
      <t>香港路德會社會服務處路德會鳳德安老院†</t>
    </r>
  </si>
  <si>
    <r>
      <t xml:space="preserve">6 Chun Yan Street, Wong Tai Sin, Kowloon
</t>
    </r>
    <r>
      <rPr>
        <sz val="8"/>
        <rFont val="新細明體"/>
        <family val="1"/>
        <charset val="136"/>
      </rPr>
      <t>九龍黃大仙親仁街</t>
    </r>
    <r>
      <rPr>
        <sz val="8"/>
        <rFont val="Times New Roman"/>
        <family val="1"/>
      </rPr>
      <t>6</t>
    </r>
    <r>
      <rPr>
        <sz val="8"/>
        <rFont val="新細明體"/>
        <family val="1"/>
        <charset val="136"/>
      </rPr>
      <t>號</t>
    </r>
  </si>
  <si>
    <r>
      <t xml:space="preserve">Hong Kong Sheng Kung Hui Nursing Home
</t>
    </r>
    <r>
      <rPr>
        <sz val="8"/>
        <rFont val="新細明體"/>
        <family val="1"/>
        <charset val="136"/>
      </rPr>
      <t>香港聖公會護養院</t>
    </r>
  </si>
  <si>
    <r>
      <t xml:space="preserve">Room 201-233 &amp; 235, Fu Yan House, Fu Shan Estate, Diamond Hill, Kowloon
</t>
    </r>
    <r>
      <rPr>
        <sz val="8"/>
        <rFont val="新細明體"/>
        <family val="1"/>
        <charset val="136"/>
      </rPr>
      <t>九龍鑽石山富山邨富仁樓</t>
    </r>
    <r>
      <rPr>
        <sz val="8"/>
        <rFont val="Times New Roman"/>
        <family val="1"/>
      </rPr>
      <t>201</t>
    </r>
    <r>
      <rPr>
        <sz val="8"/>
        <rFont val="新細明體"/>
        <family val="1"/>
        <charset val="136"/>
      </rPr>
      <t>至</t>
    </r>
    <r>
      <rPr>
        <sz val="8"/>
        <rFont val="Times New Roman"/>
        <family val="1"/>
      </rPr>
      <t>233</t>
    </r>
    <r>
      <rPr>
        <sz val="8"/>
        <rFont val="新細明體"/>
        <family val="1"/>
        <charset val="136"/>
      </rPr>
      <t>及</t>
    </r>
    <r>
      <rPr>
        <sz val="8"/>
        <rFont val="Times New Roman"/>
        <family val="1"/>
      </rPr>
      <t>235</t>
    </r>
    <r>
      <rPr>
        <sz val="8"/>
        <rFont val="新細明體"/>
        <family val="1"/>
        <charset val="136"/>
      </rPr>
      <t>室</t>
    </r>
  </si>
  <si>
    <r>
      <t xml:space="preserve">T.W.G.Hs. Ho Tung Home for the Elderly
</t>
    </r>
    <r>
      <rPr>
        <sz val="8"/>
        <rFont val="新細明體"/>
        <family val="1"/>
        <charset val="136"/>
      </rPr>
      <t>東華三院何東安老院†</t>
    </r>
  </si>
  <si>
    <r>
      <t xml:space="preserve">1/F to 4/F, 5 Chi Lin Drive, Diamond Hill, Kowloon
</t>
    </r>
    <r>
      <rPr>
        <sz val="8"/>
        <rFont val="新細明體"/>
        <family val="1"/>
        <charset val="136"/>
      </rPr>
      <t>九龍鑽石山志蓮道</t>
    </r>
    <r>
      <rPr>
        <sz val="8"/>
        <rFont val="Times New Roman"/>
        <family val="1"/>
      </rPr>
      <t>5</t>
    </r>
    <r>
      <rPr>
        <sz val="8"/>
        <rFont val="新細明體"/>
        <family val="1"/>
        <charset val="136"/>
      </rPr>
      <t>號一至四字樓</t>
    </r>
  </si>
  <si>
    <r>
      <t xml:space="preserve">Chi Lin Nunnery Chi Lin Care and Attention Home
</t>
    </r>
    <r>
      <rPr>
        <sz val="8"/>
        <rFont val="新細明體"/>
        <family val="1"/>
        <charset val="136"/>
      </rPr>
      <t>志蓮淨苑志蓮護理安老院</t>
    </r>
  </si>
  <si>
    <r>
      <t xml:space="preserve">Chi Lin Nunnery
</t>
    </r>
    <r>
      <rPr>
        <sz val="8"/>
        <rFont val="新細明體"/>
        <family val="1"/>
        <charset val="136"/>
      </rPr>
      <t>志蓮淨苑</t>
    </r>
    <r>
      <rPr>
        <sz val="8"/>
        <rFont val="Times New Roman"/>
        <family val="1"/>
      </rPr>
      <t xml:space="preserve">                                    </t>
    </r>
  </si>
  <si>
    <r>
      <t xml:space="preserve">G/F, Lok Man House, Lok Fu Estate, Wong Tai Sin, Kowloon
</t>
    </r>
    <r>
      <rPr>
        <sz val="8"/>
        <rFont val="新細明體"/>
        <family val="1"/>
        <charset val="136"/>
      </rPr>
      <t>九龍黃大仙樂富邨樂民樓地下</t>
    </r>
  </si>
  <si>
    <r>
      <t xml:space="preserve">Helping Hand Hong Kong Bank Foundation 
Lok Fu Care Home
</t>
    </r>
    <r>
      <rPr>
        <sz val="8"/>
        <rFont val="新細明體"/>
        <family val="1"/>
        <charset val="136"/>
      </rPr>
      <t>伸手助人協會匯豐銀行基金樂富護老院</t>
    </r>
  </si>
  <si>
    <r>
      <t xml:space="preserve">3/F &amp; 4/F, Ancillary Facilities Block, Tsz Ching Estate, Wong Tai Sin, Kowloon
</t>
    </r>
    <r>
      <rPr>
        <sz val="8"/>
        <rFont val="新細明體"/>
        <family val="1"/>
        <charset val="136"/>
      </rPr>
      <t>九龍黃大仙慈正邨服務設施大樓三樓及四樓</t>
    </r>
  </si>
  <si>
    <r>
      <t xml:space="preserve">Evergreen (Tsz Ching) Nursing Home Cum Day Care Centre
</t>
    </r>
    <r>
      <rPr>
        <sz val="8"/>
        <rFont val="細明體"/>
        <family val="3"/>
        <charset val="136"/>
      </rPr>
      <t>松悅園耆逸護養院暨日間護理中心</t>
    </r>
    <r>
      <rPr>
        <sz val="8"/>
        <rFont val="Times New Roman"/>
        <family val="1"/>
      </rPr>
      <t xml:space="preserve"> *</t>
    </r>
  </si>
  <si>
    <r>
      <t xml:space="preserve">G/F, UG/F, 1/F &amp; 2/F (Part), 12 Hoi Fai Road, South West Kowloon 
</t>
    </r>
    <r>
      <rPr>
        <sz val="8"/>
        <rFont val="細明體"/>
        <family val="3"/>
        <charset val="136"/>
      </rPr>
      <t>九龍大角咀海輝道12號地下、高層地下、一樓及二樓(部份)</t>
    </r>
  </si>
  <si>
    <r>
      <t xml:space="preserve">ELCHK, Serene Court
</t>
    </r>
    <r>
      <rPr>
        <sz val="8"/>
        <rFont val="新細明體"/>
        <family val="1"/>
        <charset val="136"/>
      </rPr>
      <t>基督教香港信義會恩海居</t>
    </r>
    <r>
      <rPr>
        <sz val="8"/>
        <rFont val="Times New Roman"/>
        <family val="1"/>
      </rPr>
      <t xml:space="preserve"> *</t>
    </r>
  </si>
  <si>
    <r>
      <t xml:space="preserve">Yau Tsim Mong
</t>
    </r>
    <r>
      <rPr>
        <sz val="8"/>
        <rFont val="細明體"/>
        <family val="3"/>
        <charset val="136"/>
      </rPr>
      <t>油尖旺區</t>
    </r>
  </si>
  <si>
    <r>
      <t xml:space="preserve">2-3/F., 1 Hoi Wang Road, South West Kowloon 
</t>
    </r>
    <r>
      <rPr>
        <sz val="8"/>
        <rFont val="細明體"/>
        <family val="3"/>
        <charset val="136"/>
      </rPr>
      <t>西南九龍海泓道一號</t>
    </r>
    <r>
      <rPr>
        <sz val="8"/>
        <rFont val="Times New Roman"/>
        <family val="1"/>
      </rPr>
      <t>2</t>
    </r>
    <r>
      <rPr>
        <sz val="8"/>
        <rFont val="細明體"/>
        <family val="3"/>
        <charset val="136"/>
      </rPr>
      <t>及</t>
    </r>
    <r>
      <rPr>
        <sz val="8"/>
        <rFont val="Times New Roman"/>
        <family val="1"/>
      </rPr>
      <t>3</t>
    </r>
    <r>
      <rPr>
        <sz val="8"/>
        <rFont val="細明體"/>
        <family val="3"/>
        <charset val="136"/>
      </rPr>
      <t>樓</t>
    </r>
  </si>
  <si>
    <r>
      <t xml:space="preserve">Lok Sin Tong Hoi Wang Road Nursing Home 
</t>
    </r>
    <r>
      <rPr>
        <sz val="8"/>
        <rFont val="細明體"/>
        <family val="3"/>
        <charset val="136"/>
      </rPr>
      <t>樂善堂海泓道護養院</t>
    </r>
    <r>
      <rPr>
        <sz val="8"/>
        <rFont val="Times New Roman"/>
        <family val="1"/>
      </rPr>
      <t>*</t>
    </r>
  </si>
  <si>
    <r>
      <t xml:space="preserve">2/F, G/F (Part), 1/F (Part), 3/F (Part &amp; Service Floor), 18 Willow Street, Tai Kok Tsui, Kowloon
</t>
    </r>
    <r>
      <rPr>
        <sz val="8"/>
        <rFont val="細明體"/>
        <family val="3"/>
        <charset val="136"/>
      </rPr>
      <t>九龍大角咀柳樹街</t>
    </r>
    <r>
      <rPr>
        <sz val="8"/>
        <rFont val="Times New Roman"/>
        <family val="1"/>
      </rPr>
      <t>18</t>
    </r>
    <r>
      <rPr>
        <sz val="8"/>
        <rFont val="細明體"/>
        <family val="3"/>
        <charset val="136"/>
      </rPr>
      <t>號</t>
    </r>
    <r>
      <rPr>
        <sz val="8"/>
        <rFont val="Times New Roman"/>
        <family val="1"/>
      </rPr>
      <t>2</t>
    </r>
    <r>
      <rPr>
        <sz val="8"/>
        <rFont val="細明體"/>
        <family val="3"/>
        <charset val="136"/>
      </rPr>
      <t>樓及地下（部份）、</t>
    </r>
    <r>
      <rPr>
        <sz val="8"/>
        <rFont val="Times New Roman"/>
        <family val="1"/>
      </rPr>
      <t>1</t>
    </r>
    <r>
      <rPr>
        <sz val="8"/>
        <rFont val="細明體"/>
        <family val="3"/>
        <charset val="136"/>
      </rPr>
      <t>樓（部份）、</t>
    </r>
    <r>
      <rPr>
        <sz val="8"/>
        <rFont val="Times New Roman"/>
        <family val="1"/>
      </rPr>
      <t>3</t>
    </r>
    <r>
      <rPr>
        <sz val="8"/>
        <rFont val="細明體"/>
        <family val="3"/>
        <charset val="136"/>
      </rPr>
      <t>樓（部份及其服務隔層）</t>
    </r>
  </si>
  <si>
    <r>
      <t xml:space="preserve">T.W.G.Hs. Ho Yuk Ching Willow Lodge
</t>
    </r>
    <r>
      <rPr>
        <sz val="8"/>
        <rFont val="細明體"/>
        <family val="3"/>
        <charset val="136"/>
      </rPr>
      <t>東華三院何玉清翠柳頤庭</t>
    </r>
    <r>
      <rPr>
        <sz val="8"/>
        <rFont val="Times New Roman"/>
        <family val="1"/>
      </rPr>
      <t>*</t>
    </r>
  </si>
  <si>
    <r>
      <t xml:space="preserve">3/F and 5/F, No. 9, Tai Kok Tsui Road, Kowloon
</t>
    </r>
    <r>
      <rPr>
        <sz val="8"/>
        <rFont val="細明體"/>
        <family val="3"/>
        <charset val="136"/>
      </rPr>
      <t>九龍大角咀道</t>
    </r>
    <r>
      <rPr>
        <sz val="8"/>
        <rFont val="Times New Roman"/>
        <family val="1"/>
      </rPr>
      <t>9</t>
    </r>
    <r>
      <rPr>
        <sz val="8"/>
        <rFont val="細明體"/>
        <family val="3"/>
        <charset val="136"/>
      </rPr>
      <t>號</t>
    </r>
    <r>
      <rPr>
        <sz val="8"/>
        <rFont val="Times New Roman"/>
        <family val="1"/>
      </rPr>
      <t>3</t>
    </r>
    <r>
      <rPr>
        <sz val="8"/>
        <rFont val="細明體"/>
        <family val="3"/>
        <charset val="136"/>
      </rPr>
      <t>樓及</t>
    </r>
    <r>
      <rPr>
        <sz val="8"/>
        <rFont val="Times New Roman"/>
        <family val="1"/>
      </rPr>
      <t>5</t>
    </r>
    <r>
      <rPr>
        <sz val="8"/>
        <rFont val="細明體"/>
        <family val="3"/>
        <charset val="136"/>
      </rPr>
      <t>樓</t>
    </r>
  </si>
  <si>
    <r>
      <t xml:space="preserve">Po Leung Kuk Tai Kok Tsui Home for the Elderly cum Cherish Day Care Centre for the Elderly
</t>
    </r>
    <r>
      <rPr>
        <sz val="8"/>
        <rFont val="細明體"/>
        <family val="3"/>
        <charset val="136"/>
      </rPr>
      <t>保良局大角咀護老院暨耆順長者日間護理中心</t>
    </r>
    <r>
      <rPr>
        <sz val="8"/>
        <rFont val="Times New Roman"/>
        <family val="1"/>
      </rPr>
      <t>*</t>
    </r>
  </si>
  <si>
    <r>
      <t xml:space="preserve">2/F, Hoi Tai House, Hoi Fu Court, 2 Hoi Ting Road, Mongkok West, Kowloon
</t>
    </r>
    <r>
      <rPr>
        <sz val="8"/>
        <rFont val="新細明體"/>
        <family val="1"/>
        <charset val="136"/>
      </rPr>
      <t>九龍旺角西海庭道</t>
    </r>
    <r>
      <rPr>
        <sz val="8"/>
        <rFont val="Times New Roman"/>
        <family val="1"/>
      </rPr>
      <t>2</t>
    </r>
    <r>
      <rPr>
        <sz val="8"/>
        <rFont val="新細明體"/>
        <family val="1"/>
        <charset val="136"/>
      </rPr>
      <t>號海富苑海泰閣二字樓</t>
    </r>
  </si>
  <si>
    <r>
      <t xml:space="preserve">Salvation Army Hoi Tai Residence for Senior Citizens (The)
</t>
    </r>
    <r>
      <rPr>
        <sz val="8"/>
        <rFont val="新細明體"/>
        <family val="1"/>
        <charset val="136"/>
      </rPr>
      <t>救世軍海泰長者之家</t>
    </r>
  </si>
  <si>
    <r>
      <t xml:space="preserve">Part of Level 4 &amp; 5, Yan Man House, Homantin Estate &amp; Ko Fai House, Kwun Fai Court, Homantin, Kowloon 
</t>
    </r>
    <r>
      <rPr>
        <sz val="8"/>
        <rFont val="新細明體"/>
        <family val="1"/>
        <charset val="136"/>
      </rPr>
      <t>九龍何文田邨欣文樓</t>
    </r>
    <r>
      <rPr>
        <sz val="8"/>
        <rFont val="Times New Roman"/>
        <family val="1"/>
      </rPr>
      <t>4</t>
    </r>
    <r>
      <rPr>
        <sz val="8"/>
        <rFont val="新細明體"/>
        <family val="1"/>
        <charset val="136"/>
      </rPr>
      <t>及</t>
    </r>
    <r>
      <rPr>
        <sz val="8"/>
        <rFont val="Times New Roman"/>
        <family val="1"/>
      </rPr>
      <t>5</t>
    </r>
    <r>
      <rPr>
        <sz val="8"/>
        <rFont val="新細明體"/>
        <family val="1"/>
        <charset val="136"/>
      </rPr>
      <t>樓</t>
    </r>
    <r>
      <rPr>
        <sz val="8"/>
        <rFont val="Times New Roman"/>
        <family val="1"/>
      </rPr>
      <t>(</t>
    </r>
    <r>
      <rPr>
        <sz val="8"/>
        <rFont val="新細明體"/>
        <family val="1"/>
        <charset val="136"/>
      </rPr>
      <t>部份</t>
    </r>
    <r>
      <rPr>
        <sz val="8"/>
        <rFont val="Times New Roman"/>
        <family val="1"/>
      </rPr>
      <t>)</t>
    </r>
    <r>
      <rPr>
        <sz val="8"/>
        <rFont val="新細明體"/>
        <family val="1"/>
        <charset val="136"/>
      </rPr>
      <t>及冠暉苑高暉閣</t>
    </r>
    <r>
      <rPr>
        <sz val="8"/>
        <rFont val="Times New Roman"/>
        <family val="1"/>
      </rPr>
      <t>4</t>
    </r>
    <r>
      <rPr>
        <sz val="8"/>
        <rFont val="新細明體"/>
        <family val="1"/>
        <charset val="136"/>
      </rPr>
      <t>及</t>
    </r>
    <r>
      <rPr>
        <sz val="8"/>
        <rFont val="Times New Roman"/>
        <family val="1"/>
      </rPr>
      <t>5</t>
    </r>
    <r>
      <rPr>
        <sz val="8"/>
        <rFont val="新細明體"/>
        <family val="1"/>
        <charset val="136"/>
      </rPr>
      <t>樓</t>
    </r>
    <r>
      <rPr>
        <sz val="8"/>
        <rFont val="Times New Roman"/>
        <family val="1"/>
      </rPr>
      <t>(</t>
    </r>
    <r>
      <rPr>
        <sz val="8"/>
        <rFont val="新細明體"/>
        <family val="1"/>
        <charset val="136"/>
      </rPr>
      <t>部份</t>
    </r>
    <r>
      <rPr>
        <sz val="8"/>
        <rFont val="Times New Roman"/>
        <family val="1"/>
      </rPr>
      <t>)</t>
    </r>
  </si>
  <si>
    <r>
      <t xml:space="preserve">Neighbourhood Advice-Action Council 
Shanghai Fraternity Association Care &amp; Attention Home for the Elderly (The)
</t>
    </r>
    <r>
      <rPr>
        <sz val="8"/>
        <rFont val="新細明體"/>
        <family val="1"/>
        <charset val="136"/>
      </rPr>
      <t>鄰舍輔導會上海總會護理安老院</t>
    </r>
  </si>
  <si>
    <r>
      <t xml:space="preserve">Neighbourhood Advice-Action Council (The)
</t>
    </r>
    <r>
      <rPr>
        <sz val="8"/>
        <rFont val="新細明體"/>
        <family val="1"/>
        <charset val="136"/>
      </rPr>
      <t>鄰舍輔導會</t>
    </r>
  </si>
  <si>
    <r>
      <t xml:space="preserve">Kowloon City
</t>
    </r>
    <r>
      <rPr>
        <sz val="8"/>
        <rFont val="新細明體"/>
        <family val="1"/>
        <charset val="136"/>
      </rPr>
      <t>九龍城區</t>
    </r>
    <r>
      <rPr>
        <sz val="8"/>
        <rFont val="Times New Roman"/>
        <family val="1"/>
      </rPr>
      <t xml:space="preserve">          </t>
    </r>
  </si>
  <si>
    <r>
      <t xml:space="preserve">G/F-1/F, Choi Man House and Yee Man House, Homantin Estate, Kowloon
</t>
    </r>
    <r>
      <rPr>
        <sz val="8"/>
        <rFont val="新細明體"/>
        <family val="1"/>
        <charset val="136"/>
      </rPr>
      <t>九龍何文田邨釆文樓及綺文樓地下及一樓</t>
    </r>
  </si>
  <si>
    <r>
      <t xml:space="preserve">Po Leung Kuk Merry Court for the Senior
</t>
    </r>
    <r>
      <rPr>
        <sz val="8"/>
        <rFont val="新細明體"/>
        <family val="1"/>
        <charset val="136"/>
      </rPr>
      <t>保良局壬午年耆樂居</t>
    </r>
    <r>
      <rPr>
        <sz val="8"/>
        <rFont val="Times New Roman"/>
        <family val="1"/>
      </rPr>
      <t>*</t>
    </r>
  </si>
  <si>
    <r>
      <t xml:space="preserve">1/F-5/F, T.W.G.Hs. Wong Cho Tong Social Service Building, 
39 Sheung Shing Street, Homantin, Kowloon
</t>
    </r>
    <r>
      <rPr>
        <sz val="8"/>
        <rFont val="新細明體"/>
        <family val="1"/>
        <charset val="136"/>
      </rPr>
      <t>九龍何文田常盛街</t>
    </r>
    <r>
      <rPr>
        <sz val="8"/>
        <rFont val="Times New Roman"/>
        <family val="1"/>
      </rPr>
      <t>39</t>
    </r>
    <r>
      <rPr>
        <sz val="8"/>
        <rFont val="新細明體"/>
        <family val="1"/>
        <charset val="136"/>
      </rPr>
      <t>號東華三院黃祖棠社會服務大樓一至五字樓</t>
    </r>
  </si>
  <si>
    <r>
      <t xml:space="preserve">T.W.G.Hs. Wong Cho Tong Care and Attention Home
</t>
    </r>
    <r>
      <rPr>
        <sz val="8"/>
        <rFont val="新細明體"/>
        <family val="1"/>
        <charset val="136"/>
      </rPr>
      <t>東華三院黃祖棠護理安老院</t>
    </r>
  </si>
  <si>
    <r>
      <t xml:space="preserve">Part of G/F, 1/F to 3/F, &amp; Roof of 3 Hereford Road, Kowloon Tong, Kowloon
</t>
    </r>
    <r>
      <rPr>
        <sz val="8"/>
        <rFont val="新細明體"/>
        <family val="1"/>
        <charset val="136"/>
      </rPr>
      <t>九龍九龍塘禧福道</t>
    </r>
    <r>
      <rPr>
        <sz val="8"/>
        <rFont val="Times New Roman"/>
        <family val="1"/>
      </rPr>
      <t>3</t>
    </r>
    <r>
      <rPr>
        <sz val="8"/>
        <rFont val="新細明體"/>
        <family val="1"/>
        <charset val="136"/>
      </rPr>
      <t>號部份地下及一字樓至三字樓及頂樓</t>
    </r>
  </si>
  <si>
    <r>
      <t xml:space="preserve">Asia Women's League Limited 
Ho Leung Kit Ting Care and Attention Home 
for the Elderly
</t>
    </r>
    <r>
      <rPr>
        <sz val="8"/>
        <rFont val="新細明體"/>
        <family val="1"/>
        <charset val="136"/>
      </rPr>
      <t>亞洲婦女協進會何梁潔庭頤養之家護理院</t>
    </r>
  </si>
  <si>
    <r>
      <t xml:space="preserve">Asia Women's League Limited
</t>
    </r>
    <r>
      <rPr>
        <sz val="8"/>
        <rFont val="新細明體"/>
        <family val="1"/>
        <charset val="136"/>
      </rPr>
      <t>亞洲婦女協進會有限公司</t>
    </r>
  </si>
  <si>
    <r>
      <t xml:space="preserve">3 Hereford Road, Kowloon Tong, Kowloon
</t>
    </r>
    <r>
      <rPr>
        <sz val="8"/>
        <rFont val="新細明體"/>
        <family val="1"/>
        <charset val="136"/>
      </rPr>
      <t>九龍九龍塘禧福道三號</t>
    </r>
  </si>
  <si>
    <r>
      <t xml:space="preserve">Asia Women's League Limited 
Chan Kwun Tung Care and Attention Home for the Elderly
</t>
    </r>
    <r>
      <rPr>
        <sz val="8"/>
        <rFont val="新細明體"/>
        <family val="1"/>
        <charset val="136"/>
      </rPr>
      <t>亞洲婦女協進會陳昆棟頤養之家護理安老院†</t>
    </r>
  </si>
  <si>
    <r>
      <t xml:space="preserve">G/F (Part), 1/F(Part) &amp; 2/F(Part), 502 Fuk Wing Street, Sham Shui Po, Kowloon
</t>
    </r>
    <r>
      <rPr>
        <sz val="8"/>
        <rFont val="細明體"/>
        <family val="3"/>
        <charset val="136"/>
      </rPr>
      <t>九龍深水埗福榮街</t>
    </r>
    <r>
      <rPr>
        <sz val="8"/>
        <rFont val="Times New Roman"/>
        <family val="1"/>
      </rPr>
      <t>502</t>
    </r>
    <r>
      <rPr>
        <sz val="8"/>
        <rFont val="細明體"/>
        <family val="3"/>
        <charset val="136"/>
      </rPr>
      <t>號地下（部份）、一樓（部份）及二樓（部份）</t>
    </r>
  </si>
  <si>
    <r>
      <t xml:space="preserve">Alpine Nursing Home
</t>
    </r>
    <r>
      <rPr>
        <sz val="8"/>
        <rFont val="細明體"/>
        <family val="3"/>
        <charset val="136"/>
      </rPr>
      <t>薈耆頤養院</t>
    </r>
    <r>
      <rPr>
        <sz val="8"/>
        <rFont val="Times New Roman"/>
        <family val="1"/>
      </rPr>
      <t xml:space="preserve"> *</t>
    </r>
  </si>
  <si>
    <r>
      <t xml:space="preserve">Shamshuipo
</t>
    </r>
    <r>
      <rPr>
        <sz val="8"/>
        <rFont val="新細明體"/>
        <family val="1"/>
        <charset val="136"/>
      </rPr>
      <t>深水埗區</t>
    </r>
    <r>
      <rPr>
        <sz val="8"/>
        <rFont val="Times New Roman"/>
        <family val="1"/>
      </rPr>
      <t xml:space="preserve">         </t>
    </r>
  </si>
  <si>
    <r>
      <t xml:space="preserve">Portion of G/F, Portion of M/F, 1/F and 2/F, 195 Pratas Street, Cheung Sha Wan, Kowloon
</t>
    </r>
    <r>
      <rPr>
        <sz val="8"/>
        <rFont val="細明體"/>
        <family val="3"/>
        <charset val="136"/>
      </rPr>
      <t>九龍長沙灣東沙島街</t>
    </r>
    <r>
      <rPr>
        <sz val="8"/>
        <rFont val="Times New Roman"/>
        <family val="1"/>
      </rPr>
      <t>195</t>
    </r>
    <r>
      <rPr>
        <sz val="8"/>
        <rFont val="細明體"/>
        <family val="3"/>
        <charset val="136"/>
      </rPr>
      <t>號地下（部份）、閣樓（部份）、一樓及二樓</t>
    </r>
  </si>
  <si>
    <r>
      <t xml:space="preserve">
Evergreen (Pratas Street) Nursing Home  
</t>
    </r>
    <r>
      <rPr>
        <sz val="8"/>
        <rFont val="細明體"/>
        <family val="3"/>
        <charset val="136"/>
      </rPr>
      <t>松悅園耆融護養院</t>
    </r>
    <r>
      <rPr>
        <sz val="8"/>
        <rFont val="Times New Roman"/>
        <family val="1"/>
      </rPr>
      <t xml:space="preserve"> *</t>
    </r>
  </si>
  <si>
    <r>
      <t xml:space="preserve">Wai Ying Investment Limited
</t>
    </r>
    <r>
      <rPr>
        <sz val="8"/>
        <rFont val="細明體"/>
        <family val="3"/>
        <charset val="136"/>
      </rPr>
      <t>維盈投資有限公司</t>
    </r>
  </si>
  <si>
    <r>
      <t xml:space="preserve">Unit 302, 3/F &amp; Unit 401, 4/F, Ancillary Facilitaties Block, Cheung Sha Wan Estate, 391 Cheung Sha Wan Road, Kowloon
</t>
    </r>
    <r>
      <rPr>
        <sz val="8"/>
        <rFont val="細明體"/>
        <family val="3"/>
        <charset val="136"/>
      </rPr>
      <t>九龍長沙灣道</t>
    </r>
    <r>
      <rPr>
        <sz val="8"/>
        <rFont val="Times New Roman"/>
        <family val="1"/>
      </rPr>
      <t>391</t>
    </r>
    <r>
      <rPr>
        <sz val="8"/>
        <rFont val="細明體"/>
        <family val="3"/>
        <charset val="136"/>
      </rPr>
      <t>號長沙灣邨服務設施大樓三樓</t>
    </r>
    <r>
      <rPr>
        <sz val="8"/>
        <rFont val="Times New Roman"/>
        <family val="1"/>
      </rPr>
      <t>302</t>
    </r>
    <r>
      <rPr>
        <sz val="8"/>
        <rFont val="細明體"/>
        <family val="3"/>
        <charset val="136"/>
      </rPr>
      <t>室及四樓</t>
    </r>
    <r>
      <rPr>
        <sz val="8"/>
        <rFont val="Times New Roman"/>
        <family val="1"/>
      </rPr>
      <t>401</t>
    </r>
    <r>
      <rPr>
        <sz val="8"/>
        <rFont val="細明體"/>
        <family val="3"/>
        <charset val="136"/>
      </rPr>
      <t>室</t>
    </r>
  </si>
  <si>
    <r>
      <t xml:space="preserve">T.W.G.Hs. Chu Sau Cheung Nursing Home
</t>
    </r>
    <r>
      <rPr>
        <sz val="8"/>
        <rFont val="細明體"/>
        <family val="3"/>
        <charset val="136"/>
      </rPr>
      <t>東華三院朱壽祥護養院</t>
    </r>
    <r>
      <rPr>
        <sz val="8"/>
        <rFont val="Times New Roman"/>
        <family val="1"/>
      </rPr>
      <t xml:space="preserve">*
</t>
    </r>
  </si>
  <si>
    <r>
      <t xml:space="preserve">Tung Wah Group of Hospitals
</t>
    </r>
    <r>
      <rPr>
        <sz val="8"/>
        <rFont val="細明體"/>
        <family val="3"/>
        <charset val="136"/>
      </rPr>
      <t>東華三院</t>
    </r>
    <r>
      <rPr>
        <sz val="8"/>
        <rFont val="Times New Roman"/>
        <family val="1"/>
      </rPr>
      <t xml:space="preserve">    </t>
    </r>
  </si>
  <si>
    <r>
      <t xml:space="preserve">55, Cornwall Street, Kowloon Tong, Kowloon.
</t>
    </r>
    <r>
      <rPr>
        <sz val="8"/>
        <rFont val="細明體"/>
        <family val="3"/>
        <charset val="136"/>
      </rPr>
      <t>九龍九龍塘歌和老街</t>
    </r>
    <r>
      <rPr>
        <sz val="8"/>
        <rFont val="Times New Roman"/>
        <family val="1"/>
      </rPr>
      <t>55</t>
    </r>
    <r>
      <rPr>
        <sz val="8"/>
        <rFont val="細明體"/>
        <family val="3"/>
        <charset val="136"/>
      </rPr>
      <t>號</t>
    </r>
    <r>
      <rPr>
        <sz val="8"/>
        <color indexed="8"/>
        <rFont val="Times New Roman"/>
        <family val="1"/>
      </rPr>
      <t/>
    </r>
  </si>
  <si>
    <r>
      <t xml:space="preserve">Hong Kong Baptist Mr &amp; Mrs Au Shue Hung Rehabilitation and Healthcare Home Limited
</t>
    </r>
    <r>
      <rPr>
        <sz val="8"/>
        <rFont val="細明體"/>
        <family val="3"/>
        <charset val="136"/>
      </rPr>
      <t>香港浸信會區樹洪伉儷康復護養院有限公司</t>
    </r>
    <r>
      <rPr>
        <sz val="8"/>
        <rFont val="Wingdings"/>
        <charset val="2"/>
      </rPr>
      <t>±</t>
    </r>
  </si>
  <si>
    <r>
      <t xml:space="preserve">Hong Kong Baptist Mr. &amp; Mrs. Au Shue Hung Rehabilitation and Healthcare Home Limited
</t>
    </r>
    <r>
      <rPr>
        <sz val="8"/>
        <rFont val="細明體"/>
        <family val="3"/>
        <charset val="136"/>
      </rPr>
      <t>香港浸信會區樹洪伉儷康復護養院有限公司</t>
    </r>
  </si>
  <si>
    <r>
      <t xml:space="preserve">G/F (part) to 2/F, Un Kin House, Un Chau Estate, No. 303, Un Chau Street, Sham Shui Po, Kowloon
</t>
    </r>
    <r>
      <rPr>
        <sz val="8"/>
        <rFont val="新細明體"/>
        <family val="1"/>
        <charset val="136"/>
      </rPr>
      <t>九龍深水埗元州街</t>
    </r>
    <r>
      <rPr>
        <sz val="8"/>
        <rFont val="Times New Roman"/>
        <family val="1"/>
      </rPr>
      <t>303</t>
    </r>
    <r>
      <rPr>
        <sz val="8"/>
        <rFont val="新細明體"/>
        <family val="1"/>
        <charset val="136"/>
      </rPr>
      <t>號元州邨元健樓地下</t>
    </r>
    <r>
      <rPr>
        <sz val="8"/>
        <rFont val="Times New Roman"/>
        <family val="1"/>
      </rPr>
      <t>(</t>
    </r>
    <r>
      <rPr>
        <sz val="8"/>
        <rFont val="新細明體"/>
        <family val="1"/>
        <charset val="136"/>
      </rPr>
      <t>部分</t>
    </r>
    <r>
      <rPr>
        <sz val="8"/>
        <rFont val="Times New Roman"/>
        <family val="1"/>
      </rPr>
      <t>)</t>
    </r>
    <r>
      <rPr>
        <sz val="8"/>
        <rFont val="新細明體"/>
        <family val="1"/>
        <charset val="136"/>
      </rPr>
      <t>至二字樓</t>
    </r>
  </si>
  <si>
    <r>
      <t xml:space="preserve">Yan Chai Hospital Lee Wai Siu Kee Elderly Home
</t>
    </r>
    <r>
      <rPr>
        <sz val="8"/>
        <rFont val="新細明體"/>
        <family val="1"/>
        <charset val="136"/>
      </rPr>
      <t>仁濟醫院李衛少琦安老院</t>
    </r>
    <r>
      <rPr>
        <sz val="8"/>
        <rFont val="Times New Roman"/>
        <family val="1"/>
      </rPr>
      <t>*</t>
    </r>
  </si>
  <si>
    <r>
      <t xml:space="preserve">2/F and 3/F, Ancillary Facilities Block, Shek Kip Mei Estate Phase II,   100 Woh Chai Street, Sham Shui Po, Kowloon.
</t>
    </r>
    <r>
      <rPr>
        <sz val="8"/>
        <rFont val="細明體"/>
        <family val="3"/>
        <charset val="136"/>
      </rPr>
      <t>九龍深水埗窩仔街</t>
    </r>
    <r>
      <rPr>
        <sz val="8"/>
        <rFont val="Times New Roman"/>
        <family val="1"/>
      </rPr>
      <t>100</t>
    </r>
    <r>
      <rPr>
        <sz val="8"/>
        <rFont val="細明體"/>
        <family val="3"/>
        <charset val="136"/>
      </rPr>
      <t>號石硤尾邨二期服務設施大樓二樓及三樓</t>
    </r>
    <r>
      <rPr>
        <sz val="8"/>
        <rFont val="Times New Roman"/>
        <family val="1"/>
      </rPr>
      <t xml:space="preserve">
</t>
    </r>
  </si>
  <si>
    <r>
      <t xml:space="preserve">The Methodist Church, Hong Kong Yang Memorial Methodist Social Service Sham Shui Po Nursing Home cum Day Care Service 
</t>
    </r>
    <r>
      <rPr>
        <sz val="8"/>
        <rFont val="細明體"/>
        <family val="3"/>
        <charset val="136"/>
      </rPr>
      <t>香港基督教循道衛理聯合教會循道衛理楊震社會服務處深水埗護養院暨日間護理服務</t>
    </r>
    <r>
      <rPr>
        <sz val="8"/>
        <rFont val="Times New Roman"/>
        <family val="1"/>
      </rPr>
      <t>*</t>
    </r>
  </si>
  <si>
    <r>
      <t xml:space="preserve">The Methodist Church, Hong Kong
</t>
    </r>
    <r>
      <rPr>
        <sz val="8"/>
        <rFont val="細明體"/>
        <family val="3"/>
        <charset val="136"/>
      </rPr>
      <t>香港基督教循道衛理聯合教會</t>
    </r>
  </si>
  <si>
    <r>
      <t xml:space="preserve">No. 3-16, G/F, Nam Ming House, Nam Shan Estate, Shamshuipo, Kowloon
</t>
    </r>
    <r>
      <rPr>
        <sz val="8"/>
        <rFont val="新細明體"/>
        <family val="1"/>
        <charset val="136"/>
      </rPr>
      <t>九龍深水埗南山邨南明樓地下</t>
    </r>
    <r>
      <rPr>
        <sz val="8"/>
        <rFont val="Times New Roman"/>
        <family val="1"/>
      </rPr>
      <t>3-16</t>
    </r>
    <r>
      <rPr>
        <sz val="8"/>
        <rFont val="新細明體"/>
        <family val="1"/>
        <charset val="136"/>
      </rPr>
      <t>號</t>
    </r>
  </si>
  <si>
    <r>
      <t xml:space="preserve">Salvation Army Nam Ming Haven for Women (The)
</t>
    </r>
    <r>
      <rPr>
        <sz val="8"/>
        <rFont val="新細明體"/>
        <family val="1"/>
        <charset val="136"/>
      </rPr>
      <t>救世軍南明婦女之家</t>
    </r>
  </si>
  <si>
    <r>
      <t xml:space="preserve">Units 201-232 &amp; Units 301-332, Nam Ming House, Nam Shan Estate, Shamshuipo, Kowloon
</t>
    </r>
    <r>
      <rPr>
        <sz val="8"/>
        <rFont val="新細明體"/>
        <family val="1"/>
        <charset val="136"/>
      </rPr>
      <t>九龍深水埗南山邨南明樓</t>
    </r>
    <r>
      <rPr>
        <sz val="8"/>
        <rFont val="Times New Roman"/>
        <family val="1"/>
      </rPr>
      <t>201-232</t>
    </r>
    <r>
      <rPr>
        <sz val="8"/>
        <rFont val="新細明體"/>
        <family val="1"/>
        <charset val="136"/>
      </rPr>
      <t>及</t>
    </r>
    <r>
      <rPr>
        <sz val="8"/>
        <rFont val="Times New Roman"/>
        <family val="1"/>
      </rPr>
      <t>301-332</t>
    </r>
    <r>
      <rPr>
        <sz val="8"/>
        <rFont val="新細明體"/>
        <family val="1"/>
        <charset val="136"/>
      </rPr>
      <t>室</t>
    </r>
  </si>
  <si>
    <r>
      <t xml:space="preserve">Salvation Army Nam Shan Residence for Senior Citizens (The)
</t>
    </r>
    <r>
      <rPr>
        <sz val="8"/>
        <rFont val="新細明體"/>
        <family val="1"/>
        <charset val="136"/>
      </rPr>
      <t>救世軍南山長者之家†</t>
    </r>
  </si>
  <si>
    <r>
      <t xml:space="preserve">338 Nam Cheong Street, Shamshuipo, Kowloon
</t>
    </r>
    <r>
      <rPr>
        <sz val="8"/>
        <rFont val="新細明體"/>
        <family val="1"/>
        <charset val="136"/>
      </rPr>
      <t>九龍深水埗南昌街</t>
    </r>
    <r>
      <rPr>
        <sz val="8"/>
        <rFont val="Times New Roman"/>
        <family val="1"/>
      </rPr>
      <t>338</t>
    </r>
    <r>
      <rPr>
        <sz val="8"/>
        <rFont val="新細明體"/>
        <family val="1"/>
        <charset val="136"/>
      </rPr>
      <t>號</t>
    </r>
  </si>
  <si>
    <r>
      <t xml:space="preserve">Hong Kong Sheng Kung Hui Li Ka Shing Care &amp; Attention Home for the Elderly
</t>
    </r>
    <r>
      <rPr>
        <sz val="8"/>
        <rFont val="新細明體"/>
        <family val="1"/>
        <charset val="136"/>
      </rPr>
      <t>香港聖公會李嘉誠護理安老院</t>
    </r>
  </si>
  <si>
    <r>
      <t xml:space="preserve">Wing B &amp; C of G/F &amp; Wing A to D of 1/F, Lai Lim House and Lai Wing House, Lai On Estate, Shamshuipo, Kowloon
</t>
    </r>
    <r>
      <rPr>
        <sz val="8"/>
        <rFont val="新細明體"/>
        <family val="1"/>
        <charset val="136"/>
      </rPr>
      <t>九龍深水埗麗安邨麗廉樓及麗榮樓地下</t>
    </r>
    <r>
      <rPr>
        <sz val="8"/>
        <rFont val="Times New Roman"/>
        <family val="1"/>
      </rPr>
      <t>B</t>
    </r>
    <r>
      <rPr>
        <sz val="8"/>
        <rFont val="新細明體"/>
        <family val="1"/>
        <charset val="136"/>
      </rPr>
      <t>及</t>
    </r>
    <r>
      <rPr>
        <sz val="8"/>
        <rFont val="Times New Roman"/>
        <family val="1"/>
      </rPr>
      <t>C</t>
    </r>
    <r>
      <rPr>
        <sz val="8"/>
        <rFont val="新細明體"/>
        <family val="1"/>
        <charset val="136"/>
      </rPr>
      <t>翼及</t>
    </r>
    <r>
      <rPr>
        <sz val="8"/>
        <rFont val="Times New Roman"/>
        <family val="1"/>
      </rPr>
      <t>1</t>
    </r>
    <r>
      <rPr>
        <sz val="8"/>
        <rFont val="新細明體"/>
        <family val="1"/>
        <charset val="136"/>
      </rPr>
      <t>字樓</t>
    </r>
    <r>
      <rPr>
        <sz val="8"/>
        <rFont val="Times New Roman"/>
        <family val="1"/>
      </rPr>
      <t>A</t>
    </r>
    <r>
      <rPr>
        <sz val="8"/>
        <rFont val="新細明體"/>
        <family val="1"/>
        <charset val="136"/>
      </rPr>
      <t>至</t>
    </r>
    <r>
      <rPr>
        <sz val="8"/>
        <rFont val="Times New Roman"/>
        <family val="1"/>
      </rPr>
      <t>D</t>
    </r>
    <r>
      <rPr>
        <sz val="8"/>
        <rFont val="新細明體"/>
        <family val="1"/>
        <charset val="136"/>
      </rPr>
      <t>翼</t>
    </r>
  </si>
  <si>
    <r>
      <t xml:space="preserve">Hong Kong Young Women's Christian Association 
Wan Wah Care and Attention Home for the Elderly
</t>
    </r>
    <r>
      <rPr>
        <sz val="8"/>
        <rFont val="新細明體"/>
        <family val="1"/>
        <charset val="136"/>
      </rPr>
      <t>香港基督教女青年會雲華護理安老苑</t>
    </r>
  </si>
  <si>
    <r>
      <t xml:space="preserve">Hong Kong Young Women's Christian Association
</t>
    </r>
    <r>
      <rPr>
        <sz val="8"/>
        <rFont val="新細明體"/>
        <family val="1"/>
        <charset val="136"/>
      </rPr>
      <t>香港基督教女青年會</t>
    </r>
  </si>
  <si>
    <r>
      <t xml:space="preserve">Unit No. 201-227, Lai Lo House, Lai Kok Estate, Shamshuipo, Kowloon
</t>
    </r>
    <r>
      <rPr>
        <sz val="8"/>
        <rFont val="新細明體"/>
        <family val="1"/>
        <charset val="136"/>
      </rPr>
      <t>九龍深水埗麗閣邨麗蘿樓</t>
    </r>
    <r>
      <rPr>
        <sz val="8"/>
        <rFont val="Times New Roman"/>
        <family val="1"/>
      </rPr>
      <t>201-227</t>
    </r>
    <r>
      <rPr>
        <sz val="8"/>
        <rFont val="新細明體"/>
        <family val="1"/>
        <charset val="136"/>
      </rPr>
      <t>室</t>
    </r>
  </si>
  <si>
    <r>
      <t xml:space="preserve">Caritas Lai Kok Home
</t>
    </r>
    <r>
      <rPr>
        <sz val="8"/>
        <rFont val="新細明體"/>
        <family val="1"/>
        <charset val="136"/>
      </rPr>
      <t>明愛麗閣苑†</t>
    </r>
  </si>
  <si>
    <r>
      <t xml:space="preserve">Podium Level (Part) &amp; Level 2, Fu Yun House, Fu Cheong Estate, Shamshuipo, Kowloon
</t>
    </r>
    <r>
      <rPr>
        <sz val="8"/>
        <rFont val="新細明體"/>
        <family val="1"/>
        <charset val="136"/>
      </rPr>
      <t>九龍深水埗富昌邨富潤樓平台</t>
    </r>
    <r>
      <rPr>
        <sz val="8"/>
        <rFont val="Times New Roman"/>
        <family val="1"/>
      </rPr>
      <t>(</t>
    </r>
    <r>
      <rPr>
        <sz val="8"/>
        <rFont val="新細明體"/>
        <family val="1"/>
        <charset val="136"/>
      </rPr>
      <t>部份</t>
    </r>
    <r>
      <rPr>
        <sz val="8"/>
        <rFont val="Times New Roman"/>
        <family val="1"/>
      </rPr>
      <t>)</t>
    </r>
    <r>
      <rPr>
        <sz val="8"/>
        <rFont val="新細明體"/>
        <family val="1"/>
        <charset val="136"/>
      </rPr>
      <t>及二樓</t>
    </r>
  </si>
  <si>
    <r>
      <t xml:space="preserve">Po Leung Kuk Eco-Home for the Senior cum Sunny Green Day Care Centre for the Senior
</t>
    </r>
    <r>
      <rPr>
        <sz val="8"/>
        <rFont val="新細明體"/>
        <family val="1"/>
        <charset val="136"/>
      </rPr>
      <t>保良局癸未年樂頤居暨耆安長者日間護理中心</t>
    </r>
    <r>
      <rPr>
        <sz val="8"/>
        <rFont val="Times New Roman"/>
        <family val="1"/>
      </rPr>
      <t>*</t>
    </r>
  </si>
  <si>
    <r>
      <t xml:space="preserve">Wing C, G/F &amp; 2/F, Wo Muk House, Lei Cheng Uk Estate, Shamshuipo, Kowloon
</t>
    </r>
    <r>
      <rPr>
        <sz val="8"/>
        <rFont val="新細明體"/>
        <family val="1"/>
        <charset val="136"/>
      </rPr>
      <t>九龍深水埗李鄭屋邨和睦樓地下及</t>
    </r>
    <r>
      <rPr>
        <sz val="8"/>
        <rFont val="Times New Roman"/>
        <family val="1"/>
      </rPr>
      <t>2</t>
    </r>
    <r>
      <rPr>
        <sz val="8"/>
        <rFont val="新細明體"/>
        <family val="1"/>
        <charset val="136"/>
      </rPr>
      <t>樓</t>
    </r>
    <r>
      <rPr>
        <sz val="8"/>
        <rFont val="Times New Roman"/>
        <family val="1"/>
      </rPr>
      <t>C</t>
    </r>
    <r>
      <rPr>
        <sz val="8"/>
        <rFont val="新細明體"/>
        <family val="1"/>
        <charset val="136"/>
      </rPr>
      <t>翼</t>
    </r>
  </si>
  <si>
    <r>
      <t xml:space="preserve">T.W.G.Hs. Ma Cheng Shuk Ying Home for the Elderly
</t>
    </r>
    <r>
      <rPr>
        <sz val="8"/>
        <rFont val="新細明體"/>
        <family val="1"/>
        <charset val="136"/>
      </rPr>
      <t>東華三院馬鄭淑英安老院†</t>
    </r>
  </si>
  <si>
    <r>
      <t xml:space="preserve">Room 201-232, 2/F, Lei Ning House, Ap Lei Chau Estate, Hong Kong
</t>
    </r>
    <r>
      <rPr>
        <sz val="8"/>
        <rFont val="新細明體"/>
        <family val="1"/>
        <charset val="136"/>
      </rPr>
      <t>香港鴨脷洲邨利寧樓二字樓</t>
    </r>
    <r>
      <rPr>
        <sz val="8"/>
        <rFont val="Times New Roman"/>
        <family val="1"/>
      </rPr>
      <t>201-232</t>
    </r>
    <r>
      <rPr>
        <sz val="8"/>
        <rFont val="新細明體"/>
        <family val="1"/>
        <charset val="136"/>
      </rPr>
      <t>室</t>
    </r>
  </si>
  <si>
    <r>
      <t xml:space="preserve">Hong Kong and Macau Lutheran Church
Wai Kei Hostel
</t>
    </r>
    <r>
      <rPr>
        <sz val="8"/>
        <rFont val="細明體"/>
        <family val="3"/>
        <charset val="136"/>
      </rPr>
      <t>港澳信義會懷耆苑</t>
    </r>
    <r>
      <rPr>
        <sz val="8"/>
        <rFont val="Times New Roman"/>
        <family val="1"/>
      </rPr>
      <t>†</t>
    </r>
  </si>
  <si>
    <r>
      <t xml:space="preserve">Hong Kong and Macau Lutheran Church Social Service Limited
</t>
    </r>
    <r>
      <rPr>
        <sz val="8"/>
        <rFont val="細明體"/>
        <family val="3"/>
        <charset val="136"/>
      </rPr>
      <t>港澳信義會社會服務有限公司</t>
    </r>
  </si>
  <si>
    <r>
      <t xml:space="preserve">Southern
</t>
    </r>
    <r>
      <rPr>
        <sz val="8"/>
        <rFont val="新細明體"/>
        <family val="1"/>
        <charset val="136"/>
      </rPr>
      <t>南區</t>
    </r>
    <r>
      <rPr>
        <sz val="8"/>
        <rFont val="Times New Roman"/>
        <family val="1"/>
      </rPr>
      <t xml:space="preserve">         </t>
    </r>
  </si>
  <si>
    <r>
      <t xml:space="preserve">Units 217-234 &amp; 317-334, Wah Hong House, Wah Fu Estate, Aberdeen, Hong Kong
</t>
    </r>
    <r>
      <rPr>
        <sz val="8"/>
        <rFont val="新細明體"/>
        <family val="1"/>
        <charset val="136"/>
      </rPr>
      <t>香港香港仔華富邨華康樓</t>
    </r>
    <r>
      <rPr>
        <sz val="8"/>
        <rFont val="Times New Roman"/>
        <family val="1"/>
      </rPr>
      <t>217-234</t>
    </r>
    <r>
      <rPr>
        <sz val="8"/>
        <rFont val="新細明體"/>
        <family val="1"/>
        <charset val="136"/>
      </rPr>
      <t>室及</t>
    </r>
    <r>
      <rPr>
        <sz val="8"/>
        <rFont val="Times New Roman"/>
        <family val="1"/>
      </rPr>
      <t>317-334</t>
    </r>
    <r>
      <rPr>
        <sz val="8"/>
        <rFont val="新細明體"/>
        <family val="1"/>
        <charset val="136"/>
      </rPr>
      <t>室</t>
    </r>
  </si>
  <si>
    <r>
      <t xml:space="preserve">Hong Kong Christian Service - Wah Hong Home for the Elderly
</t>
    </r>
    <r>
      <rPr>
        <sz val="8"/>
        <rFont val="新細明體"/>
        <family val="1"/>
        <charset val="136"/>
      </rPr>
      <t>香港基督教服務處華康安老院†</t>
    </r>
  </si>
  <si>
    <r>
      <t xml:space="preserve">No.101-108, 117-124 &amp; 201-224, Tung Yip House, Lei Tung Estate, Apleichau, Hong Kong
</t>
    </r>
    <r>
      <rPr>
        <sz val="8"/>
        <rFont val="新細明體"/>
        <family val="1"/>
        <charset val="136"/>
      </rPr>
      <t>香港鴨脷洲利東邨東業樓</t>
    </r>
    <r>
      <rPr>
        <sz val="8"/>
        <rFont val="Times New Roman"/>
        <family val="1"/>
      </rPr>
      <t>101-108</t>
    </r>
    <r>
      <rPr>
        <sz val="8"/>
        <rFont val="新細明體"/>
        <family val="1"/>
        <charset val="136"/>
      </rPr>
      <t>室、</t>
    </r>
    <r>
      <rPr>
        <sz val="8"/>
        <rFont val="Times New Roman"/>
        <family val="1"/>
      </rPr>
      <t>117-124</t>
    </r>
    <r>
      <rPr>
        <sz val="8"/>
        <rFont val="新細明體"/>
        <family val="1"/>
        <charset val="136"/>
      </rPr>
      <t>室及</t>
    </r>
    <r>
      <rPr>
        <sz val="8"/>
        <rFont val="Times New Roman"/>
        <family val="1"/>
      </rPr>
      <t>201-224</t>
    </r>
    <r>
      <rPr>
        <sz val="8"/>
        <rFont val="新細明體"/>
        <family val="1"/>
        <charset val="136"/>
      </rPr>
      <t>室</t>
    </r>
  </si>
  <si>
    <r>
      <t xml:space="preserve">Hong Kong Young Women's Christian Association 
Cheng Pon Hing Care and Attention Home for the Elderly
</t>
    </r>
    <r>
      <rPr>
        <sz val="8"/>
        <rFont val="新細明體"/>
        <family val="1"/>
        <charset val="136"/>
      </rPr>
      <t>香港基督教女青年會鄭傍卿護理安老苑†</t>
    </r>
  </si>
  <si>
    <r>
      <t xml:space="preserve"> No.1 Sha Wan Drive, Pokfulam, Hong Kong
</t>
    </r>
    <r>
      <rPr>
        <sz val="8"/>
        <rFont val="新細明體"/>
        <family val="1"/>
        <charset val="136"/>
      </rPr>
      <t>香港薄扶林沙灣徑</t>
    </r>
    <r>
      <rPr>
        <sz val="8"/>
        <rFont val="Times New Roman"/>
        <family val="1"/>
      </rPr>
      <t>1</t>
    </r>
    <r>
      <rPr>
        <sz val="8"/>
        <rFont val="新細明體"/>
        <family val="1"/>
        <charset val="136"/>
      </rPr>
      <t>號</t>
    </r>
  </si>
  <si>
    <r>
      <t xml:space="preserve">SAGE Madam Ho Sin Hang Home for the Elderly
</t>
    </r>
    <r>
      <rPr>
        <sz val="8"/>
        <rFont val="新細明體"/>
        <family val="1"/>
        <charset val="136"/>
      </rPr>
      <t>耆康會何善衡夫人敬老院</t>
    </r>
  </si>
  <si>
    <r>
      <t xml:space="preserve">60 Tin Wan Street, Aberdeen, Hong Kong.
</t>
    </r>
    <r>
      <rPr>
        <sz val="8"/>
        <rFont val="新細明體"/>
        <family val="1"/>
        <charset val="136"/>
      </rPr>
      <t>香港香港仔田灣街</t>
    </r>
    <r>
      <rPr>
        <sz val="8"/>
        <rFont val="Times New Roman"/>
        <family val="1"/>
      </rPr>
      <t>60</t>
    </r>
    <r>
      <rPr>
        <sz val="8"/>
        <rFont val="新細明體"/>
        <family val="1"/>
        <charset val="136"/>
      </rPr>
      <t>號</t>
    </r>
  </si>
  <si>
    <r>
      <t xml:space="preserve">SAGE Quan Chuen Home for the Elderly
</t>
    </r>
    <r>
      <rPr>
        <sz val="8"/>
        <rFont val="新細明體"/>
        <family val="1"/>
        <charset val="136"/>
      </rPr>
      <t>耆康會關泉護理安老院</t>
    </r>
  </si>
  <si>
    <r>
      <t xml:space="preserve">62 Tin Wan Street, Aberdeen, Hong Kong
</t>
    </r>
    <r>
      <rPr>
        <sz val="8"/>
        <rFont val="新細明體"/>
        <family val="1"/>
        <charset val="136"/>
      </rPr>
      <t>香港香港仔田灣街</t>
    </r>
    <r>
      <rPr>
        <sz val="8"/>
        <rFont val="Times New Roman"/>
        <family val="1"/>
      </rPr>
      <t>62</t>
    </r>
    <r>
      <rPr>
        <sz val="8"/>
        <rFont val="新細明體"/>
        <family val="1"/>
        <charset val="136"/>
      </rPr>
      <t>號</t>
    </r>
  </si>
  <si>
    <r>
      <t xml:space="preserve">SAGE Bradbury Home for the Elderly
</t>
    </r>
    <r>
      <rPr>
        <sz val="8"/>
        <rFont val="新細明體"/>
        <family val="1"/>
        <charset val="136"/>
      </rPr>
      <t>耆康會白普理護理安老院</t>
    </r>
  </si>
  <si>
    <r>
      <t xml:space="preserve">No. 1 Wong Chuk Hang Path,Wong Chuk Hang, Hong Kong
</t>
    </r>
    <r>
      <rPr>
        <sz val="8"/>
        <rFont val="新細明體"/>
        <family val="1"/>
        <charset val="136"/>
      </rPr>
      <t>香港黃竹坑徑</t>
    </r>
    <r>
      <rPr>
        <sz val="8"/>
        <rFont val="Times New Roman"/>
        <family val="1"/>
      </rPr>
      <t>1</t>
    </r>
    <r>
      <rPr>
        <sz val="8"/>
        <rFont val="新細明體"/>
        <family val="1"/>
        <charset val="136"/>
      </rPr>
      <t>號</t>
    </r>
  </si>
  <si>
    <r>
      <t xml:space="preserve">Po Leung Kuk Wong Chuk Hang Service for the Elderly - 1984 Care and Attention Home cum Madam Aw Tan Kyi Kyi Home for the Aged
</t>
    </r>
    <r>
      <rPr>
        <sz val="8"/>
        <rFont val="新細明體"/>
        <family val="1"/>
        <charset val="136"/>
      </rPr>
      <t>保良局黃竹坑護理安老中心</t>
    </r>
    <r>
      <rPr>
        <sz val="8"/>
        <rFont val="Times New Roman"/>
        <family val="1"/>
      </rPr>
      <t xml:space="preserve"> - 
</t>
    </r>
    <r>
      <rPr>
        <sz val="8"/>
        <rFont val="新細明體"/>
        <family val="1"/>
        <charset val="136"/>
      </rPr>
      <t>甲子護理安老院暨胡陳金枝安老院†</t>
    </r>
  </si>
  <si>
    <r>
      <t xml:space="preserve">Wong Chuk Hang Complex for the Elderly, 2 Wong Chuk Hang Path, Wong Chuk Hang, Hong Kong
</t>
    </r>
    <r>
      <rPr>
        <sz val="8"/>
        <rFont val="新細明體"/>
        <family val="1"/>
        <charset val="136"/>
      </rPr>
      <t>香港黃竹坑黃竹坑徑</t>
    </r>
    <r>
      <rPr>
        <sz val="8"/>
        <rFont val="Times New Roman"/>
        <family val="1"/>
      </rPr>
      <t>2</t>
    </r>
    <r>
      <rPr>
        <sz val="8"/>
        <rFont val="新細明體"/>
        <family val="1"/>
        <charset val="136"/>
      </rPr>
      <t>號黃竹坑老人服務綜合大樓</t>
    </r>
  </si>
  <si>
    <r>
      <t xml:space="preserve">T.W.G.Hs. Yu Chun Keung Memorial Care and Attention Home
</t>
    </r>
    <r>
      <rPr>
        <sz val="8"/>
        <rFont val="新細明體"/>
        <family val="1"/>
        <charset val="136"/>
      </rPr>
      <t>東華三院余振強紀念護理安老院</t>
    </r>
  </si>
  <si>
    <r>
      <t xml:space="preserve">LG-2/F., TWGHs Jockey Club Sunshine Complex for the Elderly, 29 Nam Long Shan Road, Aberdeen, Hong Kong
</t>
    </r>
    <r>
      <rPr>
        <sz val="8"/>
        <rFont val="新細明體"/>
        <family val="1"/>
        <charset val="136"/>
      </rPr>
      <t>香港黃竹坑南朗山道</t>
    </r>
    <r>
      <rPr>
        <sz val="8"/>
        <rFont val="Times New Roman"/>
        <family val="1"/>
      </rPr>
      <t>29</t>
    </r>
    <r>
      <rPr>
        <sz val="8"/>
        <rFont val="新細明體"/>
        <family val="1"/>
        <charset val="136"/>
      </rPr>
      <t xml:space="preserve">號東華三院賽馬會松朗安老綜合中心低層地下至二樓
</t>
    </r>
    <r>
      <rPr>
        <sz val="8"/>
        <color indexed="8"/>
        <rFont val="Times New Roman"/>
        <family val="1"/>
      </rPr>
      <t/>
    </r>
  </si>
  <si>
    <r>
      <t xml:space="preserve">T.W.G.Hs. Jockey Club Harmony Villa
</t>
    </r>
    <r>
      <rPr>
        <sz val="8"/>
        <rFont val="新細明體"/>
        <family val="1"/>
        <charset val="136"/>
      </rPr>
      <t>東華三院賽馬會朗逸居†</t>
    </r>
    <r>
      <rPr>
        <sz val="8"/>
        <rFont val="Times New Roman"/>
        <family val="1"/>
      </rPr>
      <t xml:space="preserve">    
</t>
    </r>
    <r>
      <rPr>
        <b/>
        <sz val="8"/>
        <rFont val="Times New Roman"/>
        <family val="1"/>
      </rPr>
      <t xml:space="preserve"> </t>
    </r>
    <r>
      <rPr>
        <sz val="8"/>
        <rFont val="Times New Roman"/>
        <family val="1"/>
      </rPr>
      <t xml:space="preserve">                                                                                           </t>
    </r>
  </si>
  <si>
    <r>
      <t xml:space="preserve">Buddhist/
Taoist/
Confucian
Catholic/
Christian
</t>
    </r>
    <r>
      <rPr>
        <sz val="8"/>
        <rFont val="新細明體"/>
        <family val="1"/>
        <charset val="136"/>
      </rPr>
      <t>佛</t>
    </r>
    <r>
      <rPr>
        <sz val="8"/>
        <rFont val="Times New Roman"/>
        <family val="1"/>
      </rPr>
      <t>/</t>
    </r>
    <r>
      <rPr>
        <sz val="8"/>
        <rFont val="新細明體"/>
        <family val="1"/>
        <charset val="136"/>
      </rPr>
      <t>道</t>
    </r>
    <r>
      <rPr>
        <sz val="8"/>
        <rFont val="Times New Roman"/>
        <family val="1"/>
      </rPr>
      <t>/</t>
    </r>
    <r>
      <rPr>
        <sz val="8"/>
        <rFont val="新細明體"/>
        <family val="1"/>
        <charset val="136"/>
      </rPr>
      <t>孔</t>
    </r>
    <r>
      <rPr>
        <sz val="8"/>
        <rFont val="Times New Roman"/>
        <family val="1"/>
      </rPr>
      <t xml:space="preserve">/
</t>
    </r>
    <r>
      <rPr>
        <sz val="8"/>
        <rFont val="新細明體"/>
        <family val="1"/>
        <charset val="136"/>
      </rPr>
      <t>天主</t>
    </r>
    <r>
      <rPr>
        <sz val="8"/>
        <rFont val="Times New Roman"/>
        <family val="1"/>
      </rPr>
      <t>/</t>
    </r>
    <r>
      <rPr>
        <sz val="8"/>
        <rFont val="新細明體"/>
        <family val="1"/>
        <charset val="136"/>
      </rPr>
      <t>基督教</t>
    </r>
    <r>
      <rPr>
        <sz val="8"/>
        <rFont val="Times New Roman"/>
        <family val="1"/>
      </rPr>
      <t xml:space="preserve">                 </t>
    </r>
  </si>
  <si>
    <r>
      <t xml:space="preserve">5 Sha Wan Drive, Pokfulam, Hong Kong
</t>
    </r>
    <r>
      <rPr>
        <sz val="8"/>
        <rFont val="新細明體"/>
        <family val="1"/>
        <charset val="136"/>
      </rPr>
      <t>香港薄扶林沙灣徑</t>
    </r>
    <r>
      <rPr>
        <sz val="8"/>
        <rFont val="Times New Roman"/>
        <family val="1"/>
      </rPr>
      <t>5</t>
    </r>
    <r>
      <rPr>
        <sz val="8"/>
        <rFont val="新細明體"/>
        <family val="1"/>
        <charset val="136"/>
      </rPr>
      <t>號</t>
    </r>
  </si>
  <si>
    <r>
      <t xml:space="preserve">Chuk Lam Ming Tong Care &amp; Attention Home 
for the Aged
</t>
    </r>
    <r>
      <rPr>
        <sz val="8"/>
        <rFont val="新細明體"/>
        <family val="1"/>
        <charset val="136"/>
      </rPr>
      <t>竹林明堂護理安老院†</t>
    </r>
  </si>
  <si>
    <r>
      <t xml:space="preserve">Chuk Lam Ming Tong Limited
</t>
    </r>
    <r>
      <rPr>
        <sz val="8"/>
        <rFont val="細明體"/>
        <family val="3"/>
        <charset val="136"/>
      </rPr>
      <t xml:space="preserve">竹林明堂有限公司
</t>
    </r>
  </si>
  <si>
    <r>
      <t xml:space="preserve">G/F (Portion), 1/F (Portion) and 2/F (Portion), Ying Fook House, Ying Tung Estate, 12 Ying Tung Road, Tung Chung, New Territories
</t>
    </r>
    <r>
      <rPr>
        <sz val="9"/>
        <rFont val="細明體"/>
        <family val="3"/>
        <charset val="136"/>
      </rPr>
      <t>新界東涌迎東路</t>
    </r>
    <r>
      <rPr>
        <sz val="9"/>
        <rFont val="Times New Roman"/>
        <family val="1"/>
      </rPr>
      <t>12</t>
    </r>
    <r>
      <rPr>
        <sz val="9"/>
        <rFont val="細明體"/>
        <family val="3"/>
        <charset val="136"/>
      </rPr>
      <t>號迎東邨迎福樓地下（部分）、一樓（部分）及二樓（部分）</t>
    </r>
  </si>
  <si>
    <r>
      <t xml:space="preserve">Tung Chung Silverjoy
</t>
    </r>
    <r>
      <rPr>
        <sz val="9"/>
        <rFont val="細明體"/>
        <family val="3"/>
        <charset val="136"/>
      </rPr>
      <t>耆樂東涌</t>
    </r>
    <r>
      <rPr>
        <sz val="9"/>
        <rFont val="Times New Roman"/>
        <family val="1"/>
      </rPr>
      <t>*</t>
    </r>
  </si>
  <si>
    <r>
      <t xml:space="preserve">World Castle Limited
</t>
    </r>
    <r>
      <rPr>
        <sz val="9"/>
        <rFont val="細明體"/>
        <family val="3"/>
        <charset val="136"/>
      </rPr>
      <t>偉其有限公司</t>
    </r>
  </si>
  <si>
    <r>
      <t xml:space="preserve">Islands
</t>
    </r>
    <r>
      <rPr>
        <sz val="8"/>
        <rFont val="細明體"/>
        <family val="3"/>
        <charset val="136"/>
      </rPr>
      <t>離島</t>
    </r>
    <r>
      <rPr>
        <sz val="8"/>
        <rFont val="Times New Roman"/>
        <family val="1"/>
      </rPr>
      <t xml:space="preserve">                 </t>
    </r>
  </si>
  <si>
    <r>
      <t xml:space="preserve">Portion of G/F to 2/F and 3/F to 5/F, Tung Chung Municipal Services Building, 39 Man Tung Road, Tung Chung, New Territories
</t>
    </r>
    <r>
      <rPr>
        <sz val="8"/>
        <rFont val="細明體"/>
        <family val="3"/>
        <charset val="136"/>
      </rPr>
      <t>新界東涌文東路</t>
    </r>
    <r>
      <rPr>
        <sz val="8"/>
        <rFont val="Times New Roman"/>
        <family val="1"/>
      </rPr>
      <t>39</t>
    </r>
    <r>
      <rPr>
        <sz val="8"/>
        <rFont val="細明體"/>
        <family val="3"/>
        <charset val="136"/>
      </rPr>
      <t>號東涌市政大樓地下至</t>
    </r>
    <r>
      <rPr>
        <sz val="8"/>
        <rFont val="Times New Roman"/>
        <family val="1"/>
      </rPr>
      <t>2</t>
    </r>
    <r>
      <rPr>
        <sz val="8"/>
        <rFont val="細明體"/>
        <family val="3"/>
        <charset val="136"/>
      </rPr>
      <t>字樓部份及</t>
    </r>
    <r>
      <rPr>
        <sz val="8"/>
        <rFont val="Times New Roman"/>
        <family val="1"/>
      </rPr>
      <t>3</t>
    </r>
    <r>
      <rPr>
        <sz val="8"/>
        <rFont val="細明體"/>
        <family val="3"/>
        <charset val="136"/>
      </rPr>
      <t>字樓至</t>
    </r>
    <r>
      <rPr>
        <sz val="8"/>
        <rFont val="Times New Roman"/>
        <family val="1"/>
      </rPr>
      <t>5</t>
    </r>
    <r>
      <rPr>
        <sz val="8"/>
        <rFont val="細明體"/>
        <family val="3"/>
        <charset val="136"/>
      </rPr>
      <t>字樓</t>
    </r>
    <r>
      <rPr>
        <sz val="8"/>
        <color indexed="10"/>
        <rFont val="Times New Roman"/>
        <family val="1"/>
      </rPr>
      <t/>
    </r>
  </si>
  <si>
    <r>
      <t xml:space="preserve">Po Leung Kuk Tung Chung Home for the Elderly
</t>
    </r>
    <r>
      <rPr>
        <sz val="8"/>
        <rFont val="細明體"/>
        <family val="3"/>
        <charset val="136"/>
      </rPr>
      <t>保良局東涌護老院</t>
    </r>
    <r>
      <rPr>
        <sz val="8"/>
        <rFont val="Times New Roman"/>
        <family val="1"/>
      </rPr>
      <t>*</t>
    </r>
  </si>
  <si>
    <t xml:space="preserve">Islands
離島                 </t>
  </si>
  <si>
    <r>
      <t xml:space="preserve">9 Wo Shun Lane, Pak She, Cheung Chau
</t>
    </r>
    <r>
      <rPr>
        <sz val="8"/>
        <rFont val="新細明體"/>
        <family val="1"/>
        <charset val="136"/>
      </rPr>
      <t>長洲北社和順里</t>
    </r>
    <r>
      <rPr>
        <sz val="8"/>
        <rFont val="Times New Roman"/>
        <family val="1"/>
      </rPr>
      <t>9</t>
    </r>
    <r>
      <rPr>
        <sz val="8"/>
        <rFont val="新細明體"/>
        <family val="1"/>
        <charset val="136"/>
      </rPr>
      <t>號</t>
    </r>
  </si>
  <si>
    <r>
      <t xml:space="preserve">Wan Ho Kan Care and Attention Home
</t>
    </r>
    <r>
      <rPr>
        <sz val="8"/>
        <rFont val="新細明體"/>
        <family val="1"/>
        <charset val="136"/>
      </rPr>
      <t>溫浩根護理安老院</t>
    </r>
  </si>
  <si>
    <r>
      <t xml:space="preserve">Chung Shak Hei (Cheung Chau) Home for the Aged Limited
</t>
    </r>
    <r>
      <rPr>
        <sz val="8"/>
        <rFont val="新細明體"/>
        <family val="1"/>
        <charset val="136"/>
      </rPr>
      <t>鍾錫熙長洲安老院有限公司</t>
    </r>
  </si>
  <si>
    <r>
      <t xml:space="preserve">Islands
</t>
    </r>
    <r>
      <rPr>
        <sz val="8"/>
        <rFont val="新細明體"/>
        <family val="1"/>
        <charset val="136"/>
      </rPr>
      <t>離島</t>
    </r>
    <r>
      <rPr>
        <sz val="8"/>
        <rFont val="Times New Roman"/>
        <family val="1"/>
      </rPr>
      <t xml:space="preserve">                 </t>
    </r>
  </si>
  <si>
    <t>Combined Home</t>
    <phoneticPr fontId="0" type="noConversion"/>
  </si>
  <si>
    <r>
      <t xml:space="preserve">Pak She, Cheung Chau
</t>
    </r>
    <r>
      <rPr>
        <sz val="8"/>
        <rFont val="新細明體"/>
        <family val="1"/>
        <charset val="136"/>
      </rPr>
      <t>長洲北社</t>
    </r>
  </si>
  <si>
    <r>
      <t xml:space="preserve">Chung Shak Hei (Cheung Chau) Home for the Aged
</t>
    </r>
    <r>
      <rPr>
        <sz val="8"/>
        <rFont val="新細明體"/>
        <family val="1"/>
        <charset val="136"/>
      </rPr>
      <t>鍾錫熙長洲安老院</t>
    </r>
  </si>
  <si>
    <r>
      <t xml:space="preserve">G/F, 1/F &amp; 2/F, Tung Shing House, Fu Tung Estate, Tung Chung, 
Lantau Island
</t>
    </r>
    <r>
      <rPr>
        <sz val="8"/>
        <rFont val="新細明體"/>
        <family val="1"/>
        <charset val="136"/>
      </rPr>
      <t>大嶼山東涌富東邨東盛樓地下、</t>
    </r>
    <r>
      <rPr>
        <sz val="8"/>
        <rFont val="Times New Roman"/>
        <family val="1"/>
      </rPr>
      <t>1</t>
    </r>
    <r>
      <rPr>
        <sz val="8"/>
        <rFont val="新細明體"/>
        <family val="1"/>
        <charset val="136"/>
      </rPr>
      <t>字樓及</t>
    </r>
    <r>
      <rPr>
        <sz val="8"/>
        <rFont val="Times New Roman"/>
        <family val="1"/>
      </rPr>
      <t>2</t>
    </r>
    <r>
      <rPr>
        <sz val="8"/>
        <rFont val="新細明體"/>
        <family val="1"/>
        <charset val="136"/>
      </rPr>
      <t>字樓</t>
    </r>
  </si>
  <si>
    <r>
      <t xml:space="preserve">Caritas Fu Tung Home
</t>
    </r>
    <r>
      <rPr>
        <sz val="8"/>
        <rFont val="新細明體"/>
        <family val="1"/>
        <charset val="136"/>
      </rPr>
      <t>明愛富東苑</t>
    </r>
  </si>
  <si>
    <r>
      <t xml:space="preserve">G/F to 4/F and Portion of Roof, 28 Ko Shing Street, Sheung Wan, Hong Kong
</t>
    </r>
    <r>
      <rPr>
        <sz val="8"/>
        <rFont val="細明體"/>
        <family val="3"/>
        <charset val="136"/>
      </rPr>
      <t>香港上環高陞街</t>
    </r>
    <r>
      <rPr>
        <sz val="8"/>
        <rFont val="Times New Roman"/>
        <family val="1"/>
      </rPr>
      <t>28</t>
    </r>
    <r>
      <rPr>
        <sz val="8"/>
        <rFont val="細明體"/>
        <family val="3"/>
        <charset val="136"/>
      </rPr>
      <t>號地下至四字樓及部分天台</t>
    </r>
  </si>
  <si>
    <r>
      <t xml:space="preserve">Po Leung Kuk Kwok Law Kwai Chun Home for the Elderly
</t>
    </r>
    <r>
      <rPr>
        <sz val="8"/>
        <rFont val="細明體"/>
        <family val="3"/>
        <charset val="136"/>
      </rPr>
      <t>保良局郭羅桂珍護老院</t>
    </r>
    <r>
      <rPr>
        <sz val="8"/>
        <rFont val="Times New Roman"/>
        <family val="1"/>
      </rPr>
      <t>*</t>
    </r>
  </si>
  <si>
    <r>
      <t xml:space="preserve">Central/ 
Western
</t>
    </r>
    <r>
      <rPr>
        <sz val="8"/>
        <rFont val="新細明體"/>
        <family val="1"/>
        <charset val="136"/>
      </rPr>
      <t>中西區</t>
    </r>
    <r>
      <rPr>
        <sz val="8"/>
        <rFont val="Times New Roman"/>
        <family val="1"/>
      </rPr>
      <t xml:space="preserve">           </t>
    </r>
  </si>
  <si>
    <t>2796 3177</t>
    <phoneticPr fontId="0" type="noConversion"/>
  </si>
  <si>
    <t>2796 3166</t>
    <phoneticPr fontId="0" type="noConversion"/>
  </si>
  <si>
    <r>
      <t xml:space="preserve">Part of G/F, 1/F, 2/F, 3/F and 5/F, 8 First Street, Sai Ying Pun, Hong Kong
</t>
    </r>
    <r>
      <rPr>
        <sz val="8"/>
        <rFont val="細明體"/>
        <family val="3"/>
        <charset val="136"/>
      </rPr>
      <t>香港西營盤第一街</t>
    </r>
    <r>
      <rPr>
        <sz val="8"/>
        <rFont val="Times New Roman"/>
        <family val="1"/>
      </rPr>
      <t>8</t>
    </r>
    <r>
      <rPr>
        <sz val="8"/>
        <rFont val="細明體"/>
        <family val="3"/>
        <charset val="136"/>
      </rPr>
      <t>號地下、</t>
    </r>
    <r>
      <rPr>
        <sz val="8"/>
        <rFont val="Times New Roman"/>
        <family val="1"/>
      </rPr>
      <t>1</t>
    </r>
    <r>
      <rPr>
        <sz val="8"/>
        <rFont val="細明體"/>
        <family val="3"/>
        <charset val="136"/>
      </rPr>
      <t>樓、</t>
    </r>
    <r>
      <rPr>
        <sz val="8"/>
        <rFont val="Times New Roman"/>
        <family val="1"/>
      </rPr>
      <t>2</t>
    </r>
    <r>
      <rPr>
        <sz val="8"/>
        <rFont val="細明體"/>
        <family val="3"/>
        <charset val="136"/>
      </rPr>
      <t>樓、</t>
    </r>
    <r>
      <rPr>
        <sz val="8"/>
        <rFont val="Times New Roman"/>
        <family val="1"/>
      </rPr>
      <t>3</t>
    </r>
    <r>
      <rPr>
        <sz val="8"/>
        <rFont val="細明體"/>
        <family val="3"/>
        <charset val="136"/>
      </rPr>
      <t>樓及</t>
    </r>
    <r>
      <rPr>
        <sz val="8"/>
        <rFont val="Times New Roman"/>
        <family val="1"/>
      </rPr>
      <t>5</t>
    </r>
    <r>
      <rPr>
        <sz val="8"/>
        <rFont val="細明體"/>
        <family val="3"/>
        <charset val="136"/>
      </rPr>
      <t>樓</t>
    </r>
    <r>
      <rPr>
        <sz val="8"/>
        <rFont val="Times New Roman"/>
        <family val="1"/>
      </rPr>
      <t>(</t>
    </r>
    <r>
      <rPr>
        <sz val="8"/>
        <rFont val="細明體"/>
        <family val="3"/>
        <charset val="136"/>
      </rPr>
      <t>各樓層部份</t>
    </r>
    <r>
      <rPr>
        <sz val="8"/>
        <rFont val="Times New Roman"/>
        <family val="1"/>
      </rPr>
      <t>)</t>
    </r>
  </si>
  <si>
    <r>
      <t xml:space="preserve">Po Leung Kuk Sai Ying Pun Home for the Elderly cum Day Care Centre for the Elderly
</t>
    </r>
    <r>
      <rPr>
        <sz val="8"/>
        <rFont val="細明體"/>
        <family val="3"/>
        <charset val="136"/>
      </rPr>
      <t>保良局西營盤護老院耆長者日間護理中心</t>
    </r>
    <r>
      <rPr>
        <sz val="8"/>
        <rFont val="Times New Roman"/>
        <family val="1"/>
      </rPr>
      <t>*</t>
    </r>
  </si>
  <si>
    <r>
      <t xml:space="preserve">Portion LG/F, 1/F &amp; 2/F, Sai Ying Pun Community Complex, 
2 High Street, Sai Ying Pun, Hong Kong
</t>
    </r>
    <r>
      <rPr>
        <sz val="8"/>
        <rFont val="新細明體"/>
        <family val="1"/>
        <charset val="136"/>
      </rPr>
      <t>香港西營盤高街</t>
    </r>
    <r>
      <rPr>
        <sz val="8"/>
        <rFont val="Times New Roman"/>
        <family val="1"/>
      </rPr>
      <t>2</t>
    </r>
    <r>
      <rPr>
        <sz val="8"/>
        <rFont val="新細明體"/>
        <family val="1"/>
        <charset val="136"/>
      </rPr>
      <t>號西營盤社區綜合大樓一樓、二樓及低層</t>
    </r>
  </si>
  <si>
    <r>
      <t xml:space="preserve">Caritas Evergreen Home
</t>
    </r>
    <r>
      <rPr>
        <sz val="8"/>
        <rFont val="新細明體"/>
        <family val="1"/>
        <charset val="136"/>
      </rPr>
      <t>明愛恩翠苑</t>
    </r>
    <r>
      <rPr>
        <sz val="8"/>
        <rFont val="Times New Roman"/>
        <family val="1"/>
      </rPr>
      <t>*</t>
    </r>
  </si>
  <si>
    <r>
      <t xml:space="preserve">12 Belcher's Street, Kennedy Town, Hong Kong
</t>
    </r>
    <r>
      <rPr>
        <sz val="8"/>
        <rFont val="新細明體"/>
        <family val="1"/>
        <charset val="136"/>
      </rPr>
      <t>香港堅尼地城卑路乍街</t>
    </r>
    <r>
      <rPr>
        <sz val="8"/>
        <rFont val="Times New Roman"/>
        <family val="1"/>
      </rPr>
      <t>12</t>
    </r>
    <r>
      <rPr>
        <sz val="8"/>
        <rFont val="新細明體"/>
        <family val="1"/>
        <charset val="136"/>
      </rPr>
      <t>號</t>
    </r>
    <r>
      <rPr>
        <sz val="8"/>
        <rFont val="Times New Roman"/>
        <family val="1"/>
      </rPr>
      <t xml:space="preserve">      </t>
    </r>
  </si>
  <si>
    <r>
      <t xml:space="preserve">Po Leung Kuk Chan Au Big Yan Home for the Elderly
</t>
    </r>
    <r>
      <rPr>
        <sz val="8"/>
        <rFont val="新細明體"/>
        <family val="1"/>
        <charset val="136"/>
      </rPr>
      <t>保良局陳區碧茵頤養院†</t>
    </r>
  </si>
  <si>
    <r>
      <t xml:space="preserve">1/F-4/F, Tower 125, 11 Po Yan Street, Sheung Wan, Hong Kong
</t>
    </r>
    <r>
      <rPr>
        <sz val="8"/>
        <rFont val="新細明體"/>
        <family val="1"/>
        <charset val="136"/>
      </rPr>
      <t>香港上環普仁街</t>
    </r>
    <r>
      <rPr>
        <sz val="8"/>
        <rFont val="Times New Roman"/>
        <family val="1"/>
      </rPr>
      <t>11</t>
    </r>
    <r>
      <rPr>
        <sz val="8"/>
        <rFont val="新細明體"/>
        <family val="1"/>
        <charset val="136"/>
      </rPr>
      <t>號世銀花苑一至四字樓</t>
    </r>
  </si>
  <si>
    <r>
      <t xml:space="preserve">T.W.G.Hs. Hui Mok Tak Yu Care and Attention Home
</t>
    </r>
    <r>
      <rPr>
        <sz val="8"/>
        <rFont val="新細明體"/>
        <family val="1"/>
        <charset val="136"/>
      </rPr>
      <t>東華三院許莫德瑜護理安老院</t>
    </r>
  </si>
  <si>
    <r>
      <t xml:space="preserve">Portion of Level 1.2 (below ground), G/F, M/F, 1/F and 5/F, 2/F
and 3/F, 7A Cross Street, Wan Chai, Hong Kong
</t>
    </r>
    <r>
      <rPr>
        <sz val="8"/>
        <rFont val="細明體"/>
        <family val="3"/>
        <charset val="136"/>
      </rPr>
      <t>香港灣仔交加街</t>
    </r>
    <r>
      <rPr>
        <sz val="8"/>
        <rFont val="Times New Roman"/>
        <family val="1"/>
      </rPr>
      <t xml:space="preserve">7 </t>
    </r>
    <r>
      <rPr>
        <sz val="8"/>
        <rFont val="細明體"/>
        <family val="3"/>
        <charset val="136"/>
      </rPr>
      <t>號</t>
    </r>
    <r>
      <rPr>
        <sz val="8"/>
        <rFont val="Times New Roman"/>
        <family val="1"/>
      </rPr>
      <t xml:space="preserve">A </t>
    </r>
    <r>
      <rPr>
        <sz val="8"/>
        <rFont val="細明體"/>
        <family val="3"/>
        <charset val="136"/>
      </rPr>
      <t>水平</t>
    </r>
    <r>
      <rPr>
        <sz val="8"/>
        <rFont val="Times New Roman"/>
        <family val="1"/>
      </rPr>
      <t xml:space="preserve">1.2 </t>
    </r>
    <r>
      <rPr>
        <sz val="8"/>
        <rFont val="細明體"/>
        <family val="3"/>
        <charset val="136"/>
      </rPr>
      <t>層</t>
    </r>
    <r>
      <rPr>
        <sz val="8"/>
        <rFont val="Times New Roman"/>
        <family val="1"/>
      </rPr>
      <t>(</t>
    </r>
    <r>
      <rPr>
        <sz val="8"/>
        <rFont val="細明體"/>
        <family val="3"/>
        <charset val="136"/>
      </rPr>
      <t>部份</t>
    </r>
    <r>
      <rPr>
        <sz val="8"/>
        <rFont val="Times New Roman"/>
        <family val="1"/>
      </rPr>
      <t>)</t>
    </r>
    <r>
      <rPr>
        <sz val="8"/>
        <rFont val="細明體"/>
        <family val="3"/>
        <charset val="136"/>
      </rPr>
      <t>、地下</t>
    </r>
    <r>
      <rPr>
        <sz val="8"/>
        <rFont val="Times New Roman"/>
        <family val="1"/>
      </rPr>
      <t>(</t>
    </r>
    <r>
      <rPr>
        <sz val="8"/>
        <rFont val="細明體"/>
        <family val="3"/>
        <charset val="136"/>
      </rPr>
      <t>部份</t>
    </r>
    <r>
      <rPr>
        <sz val="8"/>
        <rFont val="Times New Roman"/>
        <family val="1"/>
      </rPr>
      <t>)</t>
    </r>
    <r>
      <rPr>
        <sz val="8"/>
        <rFont val="細明體"/>
        <family val="3"/>
        <charset val="136"/>
      </rPr>
      <t>、
閣樓</t>
    </r>
    <r>
      <rPr>
        <sz val="8"/>
        <rFont val="Times New Roman"/>
        <family val="1"/>
      </rPr>
      <t>(</t>
    </r>
    <r>
      <rPr>
        <sz val="8"/>
        <rFont val="細明體"/>
        <family val="3"/>
        <charset val="136"/>
      </rPr>
      <t>部份</t>
    </r>
    <r>
      <rPr>
        <sz val="8"/>
        <rFont val="Times New Roman"/>
        <family val="1"/>
      </rPr>
      <t>)</t>
    </r>
    <r>
      <rPr>
        <sz val="8"/>
        <rFont val="細明體"/>
        <family val="3"/>
        <charset val="136"/>
      </rPr>
      <t>、一樓</t>
    </r>
    <r>
      <rPr>
        <sz val="8"/>
        <rFont val="Times New Roman"/>
        <family val="1"/>
      </rPr>
      <t>(</t>
    </r>
    <r>
      <rPr>
        <sz val="8"/>
        <rFont val="細明體"/>
        <family val="3"/>
        <charset val="136"/>
      </rPr>
      <t>部份</t>
    </r>
    <r>
      <rPr>
        <sz val="8"/>
        <rFont val="Times New Roman"/>
        <family val="1"/>
      </rPr>
      <t>)</t>
    </r>
    <r>
      <rPr>
        <sz val="8"/>
        <rFont val="細明體"/>
        <family val="3"/>
        <charset val="136"/>
      </rPr>
      <t>、二樓、三樓及五樓</t>
    </r>
    <r>
      <rPr>
        <sz val="8"/>
        <rFont val="Times New Roman"/>
        <family val="1"/>
      </rPr>
      <t>(</t>
    </r>
    <r>
      <rPr>
        <sz val="8"/>
        <rFont val="細明體"/>
        <family val="3"/>
        <charset val="136"/>
      </rPr>
      <t>部份</t>
    </r>
    <r>
      <rPr>
        <sz val="8"/>
        <rFont val="Times New Roman"/>
        <family val="1"/>
      </rPr>
      <t>)</t>
    </r>
  </si>
  <si>
    <r>
      <t xml:space="preserve">Po Leung Kuk Wan Chai Home for the Elderly cum Day Care Centre for the Elderly
</t>
    </r>
    <r>
      <rPr>
        <sz val="8"/>
        <rFont val="細明體"/>
        <family val="3"/>
        <charset val="136"/>
      </rPr>
      <t>保良局灣仔護老院暨長者日間護理中心</t>
    </r>
    <r>
      <rPr>
        <sz val="8"/>
        <rFont val="Times New Roman"/>
        <family val="1"/>
      </rPr>
      <t>*</t>
    </r>
  </si>
  <si>
    <r>
      <t xml:space="preserve">Wan Chai
</t>
    </r>
    <r>
      <rPr>
        <sz val="8"/>
        <rFont val="新細明體"/>
        <family val="1"/>
        <charset val="136"/>
      </rPr>
      <t>灣仔區</t>
    </r>
    <r>
      <rPr>
        <sz val="8"/>
        <rFont val="Times New Roman"/>
        <family val="1"/>
      </rPr>
      <t xml:space="preserve">             </t>
    </r>
  </si>
  <si>
    <r>
      <t xml:space="preserve">2/F-5/F, 1H Shiu Fai Terrace, Wanchai, Hong Kong
</t>
    </r>
    <r>
      <rPr>
        <sz val="8"/>
        <rFont val="新細明體"/>
        <family val="1"/>
        <charset val="136"/>
      </rPr>
      <t>香港灣仔肇輝臺</t>
    </r>
    <r>
      <rPr>
        <sz val="8"/>
        <rFont val="Times New Roman"/>
        <family val="1"/>
      </rPr>
      <t>1H</t>
    </r>
    <r>
      <rPr>
        <sz val="8"/>
        <rFont val="新細明體"/>
        <family val="1"/>
        <charset val="136"/>
      </rPr>
      <t>號二樓至五樓</t>
    </r>
  </si>
  <si>
    <r>
      <t xml:space="preserve">Freni Care and Attention Home
</t>
    </r>
    <r>
      <rPr>
        <sz val="8"/>
        <rFont val="新細明體"/>
        <family val="1"/>
        <charset val="136"/>
      </rPr>
      <t>傅麗儀護理安老院</t>
    </r>
  </si>
  <si>
    <r>
      <t xml:space="preserve">Hong Kong Tuberculosis, Chest and Heart Diseases Association (The)
</t>
    </r>
    <r>
      <rPr>
        <sz val="8"/>
        <rFont val="新細明體"/>
        <family val="1"/>
        <charset val="136"/>
      </rPr>
      <t>香港防癆心臟及胸病協會</t>
    </r>
  </si>
  <si>
    <r>
      <t xml:space="preserve">No. 133 Tai Hang Road, Hong Kong
</t>
    </r>
    <r>
      <rPr>
        <sz val="8"/>
        <rFont val="新細明體"/>
        <family val="1"/>
        <charset val="136"/>
      </rPr>
      <t>香港大坑道</t>
    </r>
    <r>
      <rPr>
        <sz val="8"/>
        <rFont val="Times New Roman"/>
        <family val="1"/>
      </rPr>
      <t>133</t>
    </r>
    <r>
      <rPr>
        <sz val="8"/>
        <rFont val="新細明體"/>
        <family val="1"/>
        <charset val="136"/>
      </rPr>
      <t>號</t>
    </r>
  </si>
  <si>
    <r>
      <t xml:space="preserve">Heung Hoi Ching Kok Lin Association 
Buddhist Li Ka Shing Care and Attention Home 
for the Elderly
</t>
    </r>
    <r>
      <rPr>
        <sz val="8"/>
        <rFont val="新細明體"/>
        <family val="1"/>
        <charset val="136"/>
      </rPr>
      <t>香海正覺蓮社主辦佛教李嘉誠護理安老院</t>
    </r>
  </si>
  <si>
    <r>
      <t xml:space="preserve">G/F (part) and 1/F - 4/F, Oi Po House, Oi Tung Estate, Shau Kei Wan, Hong Kong 
</t>
    </r>
    <r>
      <rPr>
        <sz val="8"/>
        <rFont val="細明體"/>
        <family val="3"/>
        <charset val="136"/>
      </rPr>
      <t>香港筲箕灣愛東邨愛寶樓地下</t>
    </r>
    <r>
      <rPr>
        <sz val="8"/>
        <rFont val="Times New Roman"/>
        <family val="1"/>
      </rPr>
      <t>(</t>
    </r>
    <r>
      <rPr>
        <sz val="8"/>
        <rFont val="細明體"/>
        <family val="3"/>
        <charset val="136"/>
      </rPr>
      <t>部份</t>
    </r>
    <r>
      <rPr>
        <sz val="8"/>
        <rFont val="Times New Roman"/>
        <family val="1"/>
      </rPr>
      <t>)</t>
    </r>
    <r>
      <rPr>
        <sz val="8"/>
        <rFont val="細明體"/>
        <family val="3"/>
        <charset val="136"/>
      </rPr>
      <t>及一至四樓</t>
    </r>
  </si>
  <si>
    <r>
      <t xml:space="preserve">Scenic Resort (Nursing Home)
</t>
    </r>
    <r>
      <rPr>
        <sz val="8"/>
        <rFont val="細明體"/>
        <family val="3"/>
        <charset val="136"/>
      </rPr>
      <t>雅明灣畔護養院</t>
    </r>
    <r>
      <rPr>
        <sz val="8"/>
        <rFont val="Times New Roman"/>
        <family val="1"/>
      </rPr>
      <t>*</t>
    </r>
  </si>
  <si>
    <r>
      <t xml:space="preserve">St James' Settlement
</t>
    </r>
    <r>
      <rPr>
        <sz val="8"/>
        <rFont val="新細明體"/>
        <family val="1"/>
        <charset val="136"/>
      </rPr>
      <t>聖雅各福群會</t>
    </r>
    <r>
      <rPr>
        <sz val="8"/>
        <rFont val="Times New Roman"/>
        <family val="1"/>
      </rPr>
      <t xml:space="preserve">                             </t>
    </r>
  </si>
  <si>
    <r>
      <t xml:space="preserve">Eastern
</t>
    </r>
    <r>
      <rPr>
        <sz val="8"/>
        <rFont val="新細明體"/>
        <family val="1"/>
        <charset val="136"/>
      </rPr>
      <t>東區</t>
    </r>
    <r>
      <rPr>
        <sz val="8"/>
        <rFont val="Times New Roman"/>
        <family val="1"/>
      </rPr>
      <t xml:space="preserve">              </t>
    </r>
  </si>
  <si>
    <r>
      <t xml:space="preserve">G/F &amp; 1/F, Sui Ming House &amp; Sui Tai House, Siu Sai Wan Estate, 
Chai Wan, Hong Kong
</t>
    </r>
    <r>
      <rPr>
        <sz val="8"/>
        <rFont val="新細明體"/>
        <family val="1"/>
        <charset val="136"/>
      </rPr>
      <t>香港柴灣小西灣邨瑞明樓及瑞泰樓地下及</t>
    </r>
    <r>
      <rPr>
        <sz val="8"/>
        <rFont val="Times New Roman"/>
        <family val="1"/>
      </rPr>
      <t>1</t>
    </r>
    <r>
      <rPr>
        <sz val="8"/>
        <rFont val="新細明體"/>
        <family val="1"/>
        <charset val="136"/>
      </rPr>
      <t>樓</t>
    </r>
  </si>
  <si>
    <r>
      <t xml:space="preserve">Hong Kong Lutheran Social Service 
Mr. &amp; Mrs. Lawrence Wong Lutheran Home 
for the Elderly
</t>
    </r>
    <r>
      <rPr>
        <sz val="8"/>
        <rFont val="新細明體"/>
        <family val="1"/>
        <charset val="136"/>
      </rPr>
      <t>香港路德會社會服務處路德會黃鎮林伉儷安老院†</t>
    </r>
  </si>
  <si>
    <r>
      <t xml:space="preserve">7/F, Car Park Building No.2, Yiu Tung Estate, Phase 4, Shau Kei Wan, Hong Kong
</t>
    </r>
    <r>
      <rPr>
        <sz val="8"/>
        <rFont val="新細明體"/>
        <family val="1"/>
        <charset val="136"/>
      </rPr>
      <t>香港筲箕灣耀東邨第</t>
    </r>
    <r>
      <rPr>
        <sz val="8"/>
        <rFont val="Times New Roman"/>
        <family val="1"/>
      </rPr>
      <t>4</t>
    </r>
    <r>
      <rPr>
        <sz val="8"/>
        <rFont val="新細明體"/>
        <family val="1"/>
        <charset val="136"/>
      </rPr>
      <t>期第</t>
    </r>
    <r>
      <rPr>
        <sz val="8"/>
        <rFont val="Times New Roman"/>
        <family val="1"/>
      </rPr>
      <t>2</t>
    </r>
    <r>
      <rPr>
        <sz val="8"/>
        <rFont val="新細明體"/>
        <family val="1"/>
        <charset val="136"/>
      </rPr>
      <t>號停車場</t>
    </r>
    <r>
      <rPr>
        <sz val="8"/>
        <rFont val="Times New Roman"/>
        <family val="1"/>
      </rPr>
      <t>7</t>
    </r>
    <r>
      <rPr>
        <sz val="8"/>
        <rFont val="新細明體"/>
        <family val="1"/>
        <charset val="136"/>
      </rPr>
      <t>字樓</t>
    </r>
  </si>
  <si>
    <r>
      <t xml:space="preserve">Women's Welfare Club (Eastern District) Hong Kong 
Ng Siu Mui Home cum Care and Attention Unit 
for the Elderly
</t>
    </r>
    <r>
      <rPr>
        <sz val="8"/>
        <rFont val="新細明體"/>
        <family val="1"/>
        <charset val="136"/>
      </rPr>
      <t>香港東區婦女福利會伍少梅安老護理院†</t>
    </r>
  </si>
  <si>
    <r>
      <t xml:space="preserve">No. 501, 5/F, Oi Sin House, Oi Tung Estate, Shau Kei Wan, Hong Kong
</t>
    </r>
    <r>
      <rPr>
        <sz val="8"/>
        <rFont val="新細明體"/>
        <family val="1"/>
        <charset val="136"/>
      </rPr>
      <t>香港筲箕灣愛東邨愛善樓五字樓</t>
    </r>
    <r>
      <rPr>
        <sz val="8"/>
        <rFont val="Times New Roman"/>
        <family val="1"/>
      </rPr>
      <t>501</t>
    </r>
    <r>
      <rPr>
        <sz val="8"/>
        <rFont val="新細明體"/>
        <family val="1"/>
        <charset val="136"/>
      </rPr>
      <t>室</t>
    </r>
  </si>
  <si>
    <r>
      <t xml:space="preserve">T.W.G.Hs. Women's Welfare Club Western District, Hong Kong Residential Care Home for the Elderly
</t>
    </r>
    <r>
      <rPr>
        <sz val="8"/>
        <rFont val="新細明體"/>
        <family val="1"/>
        <charset val="136"/>
      </rPr>
      <t>東華三院香港西區婦女福利會護養安老院</t>
    </r>
    <r>
      <rPr>
        <sz val="8"/>
        <rFont val="Times New Roman"/>
        <family val="1"/>
      </rPr>
      <t>*</t>
    </r>
  </si>
  <si>
    <r>
      <t xml:space="preserve">2/F-5/F, Fong Shu Chuen Social Service Building, 6 Po Man Street, 
Shau Kei Wan, Hong Kong
</t>
    </r>
    <r>
      <rPr>
        <sz val="8"/>
        <rFont val="新細明體"/>
        <family val="1"/>
        <charset val="136"/>
      </rPr>
      <t>香港筲箕灣寶文街</t>
    </r>
    <r>
      <rPr>
        <sz val="8"/>
        <rFont val="Times New Roman"/>
        <family val="1"/>
      </rPr>
      <t>6</t>
    </r>
    <r>
      <rPr>
        <sz val="8"/>
        <rFont val="新細明體"/>
        <family val="1"/>
        <charset val="136"/>
      </rPr>
      <t>號方樹泉社會服務大樓二至五字樓</t>
    </r>
  </si>
  <si>
    <r>
      <t xml:space="preserve">T.W.G.Hs. Fong Shu Chuen Care and Attention Home
</t>
    </r>
    <r>
      <rPr>
        <sz val="8"/>
        <rFont val="新細明體"/>
        <family val="1"/>
        <charset val="136"/>
      </rPr>
      <t>東華三院方樹泉護理安老院</t>
    </r>
  </si>
  <si>
    <r>
      <t xml:space="preserve">Units 405-432,  Chin Hing House, Hing Wah Estate (II), Chai Wan, Hong Kong
</t>
    </r>
    <r>
      <rPr>
        <sz val="8"/>
        <rFont val="新細明體"/>
        <family val="1"/>
        <charset val="136"/>
      </rPr>
      <t>香港柴灣興華</t>
    </r>
    <r>
      <rPr>
        <sz val="8"/>
        <rFont val="Times New Roman"/>
        <family val="1"/>
      </rPr>
      <t>(II)</t>
    </r>
    <r>
      <rPr>
        <sz val="8"/>
        <rFont val="新細明體"/>
        <family val="1"/>
        <charset val="136"/>
      </rPr>
      <t>邨展興樓</t>
    </r>
    <r>
      <rPr>
        <sz val="8"/>
        <rFont val="Times New Roman"/>
        <family val="1"/>
      </rPr>
      <t>405</t>
    </r>
    <r>
      <rPr>
        <sz val="8"/>
        <rFont val="新細明體"/>
        <family val="1"/>
        <charset val="136"/>
      </rPr>
      <t>至</t>
    </r>
    <r>
      <rPr>
        <sz val="8"/>
        <rFont val="Times New Roman"/>
        <family val="1"/>
      </rPr>
      <t>432</t>
    </r>
    <r>
      <rPr>
        <sz val="8"/>
        <rFont val="新細明體"/>
        <family val="1"/>
        <charset val="136"/>
      </rPr>
      <t>室</t>
    </r>
  </si>
  <si>
    <r>
      <t xml:space="preserve">T.W.G.Hs. Lee See Ping Home for the Elderly
</t>
    </r>
    <r>
      <rPr>
        <sz val="8"/>
        <rFont val="新細明體"/>
        <family val="1"/>
        <charset val="136"/>
      </rPr>
      <t>東華三院馬李示聘安老院†</t>
    </r>
  </si>
  <si>
    <r>
      <t xml:space="preserve">Nursing Home
</t>
    </r>
    <r>
      <rPr>
        <b/>
        <sz val="8"/>
        <rFont val="新細明體"/>
        <family val="1"/>
        <charset val="136"/>
      </rPr>
      <t>護養院</t>
    </r>
    <r>
      <rPr>
        <b/>
        <sz val="8"/>
        <rFont val="Times New Roman"/>
        <family val="1"/>
      </rPr>
      <t xml:space="preserve">          </t>
    </r>
  </si>
  <si>
    <r>
      <t xml:space="preserve">Care-and-Attention Providing a Continuum-of-Care
</t>
    </r>
    <r>
      <rPr>
        <b/>
        <sz val="8"/>
        <rFont val="新細明體"/>
        <family val="1"/>
        <charset val="136"/>
      </rPr>
      <t>提供持續照顧的護理安老院</t>
    </r>
  </si>
  <si>
    <r>
      <t xml:space="preserve">Care-and-Attention
</t>
    </r>
    <r>
      <rPr>
        <b/>
        <sz val="8"/>
        <rFont val="新細明體"/>
        <family val="1"/>
        <charset val="136"/>
      </rPr>
      <t>護理
安老院</t>
    </r>
    <r>
      <rPr>
        <b/>
        <sz val="8"/>
        <rFont val="Times New Roman"/>
        <family val="1"/>
      </rPr>
      <t xml:space="preserve">       </t>
    </r>
  </si>
  <si>
    <r>
      <t xml:space="preserve">Home for the Aged             
</t>
    </r>
    <r>
      <rPr>
        <b/>
        <sz val="8"/>
        <rFont val="新細明體"/>
        <family val="1"/>
        <charset val="136"/>
      </rPr>
      <t>安老院</t>
    </r>
    <r>
      <rPr>
        <b/>
        <sz val="8"/>
        <rFont val="Times New Roman"/>
        <family val="1"/>
      </rPr>
      <t xml:space="preserve">             </t>
    </r>
  </si>
  <si>
    <r>
      <t xml:space="preserve">Hostel for the Elderly
</t>
    </r>
    <r>
      <rPr>
        <b/>
        <sz val="8"/>
        <rFont val="新細明體"/>
        <family val="1"/>
        <charset val="136"/>
      </rPr>
      <t>長者
宿舍</t>
    </r>
    <r>
      <rPr>
        <b/>
        <sz val="8"/>
        <rFont val="Times New Roman"/>
        <family val="1"/>
      </rPr>
      <t xml:space="preserve">  </t>
    </r>
  </si>
  <si>
    <r>
      <t xml:space="preserve">Diet
</t>
    </r>
    <r>
      <rPr>
        <b/>
        <sz val="8"/>
        <rFont val="細明體"/>
        <family val="3"/>
        <charset val="136"/>
      </rPr>
      <t>膳食</t>
    </r>
  </si>
  <si>
    <r>
      <t xml:space="preserve">Religion
</t>
    </r>
    <r>
      <rPr>
        <b/>
        <sz val="8"/>
        <rFont val="新細明體"/>
        <family val="1"/>
        <charset val="136"/>
      </rPr>
      <t>宗教</t>
    </r>
    <r>
      <rPr>
        <b/>
        <sz val="8"/>
        <rFont val="Times New Roman"/>
        <family val="1"/>
      </rPr>
      <t xml:space="preserve">          </t>
    </r>
  </si>
  <si>
    <r>
      <t xml:space="preserve">Sex
</t>
    </r>
    <r>
      <rPr>
        <b/>
        <sz val="8"/>
        <rFont val="新細明體"/>
        <family val="1"/>
        <charset val="136"/>
      </rPr>
      <t>性別</t>
    </r>
    <r>
      <rPr>
        <b/>
        <sz val="8"/>
        <rFont val="Times New Roman"/>
        <family val="1"/>
      </rPr>
      <t xml:space="preserve">             </t>
    </r>
  </si>
  <si>
    <r>
      <t xml:space="preserve">Total
</t>
    </r>
    <r>
      <rPr>
        <b/>
        <sz val="8"/>
        <rFont val="新細明體"/>
        <family val="1"/>
        <charset val="136"/>
      </rPr>
      <t>總數</t>
    </r>
    <r>
      <rPr>
        <b/>
        <sz val="8"/>
        <rFont val="Times New Roman"/>
        <family val="1"/>
      </rPr>
      <t xml:space="preserve">      </t>
    </r>
  </si>
  <si>
    <r>
      <t xml:space="preserve">Type of Place
</t>
    </r>
    <r>
      <rPr>
        <b/>
        <sz val="8"/>
        <rFont val="新細明體"/>
        <family val="1"/>
        <charset val="136"/>
      </rPr>
      <t>宿位種類</t>
    </r>
    <r>
      <rPr>
        <b/>
        <sz val="8"/>
        <rFont val="Times New Roman"/>
        <family val="1"/>
      </rPr>
      <t xml:space="preserve">  </t>
    </r>
  </si>
  <si>
    <r>
      <t xml:space="preserve">Type of Service
</t>
    </r>
    <r>
      <rPr>
        <b/>
        <sz val="8"/>
        <rFont val="新細明體"/>
        <family val="1"/>
        <charset val="136"/>
      </rPr>
      <t>服務類別</t>
    </r>
  </si>
  <si>
    <r>
      <t xml:space="preserve">Fax
</t>
    </r>
    <r>
      <rPr>
        <b/>
        <sz val="8"/>
        <rFont val="新細明體"/>
        <family val="1"/>
        <charset val="136"/>
      </rPr>
      <t>傳真</t>
    </r>
    <r>
      <rPr>
        <b/>
        <sz val="8"/>
        <rFont val="Times New Roman"/>
        <family val="1"/>
      </rPr>
      <t xml:space="preserve">          </t>
    </r>
  </si>
  <si>
    <r>
      <t xml:space="preserve">Tel.
</t>
    </r>
    <r>
      <rPr>
        <b/>
        <sz val="8"/>
        <rFont val="新細明體"/>
        <family val="1"/>
        <charset val="136"/>
      </rPr>
      <t>電話</t>
    </r>
    <r>
      <rPr>
        <b/>
        <sz val="8"/>
        <rFont val="Times New Roman"/>
        <family val="1"/>
      </rPr>
      <t xml:space="preserve">                       </t>
    </r>
  </si>
  <si>
    <r>
      <t xml:space="preserve">Address
</t>
    </r>
    <r>
      <rPr>
        <b/>
        <sz val="8"/>
        <rFont val="新細明體"/>
        <family val="1"/>
        <charset val="136"/>
      </rPr>
      <t>地址</t>
    </r>
    <r>
      <rPr>
        <b/>
        <sz val="8"/>
        <rFont val="Times New Roman"/>
        <family val="1"/>
      </rPr>
      <t xml:space="preserve">                                                                                             </t>
    </r>
  </si>
  <si>
    <r>
      <t xml:space="preserve">Name of Home
</t>
    </r>
    <r>
      <rPr>
        <b/>
        <sz val="8"/>
        <rFont val="新細明體"/>
        <family val="1"/>
        <charset val="136"/>
      </rPr>
      <t>院舍名稱</t>
    </r>
    <r>
      <rPr>
        <b/>
        <sz val="8"/>
        <rFont val="Times New Roman"/>
        <family val="1"/>
      </rPr>
      <t xml:space="preserve">                                                 </t>
    </r>
  </si>
  <si>
    <r>
      <t xml:space="preserve">Agency
</t>
    </r>
    <r>
      <rPr>
        <b/>
        <sz val="8"/>
        <rFont val="新細明體"/>
        <family val="1"/>
        <charset val="136"/>
      </rPr>
      <t>機構</t>
    </r>
    <r>
      <rPr>
        <b/>
        <sz val="8"/>
        <rFont val="Times New Roman"/>
        <family val="1"/>
      </rPr>
      <t xml:space="preserve">                                                      </t>
    </r>
  </si>
  <si>
    <r>
      <t xml:space="preserve">District
</t>
    </r>
    <r>
      <rPr>
        <b/>
        <sz val="8"/>
        <rFont val="新細明體"/>
        <family val="1"/>
        <charset val="136"/>
      </rPr>
      <t>地區</t>
    </r>
    <r>
      <rPr>
        <b/>
        <sz val="8"/>
        <rFont val="Times New Roman"/>
        <family val="1"/>
      </rPr>
      <t xml:space="preserve">      </t>
    </r>
  </si>
  <si>
    <r>
      <t xml:space="preserve">
S/N
</t>
    </r>
    <r>
      <rPr>
        <b/>
        <sz val="8"/>
        <rFont val="新細明體"/>
        <family val="1"/>
        <charset val="136"/>
      </rPr>
      <t xml:space="preserve">編號
</t>
    </r>
  </si>
  <si>
    <r>
      <t xml:space="preserve">List of Subvented, Self-financing and Contract Residential Care Homes for the Elderly Providing Subsidised Places for the Elderly ( As at 31.3.2021) 
</t>
    </r>
    <r>
      <rPr>
        <b/>
        <sz val="12"/>
        <rFont val="細明體"/>
        <family val="3"/>
        <charset val="136"/>
      </rPr>
      <t>提供資助安老服務宿位的津助院舍、自負盈虧院舍及合約安老安老院舍名單</t>
    </r>
    <r>
      <rPr>
        <b/>
        <sz val="12"/>
        <rFont val="Times New Roman"/>
        <family val="1"/>
      </rPr>
      <t xml:space="preserve"> (</t>
    </r>
    <r>
      <rPr>
        <b/>
        <sz val="12"/>
        <rFont val="細明體"/>
        <family val="3"/>
        <charset val="136"/>
      </rPr>
      <t>截至</t>
    </r>
    <r>
      <rPr>
        <b/>
        <sz val="12"/>
        <rFont val="Times New Roman"/>
        <family val="1"/>
      </rPr>
      <t xml:space="preserve"> 31.3.2021)</t>
    </r>
  </si>
  <si>
    <r>
      <t xml:space="preserve">            </t>
    </r>
    <r>
      <rPr>
        <b/>
        <sz val="9"/>
        <rFont val="細明體"/>
        <family val="3"/>
        <charset val="136"/>
      </rPr>
      <t>除非相關安老院舍作出更新，這是截至</t>
    </r>
    <r>
      <rPr>
        <b/>
        <sz val="9"/>
        <rFont val="Times New Roman"/>
        <family val="1"/>
      </rPr>
      <t>2018</t>
    </r>
    <r>
      <rPr>
        <b/>
        <sz val="9"/>
        <rFont val="細明體"/>
        <family val="3"/>
        <charset val="136"/>
      </rPr>
      <t>年</t>
    </r>
    <r>
      <rPr>
        <b/>
        <sz val="9"/>
        <rFont val="Times New Roman"/>
        <family val="1"/>
      </rPr>
      <t>3</t>
    </r>
    <r>
      <rPr>
        <b/>
        <sz val="9"/>
        <rFont val="細明體"/>
        <family val="3"/>
        <charset val="136"/>
      </rPr>
      <t>月底的現存資料。</t>
    </r>
  </si>
  <si>
    <t xml:space="preserve">^^       Unless further update is provided by the concerned Residential Care Homes for the Elderly, this is the last available information as at end of March 2018. </t>
    <phoneticPr fontId="0" type="noConversion"/>
  </si>
  <si>
    <r>
      <rPr>
        <b/>
        <sz val="8"/>
        <rFont val="細明體"/>
        <family val="3"/>
        <charset val="136"/>
      </rPr>
      <t>「安老服務管理認證計劃」的評審機構為「香港品質保証局」。</t>
    </r>
    <r>
      <rPr>
        <b/>
        <sz val="8"/>
        <rFont val="Times New Roman"/>
        <family val="1"/>
      </rPr>
      <t xml:space="preserve"> </t>
    </r>
    <r>
      <rPr>
        <b/>
        <sz val="8"/>
        <rFont val="細明體"/>
        <family val="3"/>
        <charset val="136"/>
      </rPr>
      <t>有關此認証計劃的詳情，請瀏覽此網頁</t>
    </r>
    <r>
      <rPr>
        <b/>
        <sz val="8"/>
        <rFont val="Times New Roman"/>
        <family val="1"/>
      </rPr>
      <t xml:space="preserve"> (www.hkqaa.org)</t>
    </r>
    <r>
      <rPr>
        <b/>
        <sz val="8"/>
        <rFont val="細明體"/>
        <family val="3"/>
        <charset val="136"/>
      </rPr>
      <t>。</t>
    </r>
  </si>
  <si>
    <t xml:space="preserve"> "Service Quality Management Certification Scheme - Elderly Services" is administered by "Hong Kong Quality Assurance Agency". For details of this accreditation scheme, please visit this website (www.hkqaa.org).</t>
    <phoneticPr fontId="0" type="noConversion"/>
  </si>
  <si>
    <r>
      <rPr>
        <b/>
        <sz val="8"/>
        <rFont val="細明體"/>
        <family val="3"/>
        <charset val="136"/>
      </rPr>
      <t>「香港安老院舍評審計劃」的評審機構為「香港老年學會」。</t>
    </r>
    <r>
      <rPr>
        <b/>
        <sz val="8"/>
        <rFont val="Times New Roman"/>
        <family val="1"/>
      </rPr>
      <t xml:space="preserve"> </t>
    </r>
    <r>
      <rPr>
        <b/>
        <sz val="8"/>
        <rFont val="細明體"/>
        <family val="3"/>
        <charset val="136"/>
      </rPr>
      <t>有關此認証計劃的詳情，請瀏覽此網頁</t>
    </r>
    <r>
      <rPr>
        <b/>
        <sz val="8"/>
        <rFont val="Times New Roman"/>
        <family val="1"/>
      </rPr>
      <t xml:space="preserve"> (www.hkag.org)</t>
    </r>
    <r>
      <rPr>
        <b/>
        <sz val="8"/>
        <rFont val="細明體"/>
        <family val="3"/>
        <charset val="136"/>
      </rPr>
      <t>。</t>
    </r>
  </si>
  <si>
    <t xml:space="preserve"> "Residential Aged Care Accreditation Scheme" is administered by "Hong Kong Association of Gerentology". For details of this accreditation scheme, please visit this website (www.hkag.org).</t>
    <phoneticPr fontId="0" type="noConversion"/>
  </si>
  <si>
    <t>[][]</t>
    <phoneticPr fontId="0" type="noConversion"/>
  </si>
  <si>
    <r>
      <t xml:space="preserve">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rFont val="細明體"/>
        <family val="3"/>
        <charset val="136"/>
      </rPr>
      <t>該院舍參與「安老院舍服務質素小組」計劃</t>
    </r>
    <r>
      <rPr>
        <b/>
        <sz val="8"/>
        <rFont val="Times New Roman"/>
        <family val="1"/>
      </rPr>
      <t xml:space="preserve"> (2016-18)</t>
    </r>
    <r>
      <rPr>
        <b/>
        <sz val="8"/>
        <rFont val="細明體"/>
        <family val="3"/>
        <charset val="136"/>
      </rPr>
      <t>。「安老院舍服務質素小組」計劃透過小組成員定期探訪安老院舍，對安老院舍的設施及服務作出觀察及提出建議，並收集他們對有關服務的意見，以提升安老院舍的服務質素。</t>
    </r>
  </si>
  <si>
    <t xml:space="preserve">[] </t>
    <phoneticPr fontId="0" type="noConversion"/>
  </si>
  <si>
    <r>
      <t xml:space="preserve">[]  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rFont val="細明體"/>
        <family val="3"/>
        <charset val="136"/>
      </rPr>
      <t>該院舍參與「安老院舍服務質素小組」計劃</t>
    </r>
    <r>
      <rPr>
        <b/>
        <sz val="8"/>
        <rFont val="Times New Roman"/>
        <family val="1"/>
      </rPr>
      <t xml:space="preserve"> (2016-18)</t>
    </r>
    <r>
      <rPr>
        <b/>
        <sz val="8"/>
        <rFont val="細明體"/>
        <family val="3"/>
        <charset val="136"/>
      </rPr>
      <t>。「安老院舍服務質素小組」計劃透過小組成員定期探訪安老院舍，對安老院舍的設施及服務作出觀察及提出建議，並收集他們對有關服務的意見，以提升安老院舍的服務質素。</t>
    </r>
  </si>
  <si>
    <r>
      <t xml:space="preserve">           </t>
    </r>
    <r>
      <rPr>
        <b/>
        <sz val="8"/>
        <rFont val="細明體"/>
        <family val="3"/>
        <charset val="136"/>
      </rPr>
      <t>這是由相關安老院舍提供截至</t>
    </r>
    <r>
      <rPr>
        <b/>
        <sz val="8"/>
        <rFont val="Times New Roman"/>
        <family val="1"/>
      </rPr>
      <t>2016</t>
    </r>
    <r>
      <rPr>
        <b/>
        <sz val="8"/>
        <rFont val="細明體"/>
        <family val="3"/>
        <charset val="136"/>
      </rPr>
      <t>年</t>
    </r>
    <r>
      <rPr>
        <b/>
        <sz val="8"/>
        <rFont val="Times New Roman"/>
        <family val="1"/>
      </rPr>
      <t>3</t>
    </r>
    <r>
      <rPr>
        <b/>
        <sz val="8"/>
        <rFont val="細明體"/>
        <family val="3"/>
        <charset val="136"/>
      </rPr>
      <t>月底的現存資料。如欲了解個別院舍的最新收費，請直接向該院舍查詢。</t>
    </r>
  </si>
  <si>
    <t>^^       This is the last available information provided by the concerned Residential Care Homes for the Elderly as at end of March 2016.  For updated fee-charging condition, please directly contact the individual home(s).</t>
    <phoneticPr fontId="0" type="noConversion"/>
  </si>
  <si>
    <r>
      <t xml:space="preserve">            </t>
    </r>
    <r>
      <rPr>
        <b/>
        <sz val="8"/>
        <rFont val="細明體"/>
        <family val="3"/>
        <charset val="136"/>
      </rPr>
      <t>該院已決定淡出「護養院宿位買位計劃」，並於</t>
    </r>
    <r>
      <rPr>
        <b/>
        <sz val="8"/>
        <rFont val="Times New Roman"/>
        <family val="1"/>
      </rPr>
      <t>2015</t>
    </r>
    <r>
      <rPr>
        <b/>
        <sz val="8"/>
        <rFont val="細明體"/>
        <family val="3"/>
        <charset val="136"/>
      </rPr>
      <t>年</t>
    </r>
    <r>
      <rPr>
        <b/>
        <sz val="8"/>
        <rFont val="Times New Roman"/>
        <family val="1"/>
      </rPr>
      <t>4</t>
    </r>
    <r>
      <rPr>
        <b/>
        <sz val="8"/>
        <rFont val="細明體"/>
        <family val="3"/>
        <charset val="136"/>
      </rPr>
      <t>月</t>
    </r>
    <r>
      <rPr>
        <b/>
        <sz val="8"/>
        <rFont val="Times New Roman"/>
        <family val="1"/>
      </rPr>
      <t>1</t>
    </r>
    <r>
      <rPr>
        <b/>
        <sz val="8"/>
        <rFont val="細明體"/>
        <family val="3"/>
        <charset val="136"/>
      </rPr>
      <t>日起停止接收新的入住個案。</t>
    </r>
  </si>
  <si>
    <r>
      <t xml:space="preserve"> #        The Home has decided to fade out from Nursing Home Place Purchase Scheme with cessation of new admission with effect from 1 April 2015 .  
</t>
    </r>
    <r>
      <rPr>
        <b/>
        <sz val="8"/>
        <rFont val="細明體"/>
        <family val="3"/>
        <charset val="136"/>
      </rPr>
      <t/>
    </r>
  </si>
  <si>
    <r>
      <rPr>
        <b/>
        <sz val="8"/>
        <rFont val="細明體"/>
        <family val="3"/>
        <charset val="136"/>
      </rPr>
      <t>這些是合約安老院舍。在每所合約安老院舍的指定非資助宿位總數目中，提供持續照顧服務的非資助護理安老院宿位及非資助護養院宿位是計劃比例，其實際供應情況可能會根據合約安老院舍經營者的營運策略而有所改變。</t>
    </r>
    <r>
      <rPr>
        <b/>
        <sz val="8"/>
        <rFont val="Times New Roman"/>
        <family val="1"/>
      </rPr>
      <t/>
    </r>
  </si>
  <si>
    <t xml:space="preserve">These are contract homes.  Among the total number of non-subsidised places in each contract home, the ratio between care-and-attention places providing continuum of care and nursing places are planned ratio, of which the actual provision may be adjusted subject to the operation strategies of respective Operator of contract home.  </t>
    <phoneticPr fontId="0" type="noConversion"/>
  </si>
  <si>
    <t xml:space="preserve"> *        </t>
    <phoneticPr fontId="0" type="noConversion"/>
  </si>
  <si>
    <r>
      <t xml:space="preserve">These are self-financing homes participating in the Nursing Home Place Purchase Scheme (NHPPS).  The subsidised nursing home places are created by phases with effect from December 2010.
 </t>
    </r>
    <r>
      <rPr>
        <b/>
        <sz val="8"/>
        <rFont val="細明體"/>
        <family val="3"/>
        <charset val="136"/>
      </rPr>
      <t>這些是參與「護養院宿位買位計劃」的自負盈虧院舍。有關的資助護養院宿位由二零一零年十二月起分階段投入服務。</t>
    </r>
    <r>
      <rPr>
        <b/>
        <sz val="8"/>
        <rFont val="Times New Roman"/>
        <family val="1"/>
      </rPr>
      <t xml:space="preserve">
</t>
    </r>
  </si>
  <si>
    <r>
      <t>±</t>
    </r>
    <r>
      <rPr>
        <b/>
        <sz val="8"/>
        <rFont val="Times New Roman"/>
        <family val="1"/>
      </rPr>
      <t xml:space="preserve">       
         </t>
    </r>
  </si>
  <si>
    <r>
      <t xml:space="preserve">Residents in this home must be able to communicate in English.
</t>
    </r>
    <r>
      <rPr>
        <b/>
        <sz val="8"/>
        <rFont val="細明體"/>
        <family val="3"/>
        <charset val="136"/>
      </rPr>
      <t>該院的院友必須能以英語溝通。</t>
    </r>
  </si>
  <si>
    <t xml:space="preserve">
** 
</t>
    <phoneticPr fontId="0" type="noConversion"/>
  </si>
  <si>
    <r>
      <t xml:space="preserve">Grand Total
</t>
    </r>
    <r>
      <rPr>
        <b/>
        <sz val="10"/>
        <rFont val="細明體"/>
        <family val="3"/>
        <charset val="136"/>
      </rPr>
      <t>宿位總數</t>
    </r>
  </si>
  <si>
    <r>
      <t xml:space="preserve">Grand Total
</t>
    </r>
    <r>
      <rPr>
        <b/>
        <sz val="10"/>
        <rFont val="細明體"/>
        <family val="3"/>
        <charset val="136"/>
      </rPr>
      <t>院舍總數</t>
    </r>
  </si>
  <si>
    <r>
      <t xml:space="preserve">Total No. of Places
</t>
    </r>
    <r>
      <rPr>
        <b/>
        <sz val="8"/>
        <rFont val="新細明體"/>
        <family val="1"/>
        <charset val="136"/>
      </rPr>
      <t>宿位小計</t>
    </r>
  </si>
  <si>
    <r>
      <t xml:space="preserve">No. of Homes 
</t>
    </r>
    <r>
      <rPr>
        <b/>
        <sz val="10"/>
        <rFont val="新細明體"/>
        <family val="1"/>
        <charset val="136"/>
      </rPr>
      <t>院舍數目</t>
    </r>
  </si>
  <si>
    <r>
      <t xml:space="preserve">Nil
</t>
    </r>
    <r>
      <rPr>
        <sz val="9"/>
        <rFont val="新細明體"/>
        <family val="1"/>
        <charset val="136"/>
      </rPr>
      <t>無</t>
    </r>
    <r>
      <rPr>
        <sz val="9"/>
        <rFont val="Times New Roman"/>
        <family val="1"/>
      </rPr>
      <t xml:space="preserve">                 </t>
    </r>
  </si>
  <si>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</si>
  <si>
    <r>
      <t xml:space="preserve">G/F (Portion) and Room 103, Podium 1/F, Kwai Tsui Estate, 11 Kwai Yi Road, Kwai Chung, New Territories
</t>
    </r>
    <r>
      <rPr>
        <sz val="9"/>
        <rFont val="細明體"/>
        <family val="3"/>
        <charset val="136"/>
      </rPr>
      <t>新界葵涌葵義路</t>
    </r>
    <r>
      <rPr>
        <sz val="9"/>
        <rFont val="Times New Roman"/>
        <family val="1"/>
      </rPr>
      <t>11</t>
    </r>
    <r>
      <rPr>
        <sz val="9"/>
        <rFont val="細明體"/>
        <family val="3"/>
        <charset val="136"/>
      </rPr>
      <t>號葵翠邨地下</t>
    </r>
    <r>
      <rPr>
        <sz val="9"/>
        <rFont val="Times New Roman"/>
        <family val="1"/>
      </rPr>
      <t xml:space="preserve">   </t>
    </r>
    <r>
      <rPr>
        <sz val="9"/>
        <rFont val="細明體"/>
        <family val="3"/>
        <charset val="136"/>
      </rPr>
      <t>（部分）及平台一層</t>
    </r>
    <r>
      <rPr>
        <sz val="9"/>
        <rFont val="Times New Roman"/>
        <family val="1"/>
      </rPr>
      <t>103</t>
    </r>
    <r>
      <rPr>
        <sz val="9"/>
        <rFont val="細明體"/>
        <family val="3"/>
        <charset val="136"/>
      </rPr>
      <t>室</t>
    </r>
  </si>
  <si>
    <r>
      <t xml:space="preserve">Aura Nursing Home cum Day Care Centre
</t>
    </r>
    <r>
      <rPr>
        <sz val="9"/>
        <rFont val="細明體"/>
        <family val="3"/>
        <charset val="136"/>
      </rPr>
      <t>耀耆頤養院暨日間中心</t>
    </r>
    <r>
      <rPr>
        <sz val="9"/>
        <rFont val="Times New Roman"/>
        <family val="1"/>
      </rPr>
      <t xml:space="preserve"> *</t>
    </r>
  </si>
  <si>
    <t xml:space="preserve">Azure Elderly Care Limited
蔚耆苑有限公司    </t>
  </si>
  <si>
    <r>
      <t xml:space="preserve">Kwai Tsing
</t>
    </r>
    <r>
      <rPr>
        <sz val="9"/>
        <rFont val="新細明體"/>
        <family val="1"/>
        <charset val="136"/>
      </rPr>
      <t>葵青區</t>
    </r>
    <r>
      <rPr>
        <sz val="9"/>
        <rFont val="Times New Roman"/>
        <family val="1"/>
      </rPr>
      <t xml:space="preserve">                </t>
    </r>
  </si>
  <si>
    <r>
      <t>Unit No. 2 (together with courtyard) Podium Level 3, Kwai Chung Shopping Centre, Kwai Chung Estate, Tsuen Wan New Territories.
(</t>
    </r>
    <r>
      <rPr>
        <sz val="9"/>
        <rFont val="細明體"/>
        <family val="3"/>
        <charset val="136"/>
      </rPr>
      <t>新界荃灣葵涌邨葵涌商場第三層平台二號</t>
    </r>
    <r>
      <rPr>
        <sz val="9"/>
        <rFont val="Times New Roman"/>
        <family val="1"/>
      </rPr>
      <t>(</t>
    </r>
    <r>
      <rPr>
        <sz val="9"/>
        <rFont val="細明體"/>
        <family val="3"/>
        <charset val="136"/>
      </rPr>
      <t>連庭園）</t>
    </r>
  </si>
  <si>
    <r>
      <t xml:space="preserve">Evergreen (Kwai Chung Estate) Nursing Home 
</t>
    </r>
    <r>
      <rPr>
        <sz val="9"/>
        <rFont val="細明體"/>
        <family val="3"/>
        <charset val="136"/>
      </rPr>
      <t>松悅園耆和護養院</t>
    </r>
    <r>
      <rPr>
        <sz val="9"/>
        <rFont val="Times New Roman"/>
        <family val="1"/>
      </rPr>
      <t xml:space="preserve"> *</t>
    </r>
  </si>
  <si>
    <r>
      <t xml:space="preserve">Wai Ying Investment Limited
</t>
    </r>
    <r>
      <rPr>
        <sz val="9"/>
        <rFont val="細明體"/>
        <family val="3"/>
        <charset val="136"/>
      </rPr>
      <t>維盈投資有限公司</t>
    </r>
    <r>
      <rPr>
        <sz val="9"/>
        <rFont val="Times New Roman"/>
        <family val="1"/>
      </rPr>
      <t xml:space="preserve">                              </t>
    </r>
  </si>
  <si>
    <r>
      <t xml:space="preserve">Nil
</t>
    </r>
    <r>
      <rPr>
        <sz val="9"/>
        <rFont val="新細明體"/>
        <family val="1"/>
        <charset val="136"/>
      </rPr>
      <t>無</t>
    </r>
    <r>
      <rPr>
        <sz val="9"/>
        <rFont val="Times New Roman"/>
        <family val="1"/>
      </rPr>
      <t xml:space="preserve">              </t>
    </r>
  </si>
  <si>
    <r>
      <t xml:space="preserve">LG/F (part), G/F (part), 1/F - 3/F, Lai Shek House, Shek Yam Estate, Kwai Chung, New Territories
</t>
    </r>
    <r>
      <rPr>
        <sz val="9"/>
        <rFont val="細明體"/>
        <family val="3"/>
        <charset val="136"/>
      </rPr>
      <t>新界葵涌石蔭邨禮石樓低層地下</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及一樓至三樓</t>
    </r>
  </si>
  <si>
    <r>
      <t xml:space="preserve">Evergreen Nursing Home cum Day Care Centre
</t>
    </r>
    <r>
      <rPr>
        <sz val="9"/>
        <rFont val="細明體"/>
        <family val="3"/>
        <charset val="136"/>
      </rPr>
      <t>松悅園耆欣護養院暨日間護理中心</t>
    </r>
    <r>
      <rPr>
        <sz val="9"/>
        <rFont val="Times New Roman"/>
        <family val="1"/>
      </rPr>
      <t xml:space="preserve">  *</t>
    </r>
  </si>
  <si>
    <r>
      <t xml:space="preserve">Charmind Limited
</t>
    </r>
    <r>
      <rPr>
        <sz val="9"/>
        <rFont val="細明體"/>
        <family val="3"/>
        <charset val="136"/>
      </rPr>
      <t>卓金有限公司</t>
    </r>
  </si>
  <si>
    <r>
      <t xml:space="preserve">G/F (part) and 2/F (part) to 7/F, Shing Wo House, Kwai Shing East Estate, Kwai Chung, New Territories
</t>
    </r>
    <r>
      <rPr>
        <sz val="9"/>
        <rFont val="細明體"/>
        <family val="3"/>
        <charset val="136"/>
      </rPr>
      <t>新界葵涌葵盛東邨盛和樓地下</t>
    </r>
    <r>
      <rPr>
        <sz val="9"/>
        <rFont val="Times New Roman"/>
        <family val="1"/>
      </rPr>
      <t>(</t>
    </r>
    <r>
      <rPr>
        <sz val="9"/>
        <rFont val="細明體"/>
        <family val="3"/>
        <charset val="136"/>
      </rPr>
      <t>部份</t>
    </r>
    <r>
      <rPr>
        <sz val="9"/>
        <rFont val="Times New Roman"/>
        <family val="1"/>
      </rPr>
      <t>)</t>
    </r>
    <r>
      <rPr>
        <sz val="9"/>
        <rFont val="細明體"/>
        <family val="3"/>
        <charset val="136"/>
      </rPr>
      <t>及二樓</t>
    </r>
    <r>
      <rPr>
        <sz val="9"/>
        <rFont val="Times New Roman"/>
        <family val="1"/>
      </rPr>
      <t>(</t>
    </r>
    <r>
      <rPr>
        <sz val="9"/>
        <rFont val="細明體"/>
        <family val="3"/>
        <charset val="136"/>
      </rPr>
      <t>部份</t>
    </r>
    <r>
      <rPr>
        <sz val="9"/>
        <rFont val="Times New Roman"/>
        <family val="1"/>
      </rPr>
      <t>)</t>
    </r>
    <r>
      <rPr>
        <sz val="9"/>
        <rFont val="細明體"/>
        <family val="3"/>
        <charset val="136"/>
      </rPr>
      <t>至七樓</t>
    </r>
  </si>
  <si>
    <r>
      <t xml:space="preserve">Po Leung Kuk Comfort Court for the Senior cum
Evergreen Day Care Centre for the Elderly
</t>
    </r>
    <r>
      <rPr>
        <sz val="9"/>
        <rFont val="細明體"/>
        <family val="3"/>
        <charset val="136"/>
      </rPr>
      <t>保良局樂安居暨耆盛長者日間護理中心</t>
    </r>
    <r>
      <rPr>
        <sz val="9"/>
        <rFont val="Times New Roman"/>
        <family val="1"/>
      </rPr>
      <t xml:space="preserve">  *</t>
    </r>
  </si>
  <si>
    <r>
      <t xml:space="preserve">Po Leung Kuk
</t>
    </r>
    <r>
      <rPr>
        <sz val="9"/>
        <rFont val="新細明體"/>
        <family val="1"/>
        <charset val="136"/>
      </rPr>
      <t>保良局</t>
    </r>
    <r>
      <rPr>
        <sz val="9"/>
        <rFont val="Times New Roman"/>
        <family val="1"/>
      </rPr>
      <t xml:space="preserve">                                          </t>
    </r>
  </si>
  <si>
    <r>
      <t xml:space="preserve">Christian
</t>
    </r>
    <r>
      <rPr>
        <sz val="9"/>
        <rFont val="新細明體"/>
        <family val="1"/>
        <charset val="136"/>
      </rPr>
      <t>基督教</t>
    </r>
    <r>
      <rPr>
        <sz val="9"/>
        <rFont val="Times New Roman"/>
        <family val="1"/>
      </rPr>
      <t xml:space="preserve">                </t>
    </r>
  </si>
  <si>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</si>
  <si>
    <r>
      <t xml:space="preserve">5/F, Block 5, Kwai Shing (West) Estate, Kwai Chung, 
New Territories
</t>
    </r>
    <r>
      <rPr>
        <sz val="9"/>
        <rFont val="新細明體"/>
        <family val="1"/>
        <charset val="136"/>
      </rPr>
      <t>新界荃灣葵盛西邨</t>
    </r>
    <r>
      <rPr>
        <sz val="9"/>
        <rFont val="Times New Roman"/>
        <family val="1"/>
      </rPr>
      <t>5</t>
    </r>
    <r>
      <rPr>
        <sz val="9"/>
        <rFont val="新細明體"/>
        <family val="1"/>
        <charset val="136"/>
      </rPr>
      <t>座</t>
    </r>
    <r>
      <rPr>
        <sz val="9"/>
        <rFont val="Times New Roman"/>
        <family val="1"/>
      </rPr>
      <t>5</t>
    </r>
    <r>
      <rPr>
        <sz val="9"/>
        <rFont val="新細明體"/>
        <family val="1"/>
        <charset val="136"/>
      </rPr>
      <t>字樓</t>
    </r>
  </si>
  <si>
    <r>
      <t xml:space="preserve">Sze Tian Rhenish Home for the Elderly 
</t>
    </r>
    <r>
      <rPr>
        <sz val="9"/>
        <rFont val="新細明體"/>
        <family val="1"/>
        <charset val="136"/>
      </rPr>
      <t>禮賢會詩田頤養院</t>
    </r>
  </si>
  <si>
    <r>
      <t xml:space="preserve">Chinese Rhenish Church - Hong Kong Synod  (The)     
</t>
    </r>
    <r>
      <rPr>
        <sz val="9"/>
        <rFont val="新細明體"/>
        <family val="1"/>
        <charset val="136"/>
      </rPr>
      <t>中華基督教禮賢會香港區會</t>
    </r>
    <r>
      <rPr>
        <sz val="9"/>
        <rFont val="Times New Roman"/>
        <family val="1"/>
      </rPr>
      <t xml:space="preserve">               </t>
    </r>
  </si>
  <si>
    <t>3520 2131</t>
    <phoneticPr fontId="0" type="noConversion"/>
  </si>
  <si>
    <t>3520 2133</t>
    <phoneticPr fontId="0" type="noConversion"/>
  </si>
  <si>
    <r>
      <t xml:space="preserve">
G/F and L2 (portion), 48 Wing Shun Street, Tsuen Wan, New Territories
</t>
    </r>
    <r>
      <rPr>
        <sz val="9"/>
        <rFont val="細明體"/>
        <family val="3"/>
        <charset val="136"/>
      </rPr>
      <t>新界荃灣永順街</t>
    </r>
    <r>
      <rPr>
        <sz val="9"/>
        <rFont val="Times New Roman"/>
        <family val="1"/>
      </rPr>
      <t>48</t>
    </r>
    <r>
      <rPr>
        <sz val="9"/>
        <rFont val="細明體"/>
        <family val="3"/>
        <charset val="136"/>
      </rPr>
      <t>號地下及二樓</t>
    </r>
    <r>
      <rPr>
        <sz val="9"/>
        <rFont val="Times New Roman"/>
        <family val="1"/>
      </rPr>
      <t>(</t>
    </r>
    <r>
      <rPr>
        <sz val="9"/>
        <rFont val="細明體"/>
        <family val="3"/>
        <charset val="136"/>
      </rPr>
      <t>部份</t>
    </r>
    <r>
      <rPr>
        <sz val="9"/>
        <rFont val="Times New Roman"/>
        <family val="1"/>
      </rPr>
      <t>)</t>
    </r>
    <r>
      <rPr>
        <sz val="8"/>
        <rFont val="Times New Roman"/>
        <family val="1"/>
      </rPr>
      <t xml:space="preserve">
</t>
    </r>
  </si>
  <si>
    <r>
      <t xml:space="preserve">Olive Nursing Home cum Day Care Unit for the Elderly
</t>
    </r>
    <r>
      <rPr>
        <sz val="9"/>
        <rFont val="細明體"/>
        <family val="3"/>
        <charset val="136"/>
      </rPr>
      <t>紫雲間雋逸護養院暨長者日間護理單位</t>
    </r>
    <r>
      <rPr>
        <sz val="9"/>
        <rFont val="Times New Roman"/>
        <family val="1"/>
      </rPr>
      <t xml:space="preserve"> *</t>
    </r>
  </si>
  <si>
    <r>
      <t xml:space="preserve">E.T. Investment Limited
</t>
    </r>
    <r>
      <rPr>
        <sz val="9"/>
        <rFont val="細明體"/>
        <family val="3"/>
        <charset val="136"/>
      </rPr>
      <t>頤盈投資有限公司</t>
    </r>
  </si>
  <si>
    <r>
      <t xml:space="preserve">Tsuen Wan
</t>
    </r>
    <r>
      <rPr>
        <sz val="9"/>
        <rFont val="細明體"/>
        <family val="3"/>
        <charset val="136"/>
      </rPr>
      <t>荃灣區</t>
    </r>
    <r>
      <rPr>
        <sz val="9"/>
        <rFont val="Times New Roman"/>
        <family val="1"/>
      </rPr>
      <t xml:space="preserve">                      </t>
    </r>
  </si>
  <si>
    <r>
      <t xml:space="preserve">Buddhist/
Taoist/
Confucian
</t>
    </r>
    <r>
      <rPr>
        <sz val="9"/>
        <rFont val="新細明體"/>
        <family val="1"/>
        <charset val="136"/>
      </rPr>
      <t>佛</t>
    </r>
    <r>
      <rPr>
        <sz val="9"/>
        <rFont val="Times New Roman"/>
        <family val="1"/>
      </rPr>
      <t>/</t>
    </r>
    <r>
      <rPr>
        <sz val="9"/>
        <rFont val="新細明體"/>
        <family val="1"/>
        <charset val="136"/>
      </rPr>
      <t>道</t>
    </r>
    <r>
      <rPr>
        <sz val="9"/>
        <rFont val="Times New Roman"/>
        <family val="1"/>
      </rPr>
      <t>/</t>
    </r>
    <r>
      <rPr>
        <sz val="9"/>
        <rFont val="新細明體"/>
        <family val="1"/>
        <charset val="136"/>
      </rPr>
      <t>孔</t>
    </r>
    <r>
      <rPr>
        <sz val="8"/>
        <rFont val="新細明體"/>
        <family val="1"/>
        <charset val="136"/>
      </rPr>
      <t/>
    </r>
  </si>
  <si>
    <r>
      <t xml:space="preserve">1/F to 3/F, Hong Shue House, Lei Muk Shue Estate, Tsuen Wan, New Territories
</t>
    </r>
    <r>
      <rPr>
        <sz val="9"/>
        <rFont val="細明體"/>
        <family val="3"/>
        <charset val="136"/>
      </rPr>
      <t xml:space="preserve">新界荃灣梨木樹邨康樹樓一樓至三樓
</t>
    </r>
  </si>
  <si>
    <r>
      <t xml:space="preserve">Yuen Yuen Nursing Home cum Day Care Centre for the Elderly (Lei Muk Shue Estate) 
</t>
    </r>
    <r>
      <rPr>
        <sz val="9"/>
        <rFont val="細明體"/>
        <family val="3"/>
        <charset val="136"/>
      </rPr>
      <t>圓玄護養院暨長者日間護理中心</t>
    </r>
    <r>
      <rPr>
        <sz val="9"/>
        <rFont val="Times New Roman"/>
        <family val="1"/>
      </rPr>
      <t>(</t>
    </r>
    <r>
      <rPr>
        <sz val="9"/>
        <rFont val="細明體"/>
        <family val="3"/>
        <charset val="136"/>
      </rPr>
      <t>梨木樹邨</t>
    </r>
    <r>
      <rPr>
        <sz val="9"/>
        <rFont val="Times New Roman"/>
        <family val="1"/>
      </rPr>
      <t>)  *</t>
    </r>
  </si>
  <si>
    <r>
      <t xml:space="preserve">Yuen Yuen Institute (The)
</t>
    </r>
    <r>
      <rPr>
        <sz val="9"/>
        <rFont val="新細明體"/>
        <family val="1"/>
        <charset val="136"/>
      </rPr>
      <t>圓玄學院</t>
    </r>
  </si>
  <si>
    <r>
      <t xml:space="preserve">Catholic
</t>
    </r>
    <r>
      <rPr>
        <sz val="9"/>
        <rFont val="新細明體"/>
        <family val="1"/>
        <charset val="136"/>
      </rPr>
      <t>天主教</t>
    </r>
    <r>
      <rPr>
        <sz val="9"/>
        <rFont val="Times New Roman"/>
        <family val="1"/>
      </rPr>
      <t xml:space="preserve">      </t>
    </r>
  </si>
  <si>
    <r>
      <t xml:space="preserve">M/F
</t>
    </r>
    <r>
      <rPr>
        <sz val="9"/>
        <rFont val="細明體"/>
        <family val="3"/>
        <charset val="136"/>
      </rPr>
      <t>男</t>
    </r>
    <r>
      <rPr>
        <sz val="9"/>
        <rFont val="Times New Roman"/>
        <family val="1"/>
      </rPr>
      <t>/</t>
    </r>
    <r>
      <rPr>
        <sz val="9"/>
        <rFont val="細明體"/>
        <family val="3"/>
        <charset val="136"/>
      </rPr>
      <t>女</t>
    </r>
    <r>
      <rPr>
        <sz val="9"/>
        <rFont val="Times New Roman"/>
        <family val="1"/>
      </rPr>
      <t xml:space="preserve">                           </t>
    </r>
  </si>
  <si>
    <t>3618 4480</t>
    <phoneticPr fontId="0" type="noConversion"/>
  </si>
  <si>
    <t>3707 2046</t>
    <phoneticPr fontId="0" type="noConversion"/>
  </si>
  <si>
    <r>
      <t xml:space="preserve">G/F (Portion), 1/F (Portion), 4/F (Portion) &amp; 5/F-7/F Caritas Jockey Club Tsuen Wan Social Service Building, 9 Shing Mun Road, Tsuen Wan, New Territories
</t>
    </r>
    <r>
      <rPr>
        <sz val="9"/>
        <rFont val="細明體"/>
        <family val="3"/>
        <charset val="136"/>
      </rPr>
      <t>新界荃灣城門道</t>
    </r>
    <r>
      <rPr>
        <sz val="9"/>
        <rFont val="Times New Roman"/>
        <family val="1"/>
      </rPr>
      <t>9</t>
    </r>
    <r>
      <rPr>
        <sz val="9"/>
        <rFont val="細明體"/>
        <family val="3"/>
        <charset val="136"/>
      </rPr>
      <t>號明愛賽馬會荃灣服務樓地下</t>
    </r>
    <r>
      <rPr>
        <sz val="9"/>
        <rFont val="Times New Roman"/>
        <family val="1"/>
      </rPr>
      <t>(</t>
    </r>
    <r>
      <rPr>
        <sz val="9"/>
        <rFont val="細明體"/>
        <family val="3"/>
        <charset val="136"/>
      </rPr>
      <t>部份</t>
    </r>
    <r>
      <rPr>
        <sz val="9"/>
        <rFont val="Times New Roman"/>
        <family val="1"/>
      </rPr>
      <t>)</t>
    </r>
    <r>
      <rPr>
        <sz val="9"/>
        <rFont val="細明體"/>
        <family val="3"/>
        <charset val="136"/>
      </rPr>
      <t>、</t>
    </r>
    <r>
      <rPr>
        <sz val="9"/>
        <rFont val="Times New Roman"/>
        <family val="1"/>
      </rPr>
      <t>1</t>
    </r>
    <r>
      <rPr>
        <sz val="9"/>
        <rFont val="細明體"/>
        <family val="3"/>
        <charset val="136"/>
      </rPr>
      <t>字樓</t>
    </r>
    <r>
      <rPr>
        <sz val="9"/>
        <rFont val="Times New Roman"/>
        <family val="1"/>
      </rPr>
      <t>(</t>
    </r>
    <r>
      <rPr>
        <sz val="9"/>
        <rFont val="細明體"/>
        <family val="3"/>
        <charset val="136"/>
      </rPr>
      <t>部份</t>
    </r>
    <r>
      <rPr>
        <sz val="9"/>
        <rFont val="Times New Roman"/>
        <family val="1"/>
      </rPr>
      <t>)</t>
    </r>
    <r>
      <rPr>
        <sz val="9"/>
        <rFont val="細明體"/>
        <family val="3"/>
        <charset val="136"/>
      </rPr>
      <t>、</t>
    </r>
    <r>
      <rPr>
        <sz val="9"/>
        <rFont val="Times New Roman"/>
        <family val="1"/>
      </rPr>
      <t>4</t>
    </r>
    <r>
      <rPr>
        <sz val="9"/>
        <rFont val="細明體"/>
        <family val="3"/>
        <charset val="136"/>
      </rPr>
      <t>字樓</t>
    </r>
    <r>
      <rPr>
        <sz val="9"/>
        <rFont val="Times New Roman"/>
        <family val="1"/>
      </rPr>
      <t>(</t>
    </r>
    <r>
      <rPr>
        <sz val="9"/>
        <rFont val="細明體"/>
        <family val="3"/>
        <charset val="136"/>
      </rPr>
      <t>部份</t>
    </r>
    <r>
      <rPr>
        <sz val="9"/>
        <rFont val="Times New Roman"/>
        <family val="1"/>
      </rPr>
      <t>)</t>
    </r>
    <r>
      <rPr>
        <sz val="9"/>
        <rFont val="細明體"/>
        <family val="3"/>
        <charset val="136"/>
      </rPr>
      <t>及</t>
    </r>
    <r>
      <rPr>
        <sz val="9"/>
        <rFont val="Times New Roman"/>
        <family val="1"/>
      </rPr>
      <t>5</t>
    </r>
    <r>
      <rPr>
        <sz val="9"/>
        <rFont val="細明體"/>
        <family val="3"/>
        <charset val="136"/>
      </rPr>
      <t>字樓至</t>
    </r>
    <r>
      <rPr>
        <sz val="9"/>
        <rFont val="Times New Roman"/>
        <family val="1"/>
      </rPr>
      <t>7</t>
    </r>
    <r>
      <rPr>
        <sz val="9"/>
        <rFont val="細明體"/>
        <family val="3"/>
        <charset val="136"/>
      </rPr>
      <t>字樓</t>
    </r>
  </si>
  <si>
    <r>
      <t xml:space="preserve">Caritas Jockey Club Everbright Home
</t>
    </r>
    <r>
      <rPr>
        <sz val="9"/>
        <rFont val="細明體"/>
        <family val="3"/>
        <charset val="136"/>
      </rPr>
      <t>明愛賽馬會恩暉苑</t>
    </r>
  </si>
  <si>
    <r>
      <t xml:space="preserve">Caritas - Hong Kong
</t>
    </r>
    <r>
      <rPr>
        <sz val="9"/>
        <rFont val="新細明體"/>
        <family val="1"/>
        <charset val="136"/>
      </rPr>
      <t>香港明愛</t>
    </r>
    <r>
      <rPr>
        <sz val="9"/>
        <rFont val="Times New Roman"/>
        <family val="1"/>
      </rPr>
      <t xml:space="preserve">                                 </t>
    </r>
  </si>
  <si>
    <r>
      <t xml:space="preserve">3/F and 4/F, Ancillary Facilities Block, Tin Yan Estate, Tin Shui Wai, New Territories
</t>
    </r>
    <r>
      <rPr>
        <sz val="9"/>
        <rFont val="細明體"/>
        <family val="3"/>
        <charset val="136"/>
      </rPr>
      <t>新界天水圍天恩邨服務設施大樓三樓及四樓</t>
    </r>
  </si>
  <si>
    <r>
      <t xml:space="preserve">Po Leung Kuk Tin Yan Home for the Elderly cum Green Joy Day Care Centre for the Elderly
</t>
    </r>
    <r>
      <rPr>
        <sz val="9"/>
        <rFont val="細明體"/>
        <family val="3"/>
        <charset val="136"/>
      </rPr>
      <t>保良局天恩護老院暨耆昌長者日間護理中心</t>
    </r>
    <r>
      <rPr>
        <sz val="9"/>
        <rFont val="Times New Roman"/>
        <family val="1"/>
      </rPr>
      <t xml:space="preserve">  *</t>
    </r>
  </si>
  <si>
    <r>
      <t xml:space="preserve">Po Leung Kuk
</t>
    </r>
    <r>
      <rPr>
        <sz val="9"/>
        <rFont val="細明體"/>
        <family val="3"/>
        <charset val="136"/>
      </rPr>
      <t>保良局</t>
    </r>
    <r>
      <rPr>
        <sz val="9"/>
        <rFont val="Times New Roman"/>
        <family val="1"/>
      </rPr>
      <t xml:space="preserve">                                          </t>
    </r>
  </si>
  <si>
    <r>
      <t xml:space="preserve">Yuen Long
</t>
    </r>
    <r>
      <rPr>
        <sz val="9"/>
        <rFont val="細明體"/>
        <family val="3"/>
        <charset val="136"/>
      </rPr>
      <t>元朗區</t>
    </r>
    <r>
      <rPr>
        <sz val="9"/>
        <rFont val="Times New Roman"/>
        <family val="1"/>
      </rPr>
      <t xml:space="preserve">           </t>
    </r>
  </si>
  <si>
    <r>
      <t xml:space="preserve">Pok Oi Hospital Centenary Chan See Memorial Nursing Home cum Day Care Centre
</t>
    </r>
    <r>
      <rPr>
        <sz val="9"/>
        <rFont val="新細明體"/>
        <family val="1"/>
        <charset val="136"/>
      </rPr>
      <t>博愛醫院百周年陳是紀念護養院暨日間中心</t>
    </r>
    <r>
      <rPr>
        <sz val="9"/>
        <rFont val="Times New Roman"/>
        <family val="1"/>
      </rPr>
      <t xml:space="preserve"> *                       </t>
    </r>
  </si>
  <si>
    <r>
      <t xml:space="preserve">Pok Oi Hospital
</t>
    </r>
    <r>
      <rPr>
        <sz val="9"/>
        <rFont val="新細明體"/>
        <family val="1"/>
        <charset val="136"/>
      </rPr>
      <t>博愛醫院</t>
    </r>
    <r>
      <rPr>
        <sz val="9"/>
        <rFont val="Times New Roman"/>
        <family val="1"/>
      </rPr>
      <t xml:space="preserve">                            </t>
    </r>
  </si>
  <si>
    <r>
      <t xml:space="preserve">Yuen Long
</t>
    </r>
    <r>
      <rPr>
        <sz val="9"/>
        <rFont val="新細明體"/>
        <family val="1"/>
        <charset val="136"/>
      </rPr>
      <t>元朗區</t>
    </r>
    <r>
      <rPr>
        <sz val="9"/>
        <rFont val="Times New Roman"/>
        <family val="1"/>
      </rPr>
      <t xml:space="preserve">           </t>
    </r>
  </si>
  <si>
    <r>
      <t xml:space="preserve">Lot 1392 &amp; 837 R.P. in D.D. 115, Au Tau, Yuen Long, 
New Territories
</t>
    </r>
    <r>
      <rPr>
        <sz val="9"/>
        <rFont val="新細明體"/>
        <family val="1"/>
        <charset val="136"/>
      </rPr>
      <t>新界元朗凹頭第</t>
    </r>
    <r>
      <rPr>
        <sz val="9"/>
        <rFont val="Times New Roman"/>
        <family val="1"/>
      </rPr>
      <t>115</t>
    </r>
    <r>
      <rPr>
        <sz val="9"/>
        <rFont val="新細明體"/>
        <family val="1"/>
        <charset val="136"/>
      </rPr>
      <t>約第</t>
    </r>
    <r>
      <rPr>
        <sz val="9"/>
        <rFont val="Times New Roman"/>
        <family val="1"/>
      </rPr>
      <t>1392</t>
    </r>
    <r>
      <rPr>
        <sz val="9"/>
        <rFont val="新細明體"/>
        <family val="1"/>
        <charset val="136"/>
      </rPr>
      <t>地段及</t>
    </r>
    <r>
      <rPr>
        <sz val="9"/>
        <rFont val="Times New Roman"/>
        <family val="1"/>
      </rPr>
      <t>837</t>
    </r>
    <r>
      <rPr>
        <sz val="9"/>
        <rFont val="新細明體"/>
        <family val="1"/>
        <charset val="136"/>
      </rPr>
      <t>餘地段</t>
    </r>
  </si>
  <si>
    <r>
      <t xml:space="preserve">Pok Oi Hospital Jockey Club Care and Attention Home 
</t>
    </r>
    <r>
      <rPr>
        <sz val="9"/>
        <rFont val="新細明體"/>
        <family val="1"/>
        <charset val="136"/>
      </rPr>
      <t>博愛醫院賽馬會護理安老院</t>
    </r>
    <r>
      <rPr>
        <sz val="9"/>
        <rFont val="Times New Roman"/>
        <family val="1"/>
      </rPr>
      <t xml:space="preserve">                       </t>
    </r>
  </si>
  <si>
    <t>2606 4328</t>
    <phoneticPr fontId="0" type="noConversion"/>
  </si>
  <si>
    <t>2606 4600</t>
    <phoneticPr fontId="0" type="noConversion"/>
  </si>
  <si>
    <r>
      <t xml:space="preserve">LG/F (Portion) and Unit 1 on L1/F, Ming Chuen House, Shui Chuen O Estate, Shatin, New Territories
</t>
    </r>
    <r>
      <rPr>
        <sz val="9"/>
        <rFont val="細明體"/>
        <family val="3"/>
        <charset val="136"/>
      </rPr>
      <t>新界沙田水泉澳邨明泉樓</t>
    </r>
    <r>
      <rPr>
        <sz val="9"/>
        <rFont val="Times New Roman"/>
        <family val="1"/>
      </rPr>
      <t>L1</t>
    </r>
    <r>
      <rPr>
        <sz val="9"/>
        <rFont val="細明體"/>
        <family val="3"/>
        <charset val="136"/>
      </rPr>
      <t>層</t>
    </r>
    <r>
      <rPr>
        <sz val="9"/>
        <rFont val="Times New Roman"/>
        <family val="1"/>
      </rPr>
      <t>1</t>
    </r>
    <r>
      <rPr>
        <sz val="9"/>
        <rFont val="細明體"/>
        <family val="3"/>
        <charset val="136"/>
      </rPr>
      <t>室及地下低層</t>
    </r>
    <r>
      <rPr>
        <sz val="9"/>
        <rFont val="Times New Roman"/>
        <family val="1"/>
      </rPr>
      <t>(</t>
    </r>
    <r>
      <rPr>
        <sz val="9"/>
        <rFont val="細明體"/>
        <family val="3"/>
        <charset val="136"/>
      </rPr>
      <t>部份</t>
    </r>
    <r>
      <rPr>
        <sz val="9"/>
        <rFont val="Times New Roman"/>
        <family val="1"/>
      </rPr>
      <t xml:space="preserve">)
</t>
    </r>
  </si>
  <si>
    <r>
      <t xml:space="preserve">Grand Residence 
</t>
    </r>
    <r>
      <rPr>
        <sz val="9"/>
        <rFont val="細明體"/>
        <family val="3"/>
        <charset val="136"/>
      </rPr>
      <t>嘉頤薈</t>
    </r>
    <r>
      <rPr>
        <sz val="9"/>
        <rFont val="Times New Roman"/>
        <family val="1"/>
      </rPr>
      <t xml:space="preserve"> *</t>
    </r>
  </si>
  <si>
    <r>
      <t xml:space="preserve">Care &amp; Services Company Limited 
</t>
    </r>
    <r>
      <rPr>
        <sz val="9"/>
        <rFont val="細明體"/>
        <family val="3"/>
        <charset val="136"/>
      </rPr>
      <t>嘉頤護理有限公司</t>
    </r>
  </si>
  <si>
    <r>
      <t xml:space="preserve">Shatin
</t>
    </r>
    <r>
      <rPr>
        <sz val="9"/>
        <rFont val="新細明體"/>
        <family val="1"/>
        <charset val="136"/>
      </rPr>
      <t>沙田區</t>
    </r>
    <r>
      <rPr>
        <sz val="9"/>
        <rFont val="Times New Roman"/>
        <family val="1"/>
      </rPr>
      <t xml:space="preserve">          </t>
    </r>
  </si>
  <si>
    <r>
      <t xml:space="preserve">Carpark Floor (Part) and Carpark Floor High Level, Tai Wai Social Service Building, 1 Mei Tin Road, Tai Wai, Shatin, New Territories  
</t>
    </r>
    <r>
      <rPr>
        <sz val="9"/>
        <rFont val="細明體"/>
        <family val="3"/>
        <charset val="136"/>
      </rPr>
      <t>新界沙田大圍美田路１號大圍社會服務大樓停車場層</t>
    </r>
    <r>
      <rPr>
        <sz val="9"/>
        <rFont val="Times New Roman"/>
        <family val="1"/>
      </rPr>
      <t>(</t>
    </r>
    <r>
      <rPr>
        <sz val="9"/>
        <rFont val="細明體"/>
        <family val="3"/>
        <charset val="136"/>
      </rPr>
      <t>部份</t>
    </r>
    <r>
      <rPr>
        <sz val="9"/>
        <rFont val="Times New Roman"/>
        <family val="1"/>
      </rPr>
      <t>)</t>
    </r>
    <r>
      <rPr>
        <sz val="9"/>
        <rFont val="細明體"/>
        <family val="3"/>
        <charset val="136"/>
      </rPr>
      <t>及停車場高層</t>
    </r>
    <r>
      <rPr>
        <sz val="9"/>
        <rFont val="Times New Roman"/>
        <family val="1"/>
      </rPr>
      <t xml:space="preserve"> 
</t>
    </r>
  </si>
  <si>
    <r>
      <t xml:space="preserve">T.W.G.Hs. Lo Wong Yuk Man Nursing Home cum Day Care Centre
</t>
    </r>
    <r>
      <rPr>
        <sz val="9"/>
        <rFont val="細明體"/>
        <family val="3"/>
        <charset val="136"/>
      </rPr>
      <t>東華三院羅王玉文護養院暨日間中心</t>
    </r>
    <r>
      <rPr>
        <sz val="9"/>
        <rFont val="Times New Roman"/>
        <family val="1"/>
      </rPr>
      <t xml:space="preserve"> * </t>
    </r>
  </si>
  <si>
    <r>
      <t xml:space="preserve">Tung Wah Group of Hospitals
</t>
    </r>
    <r>
      <rPr>
        <sz val="9"/>
        <rFont val="新細明體"/>
        <family val="1"/>
        <charset val="136"/>
      </rPr>
      <t>東華三院</t>
    </r>
    <r>
      <rPr>
        <sz val="9"/>
        <rFont val="Times New Roman"/>
        <family val="1"/>
      </rPr>
      <t xml:space="preserve">                                 </t>
    </r>
  </si>
  <si>
    <r>
      <t xml:space="preserve">G/F &amp; 1/F, Green Heron House, Sha Kok Estate, Shatin, 
New Territories  
</t>
    </r>
    <r>
      <rPr>
        <sz val="9"/>
        <rFont val="新細明體"/>
        <family val="1"/>
        <charset val="136"/>
      </rPr>
      <t>新界沙田沙角邨綠鷺樓地下及二樓</t>
    </r>
    <r>
      <rPr>
        <sz val="9"/>
        <rFont val="Times New Roman"/>
        <family val="1"/>
      </rPr>
      <t xml:space="preserve">                                                               </t>
    </r>
  </si>
  <si>
    <r>
      <t xml:space="preserve">The Chinese Rhenish Church Hong Kong Synod 
Wong Siu Ching Rhenish Home For The Elderly 
</t>
    </r>
    <r>
      <rPr>
        <sz val="9"/>
        <rFont val="新細明體"/>
        <family val="1"/>
        <charset val="136"/>
      </rPr>
      <t>中華基督教禮賢會香港區會
禮賢會王少清頤養院†</t>
    </r>
    <r>
      <rPr>
        <sz val="9"/>
        <rFont val="Times New Roman"/>
        <family val="1"/>
      </rPr>
      <t xml:space="preserve">                            </t>
    </r>
  </si>
  <si>
    <r>
      <t xml:space="preserve">17 Kong Pui Street, Shatin, New Territories
</t>
    </r>
    <r>
      <rPr>
        <sz val="9"/>
        <rFont val="新細明體"/>
        <family val="1"/>
        <charset val="136"/>
      </rPr>
      <t>新界沙田崗背街</t>
    </r>
    <r>
      <rPr>
        <sz val="9"/>
        <rFont val="Times New Roman"/>
        <family val="1"/>
      </rPr>
      <t>17</t>
    </r>
    <r>
      <rPr>
        <sz val="9"/>
        <rFont val="新細明體"/>
        <family val="1"/>
        <charset val="136"/>
      </rPr>
      <t>號</t>
    </r>
    <r>
      <rPr>
        <sz val="9"/>
        <rFont val="Times New Roman"/>
        <family val="1"/>
      </rPr>
      <t xml:space="preserve">                                                                   </t>
    </r>
  </si>
  <si>
    <r>
      <t xml:space="preserve">Caritas Harold H.W. LEE Care and Attention Home 
</t>
    </r>
    <r>
      <rPr>
        <sz val="9"/>
        <rFont val="新細明體"/>
        <family val="1"/>
        <charset val="136"/>
      </rPr>
      <t>明愛利孝和護理安老院</t>
    </r>
    <r>
      <rPr>
        <sz val="9"/>
        <rFont val="Times New Roman"/>
        <family val="1"/>
      </rPr>
      <t xml:space="preserve">                                              </t>
    </r>
  </si>
  <si>
    <r>
      <t xml:space="preserve">Caritas - Hong Kong
</t>
    </r>
    <r>
      <rPr>
        <sz val="9"/>
        <rFont val="新細明體"/>
        <family val="1"/>
        <charset val="136"/>
      </rPr>
      <t>香港明愛</t>
    </r>
    <r>
      <rPr>
        <sz val="9"/>
        <rFont val="Times New Roman"/>
        <family val="1"/>
      </rPr>
      <t xml:space="preserve">                           </t>
    </r>
  </si>
  <si>
    <r>
      <t xml:space="preserve">Kwun Tong
</t>
    </r>
    <r>
      <rPr>
        <sz val="9"/>
        <rFont val="新細明體"/>
        <family val="1"/>
        <charset val="136"/>
      </rPr>
      <t>觀塘區</t>
    </r>
    <r>
      <rPr>
        <sz val="9"/>
        <rFont val="Times New Roman"/>
        <family val="1"/>
      </rPr>
      <t xml:space="preserve">          </t>
    </r>
  </si>
  <si>
    <r>
      <t xml:space="preserve">Buddhist
</t>
    </r>
    <r>
      <rPr>
        <sz val="9"/>
        <rFont val="新細明體"/>
        <family val="1"/>
        <charset val="136"/>
      </rPr>
      <t>佛教</t>
    </r>
    <r>
      <rPr>
        <sz val="9"/>
        <rFont val="Times New Roman"/>
        <family val="1"/>
      </rPr>
      <t xml:space="preserve">     </t>
    </r>
  </si>
  <si>
    <r>
      <t xml:space="preserve">F
</t>
    </r>
    <r>
      <rPr>
        <sz val="9"/>
        <rFont val="新細明體"/>
        <family val="1"/>
        <charset val="136"/>
      </rPr>
      <t>女</t>
    </r>
    <r>
      <rPr>
        <sz val="9"/>
        <rFont val="Times New Roman"/>
        <family val="1"/>
      </rPr>
      <t xml:space="preserve">            </t>
    </r>
  </si>
  <si>
    <r>
      <t xml:space="preserve">8 Kung Lok Road, Kwun Tong, Kowloon
</t>
    </r>
    <r>
      <rPr>
        <sz val="9"/>
        <rFont val="新細明體"/>
        <family val="1"/>
        <charset val="136"/>
      </rPr>
      <t>九龍觀塘功樂道</t>
    </r>
    <r>
      <rPr>
        <sz val="9"/>
        <rFont val="Times New Roman"/>
        <family val="1"/>
      </rPr>
      <t>8</t>
    </r>
    <r>
      <rPr>
        <sz val="9"/>
        <rFont val="新細明體"/>
        <family val="1"/>
        <charset val="136"/>
      </rPr>
      <t>號</t>
    </r>
  </si>
  <si>
    <r>
      <t xml:space="preserve">Buddhist Sum Ma Shui Ying Care &amp; Attention Home for the Elderly
</t>
    </r>
    <r>
      <rPr>
        <sz val="9"/>
        <rFont val="新細明體"/>
        <family val="1"/>
        <charset val="136"/>
      </rPr>
      <t>佛教沈馬瑞英護理安老院†</t>
    </r>
  </si>
  <si>
    <r>
      <t xml:space="preserve">Hong Kong Buddhist Association (The)
</t>
    </r>
    <r>
      <rPr>
        <sz val="9"/>
        <rFont val="新細明體"/>
        <family val="1"/>
        <charset val="136"/>
      </rPr>
      <t>香港佛教聯合會</t>
    </r>
  </si>
  <si>
    <r>
      <t xml:space="preserve">Nil
</t>
    </r>
    <r>
      <rPr>
        <sz val="9"/>
        <rFont val="新細明體"/>
        <family val="1"/>
        <charset val="136"/>
      </rPr>
      <t>無</t>
    </r>
    <r>
      <rPr>
        <sz val="9"/>
        <rFont val="Times New Roman"/>
        <family val="1"/>
      </rPr>
      <t xml:space="preserve">                  </t>
    </r>
  </si>
  <si>
    <r>
      <t xml:space="preserve">6 Pik Wan Road, Yau Tong, Kowloon
</t>
    </r>
    <r>
      <rPr>
        <sz val="9"/>
        <rFont val="新細明體"/>
        <family val="1"/>
        <charset val="136"/>
      </rPr>
      <t>九龍油塘碧雲道</t>
    </r>
    <r>
      <rPr>
        <sz val="9"/>
        <rFont val="Times New Roman"/>
        <family val="1"/>
      </rPr>
      <t>6</t>
    </r>
    <r>
      <rPr>
        <sz val="9"/>
        <rFont val="新細明體"/>
        <family val="1"/>
        <charset val="136"/>
      </rPr>
      <t>號</t>
    </r>
  </si>
  <si>
    <r>
      <t xml:space="preserve">Hong Kong Chinese Women's Club 
Madam Wong Chan Sook Ying Memorial Care and Attention Home for the Aged (The)
</t>
    </r>
    <r>
      <rPr>
        <sz val="9"/>
        <rFont val="新細明體"/>
        <family val="1"/>
        <charset val="136"/>
      </rPr>
      <t>香港中國婦女會黃陳淑英紀念護理安老院†</t>
    </r>
  </si>
  <si>
    <r>
      <t xml:space="preserve">Hong Kong Chinese Women's Club (The)
</t>
    </r>
    <r>
      <rPr>
        <sz val="9"/>
        <rFont val="新細明體"/>
        <family val="1"/>
        <charset val="136"/>
      </rPr>
      <t>香港中國婦女會</t>
    </r>
  </si>
  <si>
    <r>
      <t xml:space="preserve">Kwun Tong
</t>
    </r>
    <r>
      <rPr>
        <sz val="9"/>
        <rFont val="細明體"/>
        <family val="3"/>
        <charset val="136"/>
      </rPr>
      <t>觀塘區</t>
    </r>
    <r>
      <rPr>
        <sz val="9"/>
        <rFont val="Times New Roman"/>
        <family val="1"/>
      </rPr>
      <t xml:space="preserve">        </t>
    </r>
  </si>
  <si>
    <r>
      <t xml:space="preserve">Unit A on 2/F, 3/F and 4/F of Shun Lee Shopping Centre Phase II, Shun Lee Estate, Kowloon
</t>
    </r>
    <r>
      <rPr>
        <sz val="9"/>
        <rFont val="細明體"/>
        <family val="3"/>
        <charset val="136"/>
      </rPr>
      <t>九龍順利邨順利商場二期二樓</t>
    </r>
    <r>
      <rPr>
        <sz val="9"/>
        <rFont val="Times New Roman"/>
        <family val="1"/>
      </rPr>
      <t>A</t>
    </r>
    <r>
      <rPr>
        <sz val="9"/>
        <rFont val="細明體"/>
        <family val="3"/>
        <charset val="136"/>
      </rPr>
      <t>室及三至四樓</t>
    </r>
  </si>
  <si>
    <t>Yuen Yuen Nursing Home cum Day Care Centre for the Elderly (Shun Lee Estate)
圓玄護養院暨長者日間護理中心(順利邨)  *</t>
  </si>
  <si>
    <r>
      <t xml:space="preserve">4/F-6/F, Tak Yan House, Tak Tin Estate, Lam Tin, Kowloon
</t>
    </r>
    <r>
      <rPr>
        <sz val="9"/>
        <rFont val="新細明體"/>
        <family val="1"/>
        <charset val="136"/>
      </rPr>
      <t>九龍藍田德田邨德欣樓四至六樓</t>
    </r>
  </si>
  <si>
    <r>
      <t xml:space="preserve">Grace Nursing Home (Tak Tin)  
</t>
    </r>
    <r>
      <rPr>
        <sz val="9"/>
        <rFont val="新細明體"/>
        <family val="1"/>
        <charset val="136"/>
      </rPr>
      <t>頌恩護理院</t>
    </r>
    <r>
      <rPr>
        <sz val="9"/>
        <rFont val="Times New Roman"/>
        <family val="1"/>
      </rPr>
      <t>(</t>
    </r>
    <r>
      <rPr>
        <sz val="9"/>
        <rFont val="新細明體"/>
        <family val="1"/>
        <charset val="136"/>
      </rPr>
      <t>德田</t>
    </r>
    <r>
      <rPr>
        <sz val="9"/>
        <rFont val="Times New Roman"/>
        <family val="1"/>
      </rPr>
      <t>)  *</t>
    </r>
  </si>
  <si>
    <r>
      <t xml:space="preserve">Grace Healthcare Limited
</t>
    </r>
    <r>
      <rPr>
        <sz val="9"/>
        <rFont val="細明體"/>
        <family val="3"/>
        <charset val="136"/>
      </rPr>
      <t>頌恩醫療護理有限公司</t>
    </r>
  </si>
  <si>
    <r>
      <t xml:space="preserve">Kwun Tong
</t>
    </r>
    <r>
      <rPr>
        <sz val="9"/>
        <rFont val="新細明體"/>
        <family val="1"/>
        <charset val="136"/>
      </rPr>
      <t>觀塘區</t>
    </r>
    <r>
      <rPr>
        <sz val="9"/>
        <rFont val="Times New Roman"/>
        <family val="1"/>
      </rPr>
      <t xml:space="preserve">        </t>
    </r>
  </si>
  <si>
    <t>2650 3080</t>
    <phoneticPr fontId="0" type="noConversion"/>
  </si>
  <si>
    <t>2650 3000</t>
    <phoneticPr fontId="0" type="noConversion"/>
  </si>
  <si>
    <r>
      <t xml:space="preserve">4/F, Ancillary Facilities Block, Sau Mau Ping Estate, Kwun Tong, Kowloon
</t>
    </r>
    <r>
      <rPr>
        <sz val="9"/>
        <rFont val="新細明體"/>
        <family val="1"/>
        <charset val="136"/>
      </rPr>
      <t>九龍觀塘秀茂坪邨服務設施大樓四樓</t>
    </r>
  </si>
  <si>
    <r>
      <t xml:space="preserve">Altru Nursing Home
</t>
    </r>
    <r>
      <rPr>
        <sz val="9"/>
        <rFont val="細明體"/>
        <family val="3"/>
        <charset val="136"/>
      </rPr>
      <t>恩耆頤養院</t>
    </r>
    <r>
      <rPr>
        <sz val="9"/>
        <rFont val="Times New Roman"/>
        <family val="1"/>
      </rPr>
      <t xml:space="preserve"> *</t>
    </r>
  </si>
  <si>
    <r>
      <t xml:space="preserve">Ever Kind Asia Limited
</t>
    </r>
    <r>
      <rPr>
        <sz val="9"/>
        <rFont val="細明體"/>
        <family val="3"/>
        <charset val="136"/>
      </rPr>
      <t>永善亞洲有限公司</t>
    </r>
  </si>
  <si>
    <r>
      <t xml:space="preserve">Nin Wah Road, Cheung Muk Tau North, Sai Kung
</t>
    </r>
    <r>
      <rPr>
        <sz val="9"/>
        <rFont val="細明體"/>
        <family val="3"/>
        <charset val="136"/>
      </rPr>
      <t>新界西貢樟木頭北年華路</t>
    </r>
  </si>
  <si>
    <r>
      <t xml:space="preserve">Helping Hand Father Sean Burke Care Home for the Elderly
</t>
    </r>
    <r>
      <rPr>
        <sz val="9"/>
        <rFont val="細明體"/>
        <family val="3"/>
        <charset val="136"/>
      </rPr>
      <t>伸手助人協會畢尚華神父護老頤養院</t>
    </r>
  </si>
  <si>
    <r>
      <t xml:space="preserve">Helping Hand
</t>
    </r>
    <r>
      <rPr>
        <sz val="9"/>
        <rFont val="細明體"/>
        <family val="3"/>
        <charset val="136"/>
      </rPr>
      <t>伸手助人協會</t>
    </r>
  </si>
  <si>
    <r>
      <t xml:space="preserve">Sai Kung
</t>
    </r>
    <r>
      <rPr>
        <sz val="9"/>
        <rFont val="新細明體"/>
        <family val="1"/>
        <charset val="136"/>
      </rPr>
      <t>西貢區</t>
    </r>
    <r>
      <rPr>
        <sz val="9"/>
        <rFont val="Times New Roman"/>
        <family val="1"/>
      </rPr>
      <t xml:space="preserve">              </t>
    </r>
  </si>
  <si>
    <r>
      <t xml:space="preserve">3/F, H.K.S.K.H. Tseung Kwan O Aged Care Complex, 
101 Po Lam Road North, Tseung Kwan O, Kowloon
</t>
    </r>
    <r>
      <rPr>
        <sz val="9"/>
        <rFont val="新細明體"/>
        <family val="1"/>
        <charset val="136"/>
      </rPr>
      <t>九龍將軍澳寶琳北路</t>
    </r>
    <r>
      <rPr>
        <sz val="9"/>
        <rFont val="Times New Roman"/>
        <family val="1"/>
      </rPr>
      <t>101</t>
    </r>
    <r>
      <rPr>
        <sz val="9"/>
        <rFont val="新細明體"/>
        <family val="1"/>
        <charset val="136"/>
      </rPr>
      <t>號香港聖公會將軍澳安老服務大樓三樓</t>
    </r>
    <r>
      <rPr>
        <sz val="9"/>
        <rFont val="Times New Roman"/>
        <family val="1"/>
      </rPr>
      <t xml:space="preserve">                                                                       </t>
    </r>
  </si>
  <si>
    <r>
      <t xml:space="preserve">Hong Kong Sheng Kung Hui 
John Yuen Home for the Elderly (Loving Joy Court)
</t>
    </r>
    <r>
      <rPr>
        <sz val="9"/>
        <rFont val="新細明體"/>
        <family val="1"/>
        <charset val="136"/>
      </rPr>
      <t>香港聖公會阮維揚長者之家</t>
    </r>
    <r>
      <rPr>
        <sz val="9"/>
        <rFont val="Times New Roman"/>
        <family val="1"/>
      </rPr>
      <t>(</t>
    </r>
    <r>
      <rPr>
        <sz val="9"/>
        <rFont val="新細明體"/>
        <family val="1"/>
        <charset val="136"/>
      </rPr>
      <t>恩愉軒</t>
    </r>
    <r>
      <rPr>
        <sz val="9"/>
        <rFont val="Times New Roman"/>
        <family val="1"/>
      </rPr>
      <t>)</t>
    </r>
  </si>
  <si>
    <r>
      <t xml:space="preserve">Hong Kong Sheng Kung Hui Welfare Council Limited
</t>
    </r>
    <r>
      <rPr>
        <sz val="9"/>
        <rFont val="新細明體"/>
        <family val="1"/>
        <charset val="136"/>
      </rPr>
      <t>香港聖公會福利協會有限公司</t>
    </r>
    <r>
      <rPr>
        <sz val="9"/>
        <rFont val="Times New Roman"/>
        <family val="1"/>
      </rPr>
      <t xml:space="preserve">  </t>
    </r>
  </si>
  <si>
    <r>
      <t xml:space="preserve">LG/2 (part), G/F (part), 1/F - 6/F and 7/F (part), Lok Foon House, Tsz Lok Estate, Tsz Wan Shan, Kowloon
</t>
    </r>
    <r>
      <rPr>
        <sz val="9"/>
        <rFont val="細明體"/>
        <family val="3"/>
        <charset val="136"/>
      </rPr>
      <t>九龍慈雲山慈樂邨樂歡樓低層二樓</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、一樓至六樓及七樓子</t>
    </r>
    <r>
      <rPr>
        <sz val="9"/>
        <rFont val="Times New Roman"/>
        <family val="1"/>
      </rPr>
      <t>(</t>
    </r>
    <r>
      <rPr>
        <sz val="9"/>
        <rFont val="細明體"/>
        <family val="3"/>
        <charset val="136"/>
      </rPr>
      <t>部份</t>
    </r>
    <r>
      <rPr>
        <sz val="9"/>
        <rFont val="Times New Roman"/>
        <family val="1"/>
      </rPr>
      <t>)</t>
    </r>
  </si>
  <si>
    <r>
      <t xml:space="preserve">Oasis Nursing Home
</t>
    </r>
    <r>
      <rPr>
        <sz val="9"/>
        <rFont val="細明體"/>
        <family val="3"/>
        <charset val="136"/>
      </rPr>
      <t>紫雲間沁怡護養院</t>
    </r>
    <r>
      <rPr>
        <sz val="9"/>
        <rFont val="Times New Roman"/>
        <family val="1"/>
      </rPr>
      <t xml:space="preserve">  *</t>
    </r>
  </si>
  <si>
    <r>
      <t xml:space="preserve">Wong Tai Sin
</t>
    </r>
    <r>
      <rPr>
        <sz val="9"/>
        <rFont val="細明體"/>
        <family val="3"/>
        <charset val="136"/>
      </rPr>
      <t>黃大仙區</t>
    </r>
    <r>
      <rPr>
        <sz val="9"/>
        <rFont val="Times New Roman"/>
        <family val="1"/>
      </rPr>
      <t xml:space="preserve">           </t>
    </r>
  </si>
  <si>
    <r>
      <t xml:space="preserve">3/F &amp; 4/F, Ancillary Facilities Block, Tsz Ching Estate, 
Wong Tai Sin, Kowloon
</t>
    </r>
    <r>
      <rPr>
        <sz val="9"/>
        <rFont val="新細明體"/>
        <family val="1"/>
        <charset val="136"/>
      </rPr>
      <t>九龍黃大仙慈正邨服務設施大樓三樓及四樓</t>
    </r>
    <r>
      <rPr>
        <sz val="9"/>
        <rFont val="Times New Roman"/>
        <family val="1"/>
      </rPr>
      <t xml:space="preserve">                                             </t>
    </r>
  </si>
  <si>
    <r>
      <t xml:space="preserve">Evergreen (Tsz Ching) Nursing Home Cum Day Care Centre
</t>
    </r>
    <r>
      <rPr>
        <sz val="9"/>
        <rFont val="細明體"/>
        <family val="3"/>
        <charset val="136"/>
      </rPr>
      <t>松悅園耆逸護養院暨日間護理中心</t>
    </r>
    <r>
      <rPr>
        <sz val="9"/>
        <rFont val="Times New Roman"/>
        <family val="1"/>
      </rPr>
      <t xml:space="preserve"> *</t>
    </r>
  </si>
  <si>
    <r>
      <t xml:space="preserve">Wong Tai Sin
</t>
    </r>
    <r>
      <rPr>
        <sz val="9"/>
        <rFont val="新細明體"/>
        <family val="1"/>
        <charset val="136"/>
      </rPr>
      <t>黃大仙區</t>
    </r>
  </si>
  <si>
    <r>
      <t xml:space="preserve">G/F (Part), 1/F(Part) &amp; 2/F(Part), 502 Fuk Wing Street, Sham Shui Po, Kowloon
</t>
    </r>
    <r>
      <rPr>
        <sz val="9"/>
        <rFont val="細明體"/>
        <family val="3"/>
        <charset val="136"/>
      </rPr>
      <t>九龍深水埗福榮街</t>
    </r>
    <r>
      <rPr>
        <sz val="9"/>
        <rFont val="Times New Roman"/>
        <family val="1"/>
      </rPr>
      <t>502</t>
    </r>
    <r>
      <rPr>
        <sz val="9"/>
        <rFont val="細明體"/>
        <family val="3"/>
        <charset val="136"/>
      </rPr>
      <t>號地下（部份）、一樓（部份）及二樓（部份）</t>
    </r>
  </si>
  <si>
    <r>
      <t xml:space="preserve">Alpine Nursing Home
</t>
    </r>
    <r>
      <rPr>
        <sz val="9"/>
        <rFont val="細明體"/>
        <family val="3"/>
        <charset val="136"/>
      </rPr>
      <t>薈耆頤養院</t>
    </r>
    <r>
      <rPr>
        <sz val="9"/>
        <rFont val="Times New Roman"/>
        <family val="1"/>
      </rPr>
      <t xml:space="preserve"> *</t>
    </r>
  </si>
  <si>
    <r>
      <t xml:space="preserve">Shamshuipo
</t>
    </r>
    <r>
      <rPr>
        <sz val="9"/>
        <rFont val="新細明體"/>
        <family val="1"/>
        <charset val="136"/>
      </rPr>
      <t>深水埗區</t>
    </r>
    <r>
      <rPr>
        <sz val="9"/>
        <rFont val="Times New Roman"/>
        <family val="1"/>
      </rPr>
      <t xml:space="preserve">         </t>
    </r>
  </si>
  <si>
    <r>
      <t xml:space="preserve">Portion of G/F, Portion of M/F, 1/F and 2/F, 195 Pratas Street, Cheung Sha Wan, Kowloon
</t>
    </r>
    <r>
      <rPr>
        <sz val="9"/>
        <rFont val="細明體"/>
        <family val="3"/>
        <charset val="136"/>
      </rPr>
      <t>九龍長沙灣東沙島街</t>
    </r>
    <r>
      <rPr>
        <sz val="9"/>
        <rFont val="Times New Roman"/>
        <family val="1"/>
      </rPr>
      <t>195</t>
    </r>
    <r>
      <rPr>
        <sz val="9"/>
        <rFont val="細明體"/>
        <family val="3"/>
        <charset val="136"/>
      </rPr>
      <t>號地下（部份）、閣樓（部份）、一樓及二樓</t>
    </r>
  </si>
  <si>
    <r>
      <t xml:space="preserve">
Evergreen (Pratas Street) Nursing Home  
</t>
    </r>
    <r>
      <rPr>
        <sz val="9"/>
        <rFont val="細明體"/>
        <family val="3"/>
        <charset val="136"/>
      </rPr>
      <t>松悅園耆融護養院</t>
    </r>
    <r>
      <rPr>
        <sz val="9"/>
        <rFont val="Times New Roman"/>
        <family val="1"/>
      </rPr>
      <t xml:space="preserve"> *</t>
    </r>
  </si>
  <si>
    <r>
      <t xml:space="preserve">Wai Ying Investment Limited
</t>
    </r>
    <r>
      <rPr>
        <sz val="9"/>
        <rFont val="細明體"/>
        <family val="3"/>
        <charset val="136"/>
      </rPr>
      <t>維盈投資有限公司</t>
    </r>
  </si>
  <si>
    <r>
      <t xml:space="preserve">Unit 302, 3/F &amp; Unit 401, 4/F, Ancillary Facilitaties Block, Cheung Sha Wan Estate, 391 Cheung Sha Wan Road, Kowloon
</t>
    </r>
    <r>
      <rPr>
        <sz val="9"/>
        <rFont val="細明體"/>
        <family val="3"/>
        <charset val="136"/>
      </rPr>
      <t>九龍長沙灣道</t>
    </r>
    <r>
      <rPr>
        <sz val="9"/>
        <rFont val="Times New Roman"/>
        <family val="1"/>
      </rPr>
      <t>391</t>
    </r>
    <r>
      <rPr>
        <sz val="9"/>
        <rFont val="細明體"/>
        <family val="3"/>
        <charset val="136"/>
      </rPr>
      <t>號長沙灣邨服務設施大樓三樓</t>
    </r>
    <r>
      <rPr>
        <sz val="9"/>
        <rFont val="Times New Roman"/>
        <family val="1"/>
      </rPr>
      <t>302</t>
    </r>
    <r>
      <rPr>
        <sz val="9"/>
        <rFont val="細明體"/>
        <family val="3"/>
        <charset val="136"/>
      </rPr>
      <t>室及四樓</t>
    </r>
    <r>
      <rPr>
        <sz val="9"/>
        <rFont val="Times New Roman"/>
        <family val="1"/>
      </rPr>
      <t>401</t>
    </r>
    <r>
      <rPr>
        <sz val="9"/>
        <rFont val="細明體"/>
        <family val="3"/>
        <charset val="136"/>
      </rPr>
      <t>室</t>
    </r>
  </si>
  <si>
    <r>
      <t xml:space="preserve">T.W.G.Hs. Chu Sau Cheung Nursing Home
</t>
    </r>
    <r>
      <rPr>
        <sz val="9"/>
        <rFont val="細明體"/>
        <family val="3"/>
        <charset val="136"/>
      </rPr>
      <t>東華三院朱壽祥護養院</t>
    </r>
    <r>
      <rPr>
        <sz val="9"/>
        <rFont val="Times New Roman"/>
        <family val="1"/>
      </rPr>
      <t xml:space="preserve"> *
</t>
    </r>
  </si>
  <si>
    <r>
      <t xml:space="preserve">Tung Wah Group of Hospitals
</t>
    </r>
    <r>
      <rPr>
        <sz val="9"/>
        <rFont val="細明體"/>
        <family val="3"/>
        <charset val="136"/>
      </rPr>
      <t>東華三院</t>
    </r>
    <r>
      <rPr>
        <sz val="9"/>
        <rFont val="Times New Roman"/>
        <family val="1"/>
      </rPr>
      <t xml:space="preserve">    </t>
    </r>
  </si>
  <si>
    <r>
      <t xml:space="preserve">2/F and 3/F, Ancillary Facilities Block, Shek Kip Mei Estate Phase II,   100 Woh Chai Street, Sham Shui Po, Kowloon.
</t>
    </r>
    <r>
      <rPr>
        <sz val="9"/>
        <rFont val="細明體"/>
        <family val="3"/>
        <charset val="136"/>
      </rPr>
      <t>九龍深水埗窩仔街</t>
    </r>
    <r>
      <rPr>
        <sz val="9"/>
        <rFont val="Times New Roman"/>
        <family val="1"/>
      </rPr>
      <t>100</t>
    </r>
    <r>
      <rPr>
        <sz val="9"/>
        <rFont val="細明體"/>
        <family val="3"/>
        <charset val="136"/>
      </rPr>
      <t>號石硤尾邨二期服務設施大樓二樓及三樓</t>
    </r>
    <r>
      <rPr>
        <sz val="9"/>
        <rFont val="Times New Roman"/>
        <family val="1"/>
      </rPr>
      <t xml:space="preserve">
</t>
    </r>
  </si>
  <si>
    <r>
      <t xml:space="preserve">The Methodist Church, Hong Kong Yang Memorial Methodist Social Service Sham Shui Po Nursing Home cum Day Care Service 
</t>
    </r>
    <r>
      <rPr>
        <sz val="9"/>
        <rFont val="細明體"/>
        <family val="3"/>
        <charset val="136"/>
      </rPr>
      <t>香港基督教循道衛理聯合教會循道衛理楊震社會服務處深水埗護養院暨日間護理服務</t>
    </r>
    <r>
      <rPr>
        <sz val="9"/>
        <rFont val="Times New Roman"/>
        <family val="1"/>
      </rPr>
      <t xml:space="preserve">  *</t>
    </r>
  </si>
  <si>
    <r>
      <t xml:space="preserve">The Methodist Church, Hong Kong
</t>
    </r>
    <r>
      <rPr>
        <sz val="9"/>
        <rFont val="細明體"/>
        <family val="3"/>
        <charset val="136"/>
      </rPr>
      <t>香港基督教循道衛理聯合教會</t>
    </r>
  </si>
  <si>
    <t xml:space="preserve">Shamshuipo
深水埗區         </t>
  </si>
  <si>
    <r>
      <t xml:space="preserve">G/F (part) to 2/F, Un Kin House, Un Chau Estate, No. 303, Un Chau Street, Sham Shui Po, Kowloon
</t>
    </r>
    <r>
      <rPr>
        <sz val="9"/>
        <rFont val="新細明體"/>
        <family val="1"/>
        <charset val="136"/>
      </rPr>
      <t>九龍深水埗元州街</t>
    </r>
    <r>
      <rPr>
        <sz val="9"/>
        <rFont val="Times New Roman"/>
        <family val="1"/>
      </rPr>
      <t>303</t>
    </r>
    <r>
      <rPr>
        <sz val="9"/>
        <rFont val="新細明體"/>
        <family val="1"/>
        <charset val="136"/>
      </rPr>
      <t>號元州邨元健樓地下</t>
    </r>
    <r>
      <rPr>
        <sz val="9"/>
        <rFont val="Times New Roman"/>
        <family val="1"/>
      </rPr>
      <t>(</t>
    </r>
    <r>
      <rPr>
        <sz val="9"/>
        <rFont val="新細明體"/>
        <family val="1"/>
        <charset val="136"/>
      </rPr>
      <t>部分</t>
    </r>
    <r>
      <rPr>
        <sz val="9"/>
        <rFont val="Times New Roman"/>
        <family val="1"/>
      </rPr>
      <t>)</t>
    </r>
    <r>
      <rPr>
        <sz val="9"/>
        <rFont val="新細明體"/>
        <family val="1"/>
        <charset val="136"/>
      </rPr>
      <t>至二字樓</t>
    </r>
  </si>
  <si>
    <r>
      <t xml:space="preserve">Yan Chai Hospital Lee Wai Siu Kee Elderly Home
</t>
    </r>
    <r>
      <rPr>
        <sz val="9"/>
        <rFont val="細明體"/>
        <family val="3"/>
        <charset val="136"/>
      </rPr>
      <t>仁濟醫院李衛少琦安老院</t>
    </r>
    <r>
      <rPr>
        <sz val="9"/>
        <rFont val="Times New Roman"/>
        <family val="1"/>
      </rPr>
      <t xml:space="preserve"> *</t>
    </r>
  </si>
  <si>
    <t xml:space="preserve">Yan Chai Hospital 
仁濟醫院                                     </t>
  </si>
  <si>
    <r>
      <t xml:space="preserve">Podium Level (Part) &amp; Level 2, Fu Yun House, Fu Cheong Estate, Shamshuipo, Kowloon
</t>
    </r>
    <r>
      <rPr>
        <sz val="9"/>
        <rFont val="新細明體"/>
        <family val="1"/>
        <charset val="136"/>
      </rPr>
      <t>九龍深水埗富昌邨富潤樓平台</t>
    </r>
    <r>
      <rPr>
        <sz val="9"/>
        <rFont val="Times New Roman"/>
        <family val="1"/>
      </rPr>
      <t>(</t>
    </r>
    <r>
      <rPr>
        <sz val="9"/>
        <rFont val="新細明體"/>
        <family val="1"/>
        <charset val="136"/>
      </rPr>
      <t>部份</t>
    </r>
    <r>
      <rPr>
        <sz val="9"/>
        <rFont val="Times New Roman"/>
        <family val="1"/>
      </rPr>
      <t>)</t>
    </r>
    <r>
      <rPr>
        <sz val="9"/>
        <rFont val="新細明體"/>
        <family val="1"/>
        <charset val="136"/>
      </rPr>
      <t>及二樓</t>
    </r>
  </si>
  <si>
    <r>
      <t xml:space="preserve">Po Leung Kuk Eco-Home for the Senior cum Sunny Green Day Care Centre for the Senior
</t>
    </r>
    <r>
      <rPr>
        <sz val="9"/>
        <rFont val="新細明體"/>
        <family val="1"/>
        <charset val="136"/>
      </rPr>
      <t>保良局癸未年樂頤居暨耆安長者日間護理中心</t>
    </r>
    <r>
      <rPr>
        <sz val="9"/>
        <rFont val="Times New Roman"/>
        <family val="1"/>
      </rPr>
      <t>*</t>
    </r>
  </si>
  <si>
    <r>
      <t xml:space="preserve">Po Leung Kuk
</t>
    </r>
    <r>
      <rPr>
        <sz val="9"/>
        <rFont val="新細明體"/>
        <family val="1"/>
        <charset val="136"/>
      </rPr>
      <t>保良局</t>
    </r>
    <r>
      <rPr>
        <sz val="9"/>
        <rFont val="Times New Roman"/>
        <family val="1"/>
      </rPr>
      <t xml:space="preserve">                                    </t>
    </r>
  </si>
  <si>
    <r>
      <t xml:space="preserve">Shamshuipo
</t>
    </r>
    <r>
      <rPr>
        <sz val="9"/>
        <rFont val="新細明體"/>
        <family val="1"/>
        <charset val="136"/>
      </rPr>
      <t>深水埗區</t>
    </r>
    <r>
      <rPr>
        <sz val="9"/>
        <rFont val="Times New Roman"/>
        <family val="1"/>
      </rPr>
      <t xml:space="preserve">     </t>
    </r>
  </si>
  <si>
    <r>
      <t xml:space="preserve">G/F, UG/F, 1/F &amp; 2/F (Part), 12 Hoi Fai Road, South West Kowloon 
</t>
    </r>
    <r>
      <rPr>
        <sz val="9"/>
        <rFont val="細明體"/>
        <family val="3"/>
        <charset val="136"/>
      </rPr>
      <t>九龍大角咀海輝道12號地下、高層地下、一樓及二樓(部份)</t>
    </r>
  </si>
  <si>
    <r>
      <t xml:space="preserve">ELCHK, Serene Court
</t>
    </r>
    <r>
      <rPr>
        <sz val="9"/>
        <rFont val="新細明體"/>
        <family val="1"/>
        <charset val="136"/>
      </rPr>
      <t>基督教香港信義會恩海居</t>
    </r>
    <r>
      <rPr>
        <sz val="9"/>
        <rFont val="Times New Roman"/>
        <family val="1"/>
      </rPr>
      <t xml:space="preserve"> *</t>
    </r>
  </si>
  <si>
    <r>
      <t xml:space="preserve">The Evangelical Lutheran Church of Hong Kong
</t>
    </r>
    <r>
      <rPr>
        <sz val="9"/>
        <rFont val="新細明體"/>
        <family val="1"/>
        <charset val="136"/>
      </rPr>
      <t>基督教香港信義會</t>
    </r>
  </si>
  <si>
    <r>
      <t xml:space="preserve">Yau Tsim Mong
</t>
    </r>
    <r>
      <rPr>
        <sz val="9"/>
        <rFont val="細明體"/>
        <family val="3"/>
        <charset val="136"/>
      </rPr>
      <t>油尖旺區</t>
    </r>
  </si>
  <si>
    <r>
      <t xml:space="preserve">2/F, G/F (Part), 1/F (Part), 3/F (Part &amp; Service Floor), 18 Willow Street, Tai Kok Tsui, Kowloon
</t>
    </r>
    <r>
      <rPr>
        <sz val="9"/>
        <rFont val="細明體"/>
        <family val="3"/>
        <charset val="136"/>
      </rPr>
      <t>九龍大角咀柳樹街</t>
    </r>
    <r>
      <rPr>
        <sz val="9"/>
        <rFont val="Times New Roman"/>
        <family val="1"/>
      </rPr>
      <t>18</t>
    </r>
    <r>
      <rPr>
        <sz val="9"/>
        <rFont val="細明體"/>
        <family val="3"/>
        <charset val="136"/>
      </rPr>
      <t>號</t>
    </r>
    <r>
      <rPr>
        <sz val="9"/>
        <rFont val="Times New Roman"/>
        <family val="1"/>
      </rPr>
      <t>2</t>
    </r>
    <r>
      <rPr>
        <sz val="9"/>
        <rFont val="細明體"/>
        <family val="3"/>
        <charset val="136"/>
      </rPr>
      <t>樓及地下（部份）、</t>
    </r>
    <r>
      <rPr>
        <sz val="9"/>
        <rFont val="Times New Roman"/>
        <family val="1"/>
      </rPr>
      <t>1</t>
    </r>
    <r>
      <rPr>
        <sz val="9"/>
        <rFont val="細明體"/>
        <family val="3"/>
        <charset val="136"/>
      </rPr>
      <t>樓（部份）、</t>
    </r>
    <r>
      <rPr>
        <sz val="9"/>
        <rFont val="Times New Roman"/>
        <family val="1"/>
      </rPr>
      <t>3</t>
    </r>
    <r>
      <rPr>
        <sz val="9"/>
        <rFont val="細明體"/>
        <family val="3"/>
        <charset val="136"/>
      </rPr>
      <t>樓（部份及其服務隔層）</t>
    </r>
  </si>
  <si>
    <r>
      <t xml:space="preserve">T.W.G.Hs.  Ho Yuk Ching Willow Lodge
</t>
    </r>
    <r>
      <rPr>
        <sz val="9"/>
        <rFont val="細明體"/>
        <family val="3"/>
        <charset val="136"/>
      </rPr>
      <t>東華三院何玉清翠柳頤庭</t>
    </r>
    <r>
      <rPr>
        <sz val="9"/>
        <rFont val="Times New Roman"/>
        <family val="1"/>
      </rPr>
      <t xml:space="preserve"> *</t>
    </r>
  </si>
  <si>
    <r>
      <t xml:space="preserve">3/F and 5/F, No. 9, Tai Kok Tsui Road, Kowloon
</t>
    </r>
    <r>
      <rPr>
        <sz val="9"/>
        <rFont val="細明體"/>
        <family val="3"/>
        <charset val="136"/>
      </rPr>
      <t>九龍大角咀道</t>
    </r>
    <r>
      <rPr>
        <sz val="9"/>
        <rFont val="Times New Roman"/>
        <family val="1"/>
      </rPr>
      <t>9</t>
    </r>
    <r>
      <rPr>
        <sz val="9"/>
        <rFont val="細明體"/>
        <family val="3"/>
        <charset val="136"/>
      </rPr>
      <t>號三樓及五樓</t>
    </r>
  </si>
  <si>
    <r>
      <t xml:space="preserve">Po Leung Kuk Tai Kok Tsui Home for the Elderly cum Cherish Day Care Centre for the Elderly
</t>
    </r>
    <r>
      <rPr>
        <sz val="9"/>
        <rFont val="細明體"/>
        <family val="3"/>
        <charset val="136"/>
      </rPr>
      <t>保良局大角咀護老院暨耆順長者日間護理中心</t>
    </r>
    <r>
      <rPr>
        <sz val="9"/>
        <rFont val="Times New Roman"/>
        <family val="1"/>
      </rPr>
      <t xml:space="preserve">  *</t>
    </r>
  </si>
  <si>
    <r>
      <t xml:space="preserve">2-3/F., 1 Hoi Wang Road, South West Kowloon 
</t>
    </r>
    <r>
      <rPr>
        <sz val="9"/>
        <rFont val="細明體"/>
        <family val="3"/>
        <charset val="136"/>
      </rPr>
      <t>西南九龍海泓道一號</t>
    </r>
    <r>
      <rPr>
        <sz val="9"/>
        <rFont val="Times New Roman"/>
        <family val="1"/>
      </rPr>
      <t>2</t>
    </r>
    <r>
      <rPr>
        <sz val="9"/>
        <rFont val="細明體"/>
        <family val="3"/>
        <charset val="136"/>
      </rPr>
      <t>及</t>
    </r>
    <r>
      <rPr>
        <sz val="9"/>
        <rFont val="Times New Roman"/>
        <family val="1"/>
      </rPr>
      <t>3</t>
    </r>
    <r>
      <rPr>
        <sz val="9"/>
        <rFont val="細明體"/>
        <family val="3"/>
        <charset val="136"/>
      </rPr>
      <t>樓</t>
    </r>
  </si>
  <si>
    <r>
      <t xml:space="preserve">Lok Sin Tong Hoi Wang Road Nursing Home 
</t>
    </r>
    <r>
      <rPr>
        <sz val="9"/>
        <rFont val="細明體"/>
        <family val="3"/>
        <charset val="136"/>
      </rPr>
      <t>樂善堂海泓道護養院</t>
    </r>
    <r>
      <rPr>
        <sz val="9"/>
        <rFont val="Times New Roman"/>
        <family val="1"/>
      </rPr>
      <t xml:space="preserve">  *</t>
    </r>
  </si>
  <si>
    <r>
      <t xml:space="preserve">Lok Sin Tong Benevolent Society, Kowloon (The)
</t>
    </r>
    <r>
      <rPr>
        <sz val="9"/>
        <rFont val="新細明體"/>
        <family val="1"/>
        <charset val="136"/>
      </rPr>
      <t>九龍樂善堂</t>
    </r>
  </si>
  <si>
    <r>
      <t xml:space="preserve">2/F, Hoi Tai House, Hoi Fu Court, 2 Hoi Ting Road, Mongkok West, Kowloon
</t>
    </r>
    <r>
      <rPr>
        <sz val="9"/>
        <rFont val="新細明體"/>
        <family val="1"/>
        <charset val="136"/>
      </rPr>
      <t>九龍旺角西海庭道</t>
    </r>
    <r>
      <rPr>
        <sz val="9"/>
        <rFont val="Times New Roman"/>
        <family val="1"/>
      </rPr>
      <t>2</t>
    </r>
    <r>
      <rPr>
        <sz val="9"/>
        <rFont val="新細明體"/>
        <family val="1"/>
        <charset val="136"/>
      </rPr>
      <t>號海富苑海泰閣二字樓</t>
    </r>
  </si>
  <si>
    <r>
      <t xml:space="preserve">Salvation Army 
Hoi Tai Residence for Senior Citizens (The)
</t>
    </r>
    <r>
      <rPr>
        <sz val="9"/>
        <rFont val="新細明體"/>
        <family val="1"/>
        <charset val="136"/>
      </rPr>
      <t>救世軍海泰長者之家</t>
    </r>
    <r>
      <rPr>
        <sz val="9"/>
        <rFont val="Times New Roman"/>
        <family val="1"/>
      </rPr>
      <t xml:space="preserve">                                             </t>
    </r>
  </si>
  <si>
    <r>
      <t xml:space="preserve">Salvation Army (The)
</t>
    </r>
    <r>
      <rPr>
        <sz val="9"/>
        <rFont val="新細明體"/>
        <family val="1"/>
        <charset val="136"/>
      </rPr>
      <t>救世軍</t>
    </r>
    <r>
      <rPr>
        <sz val="9"/>
        <rFont val="Times New Roman"/>
        <family val="1"/>
      </rPr>
      <t xml:space="preserve">                                                 </t>
    </r>
  </si>
  <si>
    <r>
      <t xml:space="preserve">G/F-1/F, Choi Man House and Yee Man House, Homantin Estate, Kowloon
</t>
    </r>
    <r>
      <rPr>
        <sz val="9"/>
        <rFont val="新細明體"/>
        <family val="1"/>
        <charset val="136"/>
      </rPr>
      <t>九龍何文田邨釆文樓及綺文樓地下及一樓</t>
    </r>
    <r>
      <rPr>
        <sz val="9"/>
        <rFont val="Times New Roman"/>
        <family val="1"/>
      </rPr>
      <t xml:space="preserve">                 </t>
    </r>
  </si>
  <si>
    <r>
      <t xml:space="preserve">Po Leung Kuk Merry Court for the Senior
</t>
    </r>
    <r>
      <rPr>
        <sz val="9"/>
        <rFont val="新細明體"/>
        <family val="1"/>
        <charset val="136"/>
      </rPr>
      <t>保良局壬午年耆樂居</t>
    </r>
    <r>
      <rPr>
        <sz val="9"/>
        <rFont val="Times New Roman"/>
        <family val="1"/>
      </rPr>
      <t xml:space="preserve">   *                              </t>
    </r>
  </si>
  <si>
    <r>
      <t xml:space="preserve">Kowloon City
</t>
    </r>
    <r>
      <rPr>
        <sz val="9"/>
        <rFont val="新細明體"/>
        <family val="1"/>
        <charset val="136"/>
      </rPr>
      <t>九龍城區</t>
    </r>
  </si>
  <si>
    <r>
      <t xml:space="preserve">Part of Level 4 &amp; 5, Yan Man House, Homantin Estate &amp; 
Ko Fai House, Kwun Fai Court, Homantin, Kowloon
</t>
    </r>
    <r>
      <rPr>
        <sz val="9"/>
        <rFont val="新細明體"/>
        <family val="1"/>
        <charset val="136"/>
      </rPr>
      <t>九龍何文田邨欣文樓及冠暉苑高暉閣四及五樓</t>
    </r>
    <r>
      <rPr>
        <sz val="9"/>
        <rFont val="Times New Roman"/>
        <family val="1"/>
      </rPr>
      <t>(</t>
    </r>
    <r>
      <rPr>
        <sz val="9"/>
        <rFont val="新細明體"/>
        <family val="1"/>
        <charset val="136"/>
      </rPr>
      <t>部份</t>
    </r>
    <r>
      <rPr>
        <sz val="9"/>
        <rFont val="Times New Roman"/>
        <family val="1"/>
      </rPr>
      <t xml:space="preserve">)                                                                        </t>
    </r>
  </si>
  <si>
    <r>
      <t xml:space="preserve">Neighbourhood Advice-Action Council 
Shanghai Fraternity Association Care &amp; Attention Home for the Elderly (The)
</t>
    </r>
    <r>
      <rPr>
        <sz val="9"/>
        <rFont val="新細明體"/>
        <family val="1"/>
        <charset val="136"/>
      </rPr>
      <t>鄰舍輔導會上海總會護理安老院</t>
    </r>
  </si>
  <si>
    <r>
      <t xml:space="preserve">Neighbourhood Advice-Action Council (The)
</t>
    </r>
    <r>
      <rPr>
        <sz val="9"/>
        <rFont val="新細明體"/>
        <family val="1"/>
        <charset val="136"/>
      </rPr>
      <t>鄰舍輔導會</t>
    </r>
    <r>
      <rPr>
        <sz val="9"/>
        <rFont val="Times New Roman"/>
        <family val="1"/>
      </rPr>
      <t xml:space="preserve">                                </t>
    </r>
  </si>
  <si>
    <r>
      <t xml:space="preserve">Portion of Level 1.2 (below ground), G/F, M/F, 1/F and 5/F, 2/F
and 3/F, 7A Cross Street, Wan Chai, Hong Kong
</t>
    </r>
    <r>
      <rPr>
        <sz val="9"/>
        <rFont val="細明體"/>
        <family val="3"/>
        <charset val="136"/>
      </rPr>
      <t>香港灣仔交加街</t>
    </r>
    <r>
      <rPr>
        <sz val="9"/>
        <rFont val="Times New Roman"/>
        <family val="1"/>
      </rPr>
      <t xml:space="preserve">7 </t>
    </r>
    <r>
      <rPr>
        <sz val="9"/>
        <rFont val="細明體"/>
        <family val="3"/>
        <charset val="136"/>
      </rPr>
      <t>號</t>
    </r>
    <r>
      <rPr>
        <sz val="9"/>
        <rFont val="Times New Roman"/>
        <family val="1"/>
      </rPr>
      <t xml:space="preserve">A </t>
    </r>
    <r>
      <rPr>
        <sz val="9"/>
        <rFont val="細明體"/>
        <family val="3"/>
        <charset val="136"/>
      </rPr>
      <t>水平</t>
    </r>
    <r>
      <rPr>
        <sz val="9"/>
        <rFont val="Times New Roman"/>
        <family val="1"/>
      </rPr>
      <t xml:space="preserve">1.2 </t>
    </r>
    <r>
      <rPr>
        <sz val="9"/>
        <rFont val="細明體"/>
        <family val="3"/>
        <charset val="136"/>
      </rPr>
      <t>層</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
閣樓</t>
    </r>
    <r>
      <rPr>
        <sz val="9"/>
        <rFont val="Times New Roman"/>
        <family val="1"/>
      </rPr>
      <t>(</t>
    </r>
    <r>
      <rPr>
        <sz val="9"/>
        <rFont val="細明體"/>
        <family val="3"/>
        <charset val="136"/>
      </rPr>
      <t>部份</t>
    </r>
    <r>
      <rPr>
        <sz val="9"/>
        <rFont val="Times New Roman"/>
        <family val="1"/>
      </rPr>
      <t>)</t>
    </r>
    <r>
      <rPr>
        <sz val="9"/>
        <rFont val="細明體"/>
        <family val="3"/>
        <charset val="136"/>
      </rPr>
      <t>、一樓</t>
    </r>
    <r>
      <rPr>
        <sz val="9"/>
        <rFont val="Times New Roman"/>
        <family val="1"/>
      </rPr>
      <t>(</t>
    </r>
    <r>
      <rPr>
        <sz val="9"/>
        <rFont val="細明體"/>
        <family val="3"/>
        <charset val="136"/>
      </rPr>
      <t>部份</t>
    </r>
    <r>
      <rPr>
        <sz val="9"/>
        <rFont val="Times New Roman"/>
        <family val="1"/>
      </rPr>
      <t>)</t>
    </r>
    <r>
      <rPr>
        <sz val="9"/>
        <rFont val="細明體"/>
        <family val="3"/>
        <charset val="136"/>
      </rPr>
      <t>、二樓、三樓及五樓</t>
    </r>
    <r>
      <rPr>
        <sz val="9"/>
        <rFont val="Times New Roman"/>
        <family val="1"/>
      </rPr>
      <t>(</t>
    </r>
    <r>
      <rPr>
        <sz val="9"/>
        <rFont val="細明體"/>
        <family val="3"/>
        <charset val="136"/>
      </rPr>
      <t>部份</t>
    </r>
    <r>
      <rPr>
        <sz val="9"/>
        <rFont val="Times New Roman"/>
        <family val="1"/>
      </rPr>
      <t>)</t>
    </r>
  </si>
  <si>
    <r>
      <t xml:space="preserve">Po Leung Kuk Wan Chai Home for the Elderly cum Day Care Centre for the Elderly
</t>
    </r>
    <r>
      <rPr>
        <sz val="9"/>
        <rFont val="細明體"/>
        <family val="3"/>
        <charset val="136"/>
      </rPr>
      <t>保良局灣仔護老院暨長者日間護理中心</t>
    </r>
    <r>
      <rPr>
        <sz val="9"/>
        <rFont val="Times New Roman"/>
        <family val="1"/>
      </rPr>
      <t xml:space="preserve"> *</t>
    </r>
  </si>
  <si>
    <r>
      <t xml:space="preserve">Wanchai
</t>
    </r>
    <r>
      <rPr>
        <sz val="9"/>
        <rFont val="新細明體"/>
        <family val="1"/>
        <charset val="136"/>
      </rPr>
      <t>灣仔區</t>
    </r>
  </si>
  <si>
    <r>
      <t xml:space="preserve">6/F-7/F, 1H Shiu Fai Terrace, Wanchai, Hong Kong
</t>
    </r>
    <r>
      <rPr>
        <sz val="9"/>
        <rFont val="新細明體"/>
        <family val="1"/>
        <charset val="136"/>
      </rPr>
      <t>香港灣仔肇輝臺</t>
    </r>
    <r>
      <rPr>
        <sz val="9"/>
        <rFont val="Times New Roman"/>
        <family val="1"/>
      </rPr>
      <t>1H</t>
    </r>
    <r>
      <rPr>
        <sz val="9"/>
        <rFont val="新細明體"/>
        <family val="1"/>
        <charset val="136"/>
      </rPr>
      <t>號六樓至七樓</t>
    </r>
    <r>
      <rPr>
        <sz val="9"/>
        <rFont val="Times New Roman"/>
        <family val="1"/>
      </rPr>
      <t xml:space="preserve">                                                 </t>
    </r>
  </si>
  <si>
    <r>
      <t xml:space="preserve">Freni Care and Attention Home
</t>
    </r>
    <r>
      <rPr>
        <sz val="9"/>
        <rFont val="新細明體"/>
        <family val="1"/>
        <charset val="136"/>
      </rPr>
      <t>傅麗儀護理安老院</t>
    </r>
  </si>
  <si>
    <r>
      <t xml:space="preserve">Hong Kong Tuberculosis, Chest &amp; Heart Diseases Association (The)
</t>
    </r>
    <r>
      <rPr>
        <sz val="9"/>
        <rFont val="新細明體"/>
        <family val="1"/>
        <charset val="136"/>
      </rPr>
      <t>香港防癆心臟及胸病協會</t>
    </r>
    <r>
      <rPr>
        <sz val="9"/>
        <rFont val="Times New Roman"/>
        <family val="1"/>
      </rPr>
      <t xml:space="preserve">                                       </t>
    </r>
  </si>
  <si>
    <r>
      <t xml:space="preserve">G/F (part) and 1/F - 4/F, Oi Po House, Oi Tung Estate, Shau Kei Wan, Hong Kong 
</t>
    </r>
    <r>
      <rPr>
        <sz val="9"/>
        <rFont val="細明體"/>
        <family val="3"/>
        <charset val="136"/>
      </rPr>
      <t>香港筲箕灣愛東邨愛寶樓地下</t>
    </r>
    <r>
      <rPr>
        <sz val="9"/>
        <rFont val="Times New Roman"/>
        <family val="1"/>
      </rPr>
      <t>(</t>
    </r>
    <r>
      <rPr>
        <sz val="9"/>
        <rFont val="細明體"/>
        <family val="3"/>
        <charset val="136"/>
      </rPr>
      <t>部份</t>
    </r>
    <r>
      <rPr>
        <sz val="9"/>
        <rFont val="Times New Roman"/>
        <family val="1"/>
      </rPr>
      <t>)</t>
    </r>
    <r>
      <rPr>
        <sz val="9"/>
        <rFont val="細明體"/>
        <family val="3"/>
        <charset val="136"/>
      </rPr>
      <t>及一至四樓</t>
    </r>
  </si>
  <si>
    <r>
      <t xml:space="preserve">Scenic Resort (Nursing Home)
</t>
    </r>
    <r>
      <rPr>
        <sz val="9"/>
        <rFont val="細明體"/>
        <family val="3"/>
        <charset val="136"/>
      </rPr>
      <t>雅明灣畔護養院</t>
    </r>
    <r>
      <rPr>
        <sz val="9"/>
        <rFont val="Times New Roman"/>
        <family val="1"/>
      </rPr>
      <t xml:space="preserve">  *</t>
    </r>
  </si>
  <si>
    <r>
      <t xml:space="preserve">St James' Settlement
</t>
    </r>
    <r>
      <rPr>
        <sz val="9"/>
        <rFont val="新細明體"/>
        <family val="1"/>
        <charset val="136"/>
      </rPr>
      <t>聖雅各福群會</t>
    </r>
    <r>
      <rPr>
        <sz val="9"/>
        <rFont val="Times New Roman"/>
        <family val="1"/>
      </rPr>
      <t xml:space="preserve">                             </t>
    </r>
  </si>
  <si>
    <r>
      <t xml:space="preserve">Eastern
</t>
    </r>
    <r>
      <rPr>
        <sz val="9"/>
        <rFont val="新細明體"/>
        <family val="1"/>
        <charset val="136"/>
      </rPr>
      <t>東區</t>
    </r>
    <r>
      <rPr>
        <sz val="9"/>
        <rFont val="Times New Roman"/>
        <family val="1"/>
      </rPr>
      <t xml:space="preserve">              </t>
    </r>
  </si>
  <si>
    <r>
      <t xml:space="preserve">No. 501, 5/F, Oi Sin House, Oi Tung Estate, Shau Kei Wan, Hong Kong
</t>
    </r>
    <r>
      <rPr>
        <sz val="9"/>
        <rFont val="新細明體"/>
        <family val="1"/>
        <charset val="136"/>
      </rPr>
      <t>香港筲箕灣愛東邨愛善樓五字樓</t>
    </r>
    <r>
      <rPr>
        <sz val="9"/>
        <rFont val="Times New Roman"/>
        <family val="1"/>
      </rPr>
      <t>501</t>
    </r>
    <r>
      <rPr>
        <sz val="9"/>
        <rFont val="新細明體"/>
        <family val="1"/>
        <charset val="136"/>
      </rPr>
      <t>室</t>
    </r>
  </si>
  <si>
    <r>
      <t xml:space="preserve">T.W.G.Hs.  Women's Welfare Club Western District, Hong Kong Residential Care Home for the Elderly
</t>
    </r>
    <r>
      <rPr>
        <sz val="9"/>
        <rFont val="新細明體"/>
        <family val="1"/>
        <charset val="136"/>
      </rPr>
      <t>東華三院香港西區婦女福利會護養安老院</t>
    </r>
    <r>
      <rPr>
        <sz val="9"/>
        <rFont val="Times New Roman"/>
        <family val="1"/>
      </rPr>
      <t xml:space="preserve"> *</t>
    </r>
  </si>
  <si>
    <r>
      <t xml:space="preserve">Eastern
</t>
    </r>
    <r>
      <rPr>
        <sz val="9"/>
        <rFont val="新細明體"/>
        <family val="1"/>
        <charset val="136"/>
      </rPr>
      <t>東區</t>
    </r>
  </si>
  <si>
    <r>
      <t xml:space="preserve">Tung Chung Silverjoy
</t>
    </r>
    <r>
      <rPr>
        <sz val="9"/>
        <rFont val="細明體"/>
        <family val="3"/>
        <charset val="136"/>
      </rPr>
      <t>耆樂東涌</t>
    </r>
    <r>
      <rPr>
        <sz val="9"/>
        <rFont val="Times New Roman"/>
        <family val="1"/>
      </rPr>
      <t xml:space="preserve"> *</t>
    </r>
  </si>
  <si>
    <r>
      <t xml:space="preserve">Portion of G/F to 2/F and 3/F to 5/F, Tung Chung Municipal Services Building, 39 Man Tung Road, Tung Chung, New Territories
</t>
    </r>
    <r>
      <rPr>
        <sz val="9"/>
        <rFont val="細明體"/>
        <family val="3"/>
        <charset val="136"/>
      </rPr>
      <t>新界東涌文東路</t>
    </r>
    <r>
      <rPr>
        <sz val="9"/>
        <rFont val="Times New Roman"/>
        <family val="1"/>
      </rPr>
      <t>39</t>
    </r>
    <r>
      <rPr>
        <sz val="9"/>
        <rFont val="細明體"/>
        <family val="3"/>
        <charset val="136"/>
      </rPr>
      <t>號東涌市政大樓地下至</t>
    </r>
    <r>
      <rPr>
        <sz val="9"/>
        <rFont val="Times New Roman"/>
        <family val="1"/>
      </rPr>
      <t>2</t>
    </r>
    <r>
      <rPr>
        <sz val="9"/>
        <rFont val="細明體"/>
        <family val="3"/>
        <charset val="136"/>
      </rPr>
      <t>字樓部份及</t>
    </r>
    <r>
      <rPr>
        <sz val="9"/>
        <rFont val="Times New Roman"/>
        <family val="1"/>
      </rPr>
      <t>3</t>
    </r>
    <r>
      <rPr>
        <sz val="9"/>
        <rFont val="細明體"/>
        <family val="3"/>
        <charset val="136"/>
      </rPr>
      <t>字樓至</t>
    </r>
    <r>
      <rPr>
        <sz val="9"/>
        <rFont val="Times New Roman"/>
        <family val="1"/>
      </rPr>
      <t>5</t>
    </r>
    <r>
      <rPr>
        <sz val="9"/>
        <rFont val="細明體"/>
        <family val="3"/>
        <charset val="136"/>
      </rPr>
      <t>字樓</t>
    </r>
    <r>
      <rPr>
        <sz val="8"/>
        <color indexed="10"/>
        <rFont val="Times New Roman"/>
        <family val="1"/>
      </rPr>
      <t/>
    </r>
  </si>
  <si>
    <r>
      <t xml:space="preserve">Po Leung Kuk Tung Chung Home for the Elderly
</t>
    </r>
    <r>
      <rPr>
        <sz val="9"/>
        <rFont val="細明體"/>
        <family val="3"/>
        <charset val="136"/>
      </rPr>
      <t>保良局東涌護老院</t>
    </r>
    <r>
      <rPr>
        <sz val="9"/>
        <rFont val="Times New Roman"/>
        <family val="1"/>
      </rPr>
      <t xml:space="preserve"> *</t>
    </r>
  </si>
  <si>
    <r>
      <t xml:space="preserve">G/F to 4/F and Portion of Roof, 28 Ko Shing Street, Sheung Wan, Hong Kong
</t>
    </r>
    <r>
      <rPr>
        <sz val="9"/>
        <rFont val="細明體"/>
        <family val="3"/>
        <charset val="136"/>
      </rPr>
      <t>香港上環高陞街</t>
    </r>
    <r>
      <rPr>
        <sz val="9"/>
        <rFont val="Times New Roman"/>
        <family val="1"/>
      </rPr>
      <t>28</t>
    </r>
    <r>
      <rPr>
        <sz val="9"/>
        <rFont val="細明體"/>
        <family val="3"/>
        <charset val="136"/>
      </rPr>
      <t>號地下至四字樓及部份天台</t>
    </r>
  </si>
  <si>
    <r>
      <t xml:space="preserve">Po Leung Kuk Kwok Law Kwai Chun Home for the Elderly
</t>
    </r>
    <r>
      <rPr>
        <sz val="9"/>
        <rFont val="細明體"/>
        <family val="3"/>
        <charset val="136"/>
      </rPr>
      <t>保良局郭羅桂珍護老院</t>
    </r>
    <r>
      <rPr>
        <sz val="9"/>
        <rFont val="Times New Roman"/>
        <family val="1"/>
      </rPr>
      <t xml:space="preserve">  *</t>
    </r>
  </si>
  <si>
    <t xml:space="preserve">Po Leung Kuk
保良局                                          </t>
  </si>
  <si>
    <r>
      <t xml:space="preserve">Central/Western
</t>
    </r>
    <r>
      <rPr>
        <sz val="9"/>
        <rFont val="新細明體"/>
        <family val="1"/>
        <charset val="136"/>
      </rPr>
      <t>中西區</t>
    </r>
  </si>
  <si>
    <t>2796 3177</t>
    <phoneticPr fontId="0" type="noConversion"/>
  </si>
  <si>
    <t>2796 3166</t>
    <phoneticPr fontId="0" type="noConversion"/>
  </si>
  <si>
    <r>
      <t xml:space="preserve">Part of G/F, 1/F, 2/F, 3/F and 5/F, 8 First Street, Sai Ying Pun, Hong Kong
</t>
    </r>
    <r>
      <rPr>
        <sz val="9"/>
        <rFont val="細明體"/>
        <family val="3"/>
        <charset val="136"/>
      </rPr>
      <t>香港西營盤第一街</t>
    </r>
    <r>
      <rPr>
        <sz val="9"/>
        <rFont val="Times New Roman"/>
        <family val="1"/>
      </rPr>
      <t>8</t>
    </r>
    <r>
      <rPr>
        <sz val="9"/>
        <rFont val="細明體"/>
        <family val="3"/>
        <charset val="136"/>
      </rPr>
      <t>號地下、</t>
    </r>
    <r>
      <rPr>
        <sz val="9"/>
        <rFont val="Times New Roman"/>
        <family val="1"/>
      </rPr>
      <t>1</t>
    </r>
    <r>
      <rPr>
        <sz val="9"/>
        <rFont val="細明體"/>
        <family val="3"/>
        <charset val="136"/>
      </rPr>
      <t>樓、</t>
    </r>
    <r>
      <rPr>
        <sz val="9"/>
        <rFont val="Times New Roman"/>
        <family val="1"/>
      </rPr>
      <t>2</t>
    </r>
    <r>
      <rPr>
        <sz val="9"/>
        <rFont val="細明體"/>
        <family val="3"/>
        <charset val="136"/>
      </rPr>
      <t>樓、</t>
    </r>
    <r>
      <rPr>
        <sz val="9"/>
        <rFont val="Times New Roman"/>
        <family val="1"/>
      </rPr>
      <t>3</t>
    </r>
    <r>
      <rPr>
        <sz val="9"/>
        <rFont val="細明體"/>
        <family val="3"/>
        <charset val="136"/>
      </rPr>
      <t>樓及</t>
    </r>
    <r>
      <rPr>
        <sz val="9"/>
        <rFont val="Times New Roman"/>
        <family val="1"/>
      </rPr>
      <t>5</t>
    </r>
    <r>
      <rPr>
        <sz val="9"/>
        <rFont val="細明體"/>
        <family val="3"/>
        <charset val="136"/>
      </rPr>
      <t>樓</t>
    </r>
    <r>
      <rPr>
        <sz val="9"/>
        <rFont val="Times New Roman"/>
        <family val="1"/>
      </rPr>
      <t>(</t>
    </r>
    <r>
      <rPr>
        <sz val="9"/>
        <rFont val="細明體"/>
        <family val="3"/>
        <charset val="136"/>
      </rPr>
      <t>各樓層部份</t>
    </r>
    <r>
      <rPr>
        <sz val="9"/>
        <rFont val="Times New Roman"/>
        <family val="1"/>
      </rPr>
      <t>)</t>
    </r>
  </si>
  <si>
    <r>
      <t xml:space="preserve">Po Leung Kuk Sai Ying Pun Home for the Elderly cum Day Care Centre for the Elderly
</t>
    </r>
    <r>
      <rPr>
        <sz val="9"/>
        <rFont val="細明體"/>
        <family val="3"/>
        <charset val="136"/>
      </rPr>
      <t>保良局西營盤護老院耆長者日間護理中心</t>
    </r>
    <r>
      <rPr>
        <sz val="9"/>
        <rFont val="Times New Roman"/>
        <family val="1"/>
      </rPr>
      <t xml:space="preserve"> *</t>
    </r>
  </si>
  <si>
    <r>
      <t xml:space="preserve">Portion LG/F, 1/F &amp; 2/F, Sai Ying Pun Community Complex, 
2 High Street, Sai Ying Pun, Hong Kong
</t>
    </r>
    <r>
      <rPr>
        <sz val="9"/>
        <rFont val="新細明體"/>
        <family val="1"/>
        <charset val="136"/>
      </rPr>
      <t>香港西營盤高街</t>
    </r>
    <r>
      <rPr>
        <sz val="9"/>
        <rFont val="Times New Roman"/>
        <family val="1"/>
      </rPr>
      <t>2</t>
    </r>
    <r>
      <rPr>
        <sz val="9"/>
        <rFont val="新細明體"/>
        <family val="1"/>
        <charset val="136"/>
      </rPr>
      <t>號西營盤社區綜合大樓一樓、二樓及低層</t>
    </r>
    <r>
      <rPr>
        <sz val="9"/>
        <rFont val="Times New Roman"/>
        <family val="1"/>
      </rPr>
      <t xml:space="preserve">                                                                           </t>
    </r>
  </si>
  <si>
    <r>
      <t xml:space="preserve">Caritas Evergreen Home
</t>
    </r>
    <r>
      <rPr>
        <sz val="9"/>
        <rFont val="新細明體"/>
        <family val="1"/>
        <charset val="136"/>
      </rPr>
      <t>明愛恩翠苑</t>
    </r>
    <r>
      <rPr>
        <sz val="9"/>
        <rFont val="Times New Roman"/>
        <family val="1"/>
      </rPr>
      <t xml:space="preserve"> *                           </t>
    </r>
  </si>
  <si>
    <r>
      <t xml:space="preserve">Nursing Home
</t>
    </r>
    <r>
      <rPr>
        <b/>
        <sz val="9"/>
        <rFont val="新細明體"/>
        <family val="1"/>
        <charset val="136"/>
      </rPr>
      <t>護養院</t>
    </r>
    <r>
      <rPr>
        <b/>
        <sz val="9"/>
        <rFont val="Times New Roman"/>
        <family val="1"/>
      </rPr>
      <t xml:space="preserve">          </t>
    </r>
  </si>
  <si>
    <r>
      <t xml:space="preserve">Care-and-Attention
</t>
    </r>
    <r>
      <rPr>
        <b/>
        <sz val="9"/>
        <rFont val="新細明體"/>
        <family val="1"/>
        <charset val="136"/>
      </rPr>
      <t>護理
安老院</t>
    </r>
    <r>
      <rPr>
        <b/>
        <sz val="9"/>
        <rFont val="Times New Roman"/>
        <family val="1"/>
      </rPr>
      <t xml:space="preserve">       </t>
    </r>
  </si>
  <si>
    <r>
      <t xml:space="preserve">Home for the Aged  
</t>
    </r>
    <r>
      <rPr>
        <b/>
        <sz val="9"/>
        <rFont val="新細明體"/>
        <family val="1"/>
        <charset val="136"/>
      </rPr>
      <t>安老院</t>
    </r>
    <r>
      <rPr>
        <b/>
        <sz val="9"/>
        <rFont val="Times New Roman"/>
        <family val="1"/>
      </rPr>
      <t xml:space="preserve">                        </t>
    </r>
  </si>
  <si>
    <r>
      <t xml:space="preserve">Hostel
</t>
    </r>
    <r>
      <rPr>
        <b/>
        <sz val="9"/>
        <rFont val="新細明體"/>
        <family val="1"/>
        <charset val="136"/>
      </rPr>
      <t>長者
宿舍</t>
    </r>
    <r>
      <rPr>
        <b/>
        <sz val="9"/>
        <rFont val="Times New Roman"/>
        <family val="1"/>
      </rPr>
      <t xml:space="preserve">  </t>
    </r>
  </si>
  <si>
    <r>
      <t xml:space="preserve">Religion
</t>
    </r>
    <r>
      <rPr>
        <b/>
        <sz val="9"/>
        <rFont val="新細明體"/>
        <family val="1"/>
        <charset val="136"/>
      </rPr>
      <t>宗教</t>
    </r>
    <r>
      <rPr>
        <b/>
        <sz val="9"/>
        <rFont val="Times New Roman"/>
        <family val="1"/>
      </rPr>
      <t xml:space="preserve">  </t>
    </r>
  </si>
  <si>
    <r>
      <t xml:space="preserve">Sex
</t>
    </r>
    <r>
      <rPr>
        <b/>
        <sz val="9"/>
        <rFont val="新細明體"/>
        <family val="1"/>
        <charset val="136"/>
      </rPr>
      <t>性別</t>
    </r>
    <r>
      <rPr>
        <b/>
        <sz val="9"/>
        <rFont val="Times New Roman"/>
        <family val="1"/>
      </rPr>
      <t xml:space="preserve">  </t>
    </r>
  </si>
  <si>
    <r>
      <t xml:space="preserve">Total
</t>
    </r>
    <r>
      <rPr>
        <b/>
        <sz val="9"/>
        <rFont val="新細明體"/>
        <family val="1"/>
        <charset val="136"/>
      </rPr>
      <t>總數</t>
    </r>
  </si>
  <si>
    <r>
      <t xml:space="preserve">Type of Place ^^
</t>
    </r>
    <r>
      <rPr>
        <b/>
        <sz val="9"/>
        <rFont val="新細明體"/>
        <family val="1"/>
        <charset val="136"/>
      </rPr>
      <t>宿位種類</t>
    </r>
    <r>
      <rPr>
        <b/>
        <sz val="9"/>
        <rFont val="Times New Roman"/>
        <family val="1"/>
      </rPr>
      <t xml:space="preserve"> </t>
    </r>
  </si>
  <si>
    <r>
      <t xml:space="preserve">Fax
</t>
    </r>
    <r>
      <rPr>
        <b/>
        <sz val="9"/>
        <rFont val="新細明體"/>
        <family val="1"/>
        <charset val="136"/>
      </rPr>
      <t>傳真</t>
    </r>
    <r>
      <rPr>
        <b/>
        <sz val="9"/>
        <rFont val="Times New Roman"/>
        <family val="1"/>
      </rPr>
      <t xml:space="preserve">           </t>
    </r>
  </si>
  <si>
    <r>
      <t xml:space="preserve">Tel
</t>
    </r>
    <r>
      <rPr>
        <b/>
        <sz val="9"/>
        <rFont val="新細明體"/>
        <family val="1"/>
        <charset val="136"/>
      </rPr>
      <t>電話</t>
    </r>
    <r>
      <rPr>
        <b/>
        <sz val="9"/>
        <rFont val="Times New Roman"/>
        <family val="1"/>
      </rPr>
      <t xml:space="preserve">          </t>
    </r>
  </si>
  <si>
    <r>
      <t xml:space="preserve">Address
</t>
    </r>
    <r>
      <rPr>
        <b/>
        <sz val="9"/>
        <rFont val="新細明體"/>
        <family val="1"/>
        <charset val="136"/>
      </rPr>
      <t>地址</t>
    </r>
    <r>
      <rPr>
        <b/>
        <sz val="9"/>
        <rFont val="Times New Roman"/>
        <family val="1"/>
      </rPr>
      <t xml:space="preserve">                                                                          </t>
    </r>
  </si>
  <si>
    <r>
      <t xml:space="preserve">Name of Home
</t>
    </r>
    <r>
      <rPr>
        <b/>
        <sz val="9"/>
        <rFont val="新細明體"/>
        <family val="1"/>
        <charset val="136"/>
      </rPr>
      <t>院舍名稱</t>
    </r>
    <r>
      <rPr>
        <b/>
        <sz val="9"/>
        <rFont val="Times New Roman"/>
        <family val="1"/>
      </rPr>
      <t xml:space="preserve">                                  </t>
    </r>
  </si>
  <si>
    <r>
      <t xml:space="preserve">Agency
</t>
    </r>
    <r>
      <rPr>
        <b/>
        <sz val="9"/>
        <rFont val="新細明體"/>
        <family val="1"/>
        <charset val="136"/>
      </rPr>
      <t>機構</t>
    </r>
    <r>
      <rPr>
        <b/>
        <sz val="9"/>
        <rFont val="Times New Roman"/>
        <family val="1"/>
      </rPr>
      <t xml:space="preserve">                                   </t>
    </r>
  </si>
  <si>
    <r>
      <t xml:space="preserve">District
</t>
    </r>
    <r>
      <rPr>
        <b/>
        <sz val="9"/>
        <rFont val="新細明體"/>
        <family val="1"/>
        <charset val="136"/>
      </rPr>
      <t>地區</t>
    </r>
  </si>
  <si>
    <r>
      <t xml:space="preserve">
S/N
</t>
    </r>
    <r>
      <rPr>
        <b/>
        <sz val="9"/>
        <rFont val="細明體"/>
        <family val="3"/>
        <charset val="136"/>
      </rPr>
      <t xml:space="preserve">編號
</t>
    </r>
  </si>
  <si>
    <r>
      <t xml:space="preserve">(II) List of Subvented Homes and Contract Homes Providing Non-subsidised Places for Elders
      </t>
    </r>
    <r>
      <rPr>
        <b/>
        <sz val="12"/>
        <rFont val="細明體"/>
        <family val="3"/>
        <charset val="136"/>
      </rPr>
      <t>提供非資助安老服務宿位的津助院舍及合約安老院舍名單</t>
    </r>
  </si>
  <si>
    <r>
      <t xml:space="preserve">List of Residential Care Homes for the Elderly Providing Non-subsidised Places for the Elderly (As at 31.3.2021 ) 
</t>
    </r>
    <r>
      <rPr>
        <b/>
        <sz val="12"/>
        <rFont val="細明體"/>
        <family val="3"/>
        <charset val="136"/>
      </rPr>
      <t>提供非資助安老服務宿位的院舍名單</t>
    </r>
    <r>
      <rPr>
        <b/>
        <sz val="12"/>
        <rFont val="Times New Roman"/>
        <family val="1"/>
      </rPr>
      <t>(</t>
    </r>
    <r>
      <rPr>
        <b/>
        <sz val="12"/>
        <rFont val="細明體"/>
        <family val="3"/>
        <charset val="136"/>
      </rPr>
      <t>截至</t>
    </r>
    <r>
      <rPr>
        <b/>
        <sz val="12"/>
        <rFont val="Times New Roman"/>
        <family val="1"/>
      </rPr>
      <t xml:space="preserve"> 31.3.2021)</t>
    </r>
  </si>
  <si>
    <r>
      <t xml:space="preserve">Total No. of Places
</t>
    </r>
    <r>
      <rPr>
        <b/>
        <sz val="10"/>
        <rFont val="新細明體"/>
        <family val="1"/>
        <charset val="136"/>
      </rPr>
      <t>宿位小計</t>
    </r>
  </si>
  <si>
    <r>
      <t xml:space="preserve">2/F-4/F, Fung Yat Social Service Complex, 364 Kwai Shing Circuit, Kwai Chung, New Territories
</t>
    </r>
    <r>
      <rPr>
        <sz val="9"/>
        <rFont val="細明體"/>
        <family val="3"/>
        <charset val="136"/>
      </rPr>
      <t>新界葵涌葵盛圍</t>
    </r>
    <r>
      <rPr>
        <sz val="9"/>
        <rFont val="Times New Roman"/>
        <family val="1"/>
      </rPr>
      <t>364</t>
    </r>
    <r>
      <rPr>
        <sz val="9"/>
        <rFont val="細明體"/>
        <family val="3"/>
        <charset val="136"/>
      </rPr>
      <t>號馮鎰社會服務大樓二至四樓</t>
    </r>
  </si>
  <si>
    <r>
      <t xml:space="preserve">ELCHK, Grace Court
</t>
    </r>
    <r>
      <rPr>
        <sz val="9"/>
        <rFont val="細明體"/>
        <family val="3"/>
        <charset val="136"/>
      </rPr>
      <t>基督教香港信義會恩頤居</t>
    </r>
    <r>
      <rPr>
        <sz val="9"/>
        <rFont val="Wingdings"/>
        <charset val="2"/>
      </rPr>
      <t>±</t>
    </r>
  </si>
  <si>
    <r>
      <t xml:space="preserve">2/F &amp; 3/F, YCH Multi-services Complex, 
18 Yan Chai Street, Tsuen Wan, New Territories
</t>
    </r>
    <r>
      <rPr>
        <sz val="9"/>
        <rFont val="新細明體"/>
        <family val="1"/>
        <charset val="136"/>
      </rPr>
      <t>新界荃灣仁濟街</t>
    </r>
    <r>
      <rPr>
        <sz val="9"/>
        <rFont val="Times New Roman"/>
        <family val="1"/>
      </rPr>
      <t>18</t>
    </r>
    <r>
      <rPr>
        <sz val="9"/>
        <rFont val="新細明體"/>
        <family val="1"/>
        <charset val="136"/>
      </rPr>
      <t>號仁濟醫院綜合服務大樓</t>
    </r>
    <r>
      <rPr>
        <sz val="9"/>
        <rFont val="Times New Roman"/>
        <family val="1"/>
      </rPr>
      <t>2-3</t>
    </r>
    <r>
      <rPr>
        <sz val="9"/>
        <rFont val="新細明體"/>
        <family val="1"/>
        <charset val="136"/>
      </rPr>
      <t>樓</t>
    </r>
    <r>
      <rPr>
        <sz val="9"/>
        <rFont val="Times New Roman"/>
        <family val="1"/>
      </rPr>
      <t xml:space="preserve">                                                                      </t>
    </r>
  </si>
  <si>
    <r>
      <t xml:space="preserve">Yan Chai Hospital 
Jockey Club Care and Attention Home
</t>
    </r>
    <r>
      <rPr>
        <sz val="9"/>
        <rFont val="新細明體"/>
        <family val="1"/>
        <charset val="136"/>
      </rPr>
      <t>仁濟醫院賽馬會護理安老院</t>
    </r>
    <r>
      <rPr>
        <sz val="9"/>
        <rFont val="Times New Roman"/>
        <family val="1"/>
      </rPr>
      <t xml:space="preserve">                   </t>
    </r>
  </si>
  <si>
    <r>
      <t xml:space="preserve">Tsuen Wan
</t>
    </r>
    <r>
      <rPr>
        <sz val="9"/>
        <rFont val="新細明體"/>
        <family val="1"/>
        <charset val="136"/>
      </rPr>
      <t>荃灣區</t>
    </r>
    <r>
      <rPr>
        <sz val="9"/>
        <rFont val="Times New Roman"/>
        <family val="1"/>
      </rPr>
      <t xml:space="preserve">         </t>
    </r>
  </si>
  <si>
    <r>
      <t xml:space="preserve">Buddhist
</t>
    </r>
    <r>
      <rPr>
        <sz val="9"/>
        <rFont val="新細明體"/>
        <family val="1"/>
        <charset val="136"/>
      </rPr>
      <t>佛教</t>
    </r>
    <r>
      <rPr>
        <sz val="9"/>
        <rFont val="Times New Roman"/>
        <family val="1"/>
      </rPr>
      <t xml:space="preserve">   </t>
    </r>
  </si>
  <si>
    <r>
      <t xml:space="preserve">18 Castle Peak Road, Lam Tei, Tuen Mun, New Territories
</t>
    </r>
    <r>
      <rPr>
        <sz val="9"/>
        <rFont val="細明體"/>
        <family val="3"/>
        <charset val="136"/>
      </rPr>
      <t>新界屯門藍地青山公路</t>
    </r>
    <r>
      <rPr>
        <sz val="9"/>
        <rFont val="Times New Roman"/>
        <family val="1"/>
      </rPr>
      <t>18</t>
    </r>
    <r>
      <rPr>
        <sz val="9"/>
        <rFont val="細明體"/>
        <family val="3"/>
        <charset val="136"/>
      </rPr>
      <t>號</t>
    </r>
  </si>
  <si>
    <r>
      <t xml:space="preserve">MFBM Elderly Home
</t>
    </r>
    <r>
      <rPr>
        <sz val="9"/>
        <rFont val="細明體"/>
        <family val="3"/>
        <charset val="136"/>
      </rPr>
      <t>妙法寺護老院</t>
    </r>
    <r>
      <rPr>
        <sz val="9"/>
        <rFont val="Times New Roman"/>
        <family val="1"/>
      </rPr>
      <t xml:space="preserve"> </t>
    </r>
    <r>
      <rPr>
        <sz val="9"/>
        <rFont val="Wingdings"/>
        <charset val="2"/>
      </rPr>
      <t>±</t>
    </r>
  </si>
  <si>
    <r>
      <t xml:space="preserve">Miu Fat Buddhist Monastery
</t>
    </r>
    <r>
      <rPr>
        <sz val="9"/>
        <rFont val="細明體"/>
        <family val="3"/>
        <charset val="136"/>
      </rPr>
      <t>妙法寺</t>
    </r>
  </si>
  <si>
    <r>
      <t xml:space="preserve">Tuen Mun
</t>
    </r>
    <r>
      <rPr>
        <sz val="9"/>
        <rFont val="新細明體"/>
        <family val="1"/>
        <charset val="136"/>
      </rPr>
      <t>屯門區</t>
    </r>
    <r>
      <rPr>
        <sz val="9"/>
        <rFont val="Times New Roman"/>
        <family val="1"/>
      </rPr>
      <t xml:space="preserve">                </t>
    </r>
  </si>
  <si>
    <r>
      <t xml:space="preserve">2/F-4/F, Ancillary Facilites Block, Fu Tai Estate, Tuen Mun, New Territories
</t>
    </r>
    <r>
      <rPr>
        <sz val="9"/>
        <rFont val="新細明體"/>
        <family val="1"/>
        <charset val="136"/>
      </rPr>
      <t>新界屯門富泰邨服務設施大樓</t>
    </r>
    <r>
      <rPr>
        <sz val="9"/>
        <rFont val="Times New Roman"/>
        <family val="1"/>
      </rPr>
      <t>2</t>
    </r>
    <r>
      <rPr>
        <sz val="9"/>
        <rFont val="新細明體"/>
        <family val="1"/>
        <charset val="136"/>
      </rPr>
      <t>字樓至</t>
    </r>
    <r>
      <rPr>
        <sz val="9"/>
        <rFont val="Times New Roman"/>
        <family val="1"/>
      </rPr>
      <t>4</t>
    </r>
    <r>
      <rPr>
        <sz val="9"/>
        <rFont val="新細明體"/>
        <family val="1"/>
        <charset val="136"/>
      </rPr>
      <t>字樓</t>
    </r>
    <r>
      <rPr>
        <sz val="9"/>
        <rFont val="Times New Roman"/>
        <family val="1"/>
      </rPr>
      <t xml:space="preserve">                                         </t>
    </r>
  </si>
  <si>
    <r>
      <t xml:space="preserve">Fu Tai Elderly Home
</t>
    </r>
    <r>
      <rPr>
        <sz val="9"/>
        <rFont val="新細明體"/>
        <family val="1"/>
        <charset val="136"/>
      </rPr>
      <t>富泰護理安老院</t>
    </r>
  </si>
  <si>
    <r>
      <t xml:space="preserve">Hong Kong Old Age Nursing Association
</t>
    </r>
    <r>
      <rPr>
        <sz val="9"/>
        <rFont val="新細明體"/>
        <family val="1"/>
        <charset val="136"/>
      </rPr>
      <t>香港長者護理協會</t>
    </r>
  </si>
  <si>
    <r>
      <t xml:space="preserve">D.D. 132, Lot 1826A, Off Castle Peak Road, San Hui (also known as 21.5 Milestones, Castle Peak Road, Tuen Mun, New Territories)
</t>
    </r>
    <r>
      <rPr>
        <sz val="9"/>
        <rFont val="新細明體"/>
        <family val="1"/>
        <charset val="136"/>
      </rPr>
      <t>新界屯門青山公路</t>
    </r>
    <r>
      <rPr>
        <sz val="9"/>
        <rFont val="Times New Roman"/>
        <family val="1"/>
      </rPr>
      <t>21</t>
    </r>
    <r>
      <rPr>
        <sz val="9"/>
        <rFont val="新細明體"/>
        <family val="1"/>
        <charset val="136"/>
      </rPr>
      <t>咪半新墟段屯富路</t>
    </r>
    <r>
      <rPr>
        <sz val="9"/>
        <rFont val="Times New Roman"/>
        <family val="1"/>
      </rPr>
      <t xml:space="preserve">                                         </t>
    </r>
  </si>
  <si>
    <r>
      <t xml:space="preserve">Ching Yan Elderly Home
</t>
    </r>
    <r>
      <rPr>
        <sz val="9"/>
        <rFont val="新細明體"/>
        <family val="1"/>
        <charset val="136"/>
      </rPr>
      <t>淨恩安老院</t>
    </r>
    <r>
      <rPr>
        <sz val="9"/>
        <rFont val="Times New Roman"/>
        <family val="1"/>
      </rPr>
      <t xml:space="preserve">                                   </t>
    </r>
  </si>
  <si>
    <r>
      <t xml:space="preserve">Ching Leung Fat Yuen Ching Yan Siu Chok Limited
</t>
    </r>
    <r>
      <rPr>
        <sz val="9"/>
        <rFont val="新細明體"/>
        <family val="1"/>
        <charset val="136"/>
      </rPr>
      <t>清涼法苑淨恩小築有限公司</t>
    </r>
    <r>
      <rPr>
        <sz val="9"/>
        <rFont val="Times New Roman"/>
        <family val="1"/>
      </rPr>
      <t xml:space="preserve">                                       </t>
    </r>
  </si>
  <si>
    <r>
      <t xml:space="preserve">Muslim
</t>
    </r>
    <r>
      <rPr>
        <sz val="9"/>
        <rFont val="新細明體"/>
        <family val="1"/>
        <charset val="136"/>
      </rPr>
      <t>伊斯蘭教</t>
    </r>
    <r>
      <rPr>
        <sz val="9"/>
        <rFont val="Times New Roman"/>
        <family val="1"/>
      </rPr>
      <t xml:space="preserve">     </t>
    </r>
  </si>
  <si>
    <r>
      <t xml:space="preserve">G/F, Oi Yee House, Yau Oi Estate, Tuen Mun, 
New Territories
</t>
    </r>
    <r>
      <rPr>
        <sz val="9"/>
        <rFont val="新細明體"/>
        <family val="1"/>
        <charset val="136"/>
      </rPr>
      <t>新界屯門友愛邨愛義樓地下</t>
    </r>
    <r>
      <rPr>
        <sz val="9"/>
        <rFont val="Times New Roman"/>
        <family val="1"/>
      </rPr>
      <t xml:space="preserve">                                              </t>
    </r>
  </si>
  <si>
    <r>
      <t xml:space="preserve">United Muslim Association of Hong Kong 
Haji Omar Ramju Sadick Care and Attention Home
</t>
    </r>
    <r>
      <rPr>
        <sz val="9"/>
        <rFont val="新細明體"/>
        <family val="1"/>
        <charset val="136"/>
      </rPr>
      <t>香港穆斯林聯會哈智林世德護老院</t>
    </r>
    <r>
      <rPr>
        <sz val="9"/>
        <rFont val="Times New Roman"/>
        <family val="1"/>
      </rPr>
      <t xml:space="preserve">                                     </t>
    </r>
  </si>
  <si>
    <r>
      <t xml:space="preserve">United Muslim Association of Hong Kong
</t>
    </r>
    <r>
      <rPr>
        <sz val="9"/>
        <rFont val="新細明體"/>
        <family val="1"/>
        <charset val="136"/>
      </rPr>
      <t>香港穆斯林聯會</t>
    </r>
    <r>
      <rPr>
        <sz val="9"/>
        <rFont val="Times New Roman"/>
        <family val="1"/>
      </rPr>
      <t xml:space="preserve">                </t>
    </r>
  </si>
  <si>
    <r>
      <t xml:space="preserve">Flat 2-11, G/F, Hing Yiu House, Tai Hing Estate, Tuen Mun, 
New Territories
</t>
    </r>
    <r>
      <rPr>
        <sz val="9"/>
        <rFont val="新細明體"/>
        <family val="1"/>
        <charset val="136"/>
      </rPr>
      <t>新界屯門大興邨興耀樓地下</t>
    </r>
    <r>
      <rPr>
        <sz val="9"/>
        <rFont val="Times New Roman"/>
        <family val="1"/>
      </rPr>
      <t>2-11</t>
    </r>
    <r>
      <rPr>
        <sz val="9"/>
        <rFont val="新細明體"/>
        <family val="1"/>
        <charset val="136"/>
      </rPr>
      <t>室</t>
    </r>
    <r>
      <rPr>
        <sz val="9"/>
        <rFont val="Times New Roman"/>
        <family val="1"/>
      </rPr>
      <t xml:space="preserve">                                            </t>
    </r>
  </si>
  <si>
    <r>
      <t xml:space="preserve">Light and Love Home Limited
Light and Love Elderly Hostel
</t>
    </r>
    <r>
      <rPr>
        <sz val="9"/>
        <rFont val="新細明體"/>
        <family val="1"/>
        <charset val="136"/>
      </rPr>
      <t>光愛中心有限公司光愛敬老院</t>
    </r>
    <r>
      <rPr>
        <sz val="9"/>
        <rFont val="Times New Roman"/>
        <family val="1"/>
      </rPr>
      <t xml:space="preserve">                     </t>
    </r>
  </si>
  <si>
    <r>
      <t xml:space="preserve">Light and Love Home Limited
</t>
    </r>
    <r>
      <rPr>
        <sz val="9"/>
        <rFont val="新細明體"/>
        <family val="1"/>
        <charset val="136"/>
      </rPr>
      <t>光愛中心有限公司</t>
    </r>
    <r>
      <rPr>
        <sz val="9"/>
        <rFont val="Times New Roman"/>
        <family val="1"/>
      </rPr>
      <t xml:space="preserve">                             </t>
    </r>
  </si>
  <si>
    <t>24439950
24439952</t>
    <phoneticPr fontId="0" type="noConversion"/>
  </si>
  <si>
    <r>
      <t xml:space="preserve">G/F &amp; M/F, Shop 27, Comet Mansion, 
45-67 Fung Cheung Road, Yuen Long, New Territories
</t>
    </r>
    <r>
      <rPr>
        <sz val="9"/>
        <rFont val="新細明體"/>
        <family val="1"/>
        <charset val="136"/>
      </rPr>
      <t>新界元朗鳳翔路</t>
    </r>
    <r>
      <rPr>
        <sz val="9"/>
        <rFont val="Times New Roman"/>
        <family val="1"/>
      </rPr>
      <t>45-67</t>
    </r>
    <r>
      <rPr>
        <sz val="9"/>
        <rFont val="新細明體"/>
        <family val="1"/>
        <charset val="136"/>
      </rPr>
      <t>號金馬大廈</t>
    </r>
    <r>
      <rPr>
        <sz val="9"/>
        <rFont val="Times New Roman"/>
        <family val="1"/>
      </rPr>
      <t>27</t>
    </r>
    <r>
      <rPr>
        <sz val="9"/>
        <rFont val="新細明體"/>
        <family val="1"/>
        <charset val="136"/>
      </rPr>
      <t>號舖地下及閣樓全層</t>
    </r>
    <r>
      <rPr>
        <sz val="9"/>
        <rFont val="Times New Roman"/>
        <family val="1"/>
      </rPr>
      <t xml:space="preserve">                                                               </t>
    </r>
  </si>
  <si>
    <r>
      <t xml:space="preserve">Chinese Christian Workers' Fellowship
Wah Hei Elderly Home (Comet Mansion)
</t>
    </r>
    <r>
      <rPr>
        <sz val="9"/>
        <rFont val="新細明體"/>
        <family val="1"/>
        <charset val="136"/>
      </rPr>
      <t>神召會華人同工聯會基督教華禧</t>
    </r>
    <r>
      <rPr>
        <sz val="9"/>
        <rFont val="Times New Roman"/>
        <family val="1"/>
      </rPr>
      <t>(</t>
    </r>
    <r>
      <rPr>
        <sz val="9"/>
        <rFont val="新細明體"/>
        <family val="1"/>
        <charset val="136"/>
      </rPr>
      <t>金馬</t>
    </r>
    <r>
      <rPr>
        <sz val="9"/>
        <rFont val="Times New Roman"/>
        <family val="1"/>
      </rPr>
      <t>)</t>
    </r>
    <r>
      <rPr>
        <sz val="9"/>
        <rFont val="新細明體"/>
        <family val="1"/>
        <charset val="136"/>
      </rPr>
      <t>護老院</t>
    </r>
    <r>
      <rPr>
        <sz val="9"/>
        <rFont val="Times New Roman"/>
        <family val="1"/>
      </rPr>
      <t xml:space="preserve">                                          </t>
    </r>
  </si>
  <si>
    <r>
      <t xml:space="preserve">Chinese Christian Workers' Fellowship Limited
</t>
    </r>
    <r>
      <rPr>
        <sz val="9"/>
        <rFont val="新細明體"/>
        <family val="1"/>
        <charset val="136"/>
      </rPr>
      <t>神召會華人同工聯會有限公司</t>
    </r>
    <r>
      <rPr>
        <sz val="9"/>
        <rFont val="Times New Roman"/>
        <family val="1"/>
      </rPr>
      <t xml:space="preserve">                                 </t>
    </r>
  </si>
  <si>
    <r>
      <t xml:space="preserve">91 Sung Ching Sun Tsuen, Tai Tong Road, Yuen Long, 
New Territories
</t>
    </r>
    <r>
      <rPr>
        <sz val="9"/>
        <rFont val="新細明體"/>
        <family val="1"/>
        <charset val="136"/>
      </rPr>
      <t>新界元朗大棠道崇正新村</t>
    </r>
    <r>
      <rPr>
        <sz val="9"/>
        <rFont val="Times New Roman"/>
        <family val="1"/>
      </rPr>
      <t>91</t>
    </r>
    <r>
      <rPr>
        <sz val="9"/>
        <rFont val="新細明體"/>
        <family val="1"/>
        <charset val="136"/>
      </rPr>
      <t>號</t>
    </r>
    <r>
      <rPr>
        <sz val="9"/>
        <rFont val="Times New Roman"/>
        <family val="1"/>
      </rPr>
      <t xml:space="preserve">                                                    </t>
    </r>
  </si>
  <si>
    <r>
      <t xml:space="preserve">Assemblies of God Holy Light Church Aged Home
</t>
    </r>
    <r>
      <rPr>
        <sz val="9"/>
        <rFont val="新細明體"/>
        <family val="1"/>
        <charset val="136"/>
      </rPr>
      <t>神召會聖光堂晚怡園安老院</t>
    </r>
    <r>
      <rPr>
        <sz val="9"/>
        <rFont val="Times New Roman"/>
        <family val="1"/>
      </rPr>
      <t xml:space="preserve">                                     </t>
    </r>
  </si>
  <si>
    <r>
      <t xml:space="preserve">Assemblies of God Holy Light Church Limited
</t>
    </r>
    <r>
      <rPr>
        <sz val="9"/>
        <rFont val="新細明體"/>
        <family val="1"/>
        <charset val="136"/>
      </rPr>
      <t>神召會聖光堂有限公司</t>
    </r>
    <r>
      <rPr>
        <sz val="9"/>
        <rFont val="Times New Roman"/>
        <family val="1"/>
      </rPr>
      <t xml:space="preserve">                                </t>
    </r>
  </si>
  <si>
    <r>
      <t xml:space="preserve">18 Po Kin Road, Sheung Shui, New Territories
</t>
    </r>
    <r>
      <rPr>
        <sz val="9"/>
        <rFont val="新細明體"/>
        <family val="1"/>
        <charset val="136"/>
      </rPr>
      <t>新界上水保健路</t>
    </r>
    <r>
      <rPr>
        <sz val="9"/>
        <rFont val="Times New Roman"/>
        <family val="1"/>
      </rPr>
      <t>18</t>
    </r>
    <r>
      <rPr>
        <sz val="9"/>
        <rFont val="新細明體"/>
        <family val="1"/>
        <charset val="136"/>
      </rPr>
      <t>號</t>
    </r>
    <r>
      <rPr>
        <sz val="9"/>
        <rFont val="Times New Roman"/>
        <family val="1"/>
      </rPr>
      <t xml:space="preserve">                                                      </t>
    </r>
  </si>
  <si>
    <r>
      <t xml:space="preserve">Little Sisters of the Poor 
St Joseph's Home for the Aged
</t>
    </r>
    <r>
      <rPr>
        <sz val="9"/>
        <rFont val="新細明體"/>
        <family val="1"/>
        <charset val="136"/>
      </rPr>
      <t>安貧小姊妹會聖若瑟安老院</t>
    </r>
    <r>
      <rPr>
        <sz val="9"/>
        <rFont val="Times New Roman"/>
        <family val="1"/>
      </rPr>
      <t xml:space="preserve">                        </t>
    </r>
  </si>
  <si>
    <r>
      <t xml:space="preserve">The Little Sisters of the Poor
</t>
    </r>
    <r>
      <rPr>
        <sz val="9"/>
        <rFont val="新細明體"/>
        <family val="1"/>
        <charset val="136"/>
      </rPr>
      <t>安貧小姊妹會</t>
    </r>
    <r>
      <rPr>
        <sz val="9"/>
        <rFont val="Times New Roman"/>
        <family val="1"/>
      </rPr>
      <t xml:space="preserve">                        </t>
    </r>
  </si>
  <si>
    <r>
      <t xml:space="preserve">North
</t>
    </r>
    <r>
      <rPr>
        <sz val="9"/>
        <rFont val="新細明體"/>
        <family val="1"/>
        <charset val="136"/>
      </rPr>
      <t>北區</t>
    </r>
    <r>
      <rPr>
        <sz val="9"/>
        <rFont val="Times New Roman"/>
        <family val="1"/>
      </rPr>
      <t xml:space="preserve">                   </t>
    </r>
  </si>
  <si>
    <r>
      <t xml:space="preserve">4/F - 6/F, 22 Tin Ping Road, Sheung Shui, New Territories
</t>
    </r>
    <r>
      <rPr>
        <sz val="9"/>
        <rFont val="新細明體"/>
        <family val="1"/>
        <charset val="136"/>
      </rPr>
      <t>新界上水天平路</t>
    </r>
    <r>
      <rPr>
        <sz val="9"/>
        <rFont val="Times New Roman"/>
        <family val="1"/>
      </rPr>
      <t>22</t>
    </r>
    <r>
      <rPr>
        <sz val="9"/>
        <rFont val="新細明體"/>
        <family val="1"/>
        <charset val="136"/>
      </rPr>
      <t>號</t>
    </r>
    <r>
      <rPr>
        <sz val="9"/>
        <rFont val="Times New Roman"/>
        <family val="1"/>
      </rPr>
      <t>4-6</t>
    </r>
    <r>
      <rPr>
        <sz val="9"/>
        <rFont val="新細明體"/>
        <family val="1"/>
        <charset val="136"/>
      </rPr>
      <t>樓</t>
    </r>
    <r>
      <rPr>
        <sz val="9"/>
        <rFont val="Times New Roman"/>
        <family val="1"/>
      </rPr>
      <t xml:space="preserve">                                                                                       </t>
    </r>
  </si>
  <si>
    <r>
      <t xml:space="preserve">Fung Kai Care and Attention Home for the Elderly - 
C &amp; A Section
</t>
    </r>
    <r>
      <rPr>
        <sz val="9"/>
        <rFont val="細明體"/>
        <family val="3"/>
        <charset val="136"/>
      </rPr>
      <t>鳳溪護理安老院</t>
    </r>
    <r>
      <rPr>
        <sz val="9"/>
        <rFont val="Times New Roman"/>
        <family val="1"/>
      </rPr>
      <t xml:space="preserve"> - </t>
    </r>
    <r>
      <rPr>
        <sz val="9"/>
        <rFont val="細明體"/>
        <family val="3"/>
        <charset val="136"/>
      </rPr>
      <t>護理部</t>
    </r>
    <r>
      <rPr>
        <sz val="9"/>
        <rFont val="Times New Roman"/>
        <family val="1"/>
      </rPr>
      <t xml:space="preserve"> </t>
    </r>
    <r>
      <rPr>
        <sz val="9"/>
        <rFont val="Wingdings"/>
        <charset val="2"/>
      </rPr>
      <t>±</t>
    </r>
  </si>
  <si>
    <r>
      <t xml:space="preserve">Fung Kai Public School
</t>
    </r>
    <r>
      <rPr>
        <sz val="9"/>
        <rFont val="新細明體"/>
        <family val="1"/>
        <charset val="136"/>
      </rPr>
      <t>鳳溪公立學校</t>
    </r>
    <r>
      <rPr>
        <sz val="9"/>
        <rFont val="Times New Roman"/>
        <family val="1"/>
      </rPr>
      <t xml:space="preserve">                               </t>
    </r>
  </si>
  <si>
    <r>
      <t xml:space="preserve">Part of G/F &amp; 3/F and 4/F-6/F, 13A Yuen Chau Kok Road, Shatin, New Territories
</t>
    </r>
    <r>
      <rPr>
        <sz val="9"/>
        <rFont val="細明體"/>
        <family val="3"/>
        <charset val="136"/>
      </rPr>
      <t>新界沙田圓洲角路</t>
    </r>
    <r>
      <rPr>
        <sz val="9"/>
        <rFont val="Times New Roman"/>
        <family val="1"/>
      </rPr>
      <t>13</t>
    </r>
    <r>
      <rPr>
        <sz val="9"/>
        <rFont val="細明體"/>
        <family val="3"/>
        <charset val="136"/>
      </rPr>
      <t>號</t>
    </r>
    <r>
      <rPr>
        <sz val="9"/>
        <rFont val="Times New Roman"/>
        <family val="1"/>
      </rPr>
      <t>A</t>
    </r>
    <r>
      <rPr>
        <sz val="9"/>
        <rFont val="細明體"/>
        <family val="3"/>
        <charset val="136"/>
      </rPr>
      <t>地下及</t>
    </r>
    <r>
      <rPr>
        <sz val="9"/>
        <rFont val="Times New Roman"/>
        <family val="1"/>
      </rPr>
      <t>3</t>
    </r>
    <r>
      <rPr>
        <sz val="9"/>
        <rFont val="細明體"/>
        <family val="3"/>
        <charset val="136"/>
      </rPr>
      <t>樓部份及</t>
    </r>
    <r>
      <rPr>
        <sz val="9"/>
        <rFont val="Times New Roman"/>
        <family val="1"/>
      </rPr>
      <t>4-6</t>
    </r>
    <r>
      <rPr>
        <sz val="9"/>
        <rFont val="細明體"/>
        <family val="3"/>
        <charset val="136"/>
      </rPr>
      <t>樓</t>
    </r>
  </si>
  <si>
    <r>
      <t xml:space="preserve">Hong Kong Sheng Kung Hui Mei Mao Keen Ying Home for the Senior Citizens
</t>
    </r>
    <r>
      <rPr>
        <sz val="9"/>
        <rFont val="細明體"/>
        <family val="3"/>
        <charset val="136"/>
      </rPr>
      <t>香港聖公會米毛劍英長者之家</t>
    </r>
  </si>
  <si>
    <r>
      <t xml:space="preserve">Hong Kong Sheng Kung Hui Welfare Council Limited
</t>
    </r>
    <r>
      <rPr>
        <sz val="9"/>
        <rFont val="細明體"/>
        <family val="3"/>
        <charset val="136"/>
      </rPr>
      <t>香港聖公會福利協會有限公司</t>
    </r>
  </si>
  <si>
    <r>
      <t xml:space="preserve">Block A, 1/F Jockey Club Centre for Positive Ageing, 
Shatin Hospital Compound, 33 A Kung Kok Street, Ma On Shan, Shatin, New Territories
</t>
    </r>
    <r>
      <rPr>
        <sz val="9"/>
        <rFont val="新細明體"/>
        <family val="1"/>
        <charset val="136"/>
      </rPr>
      <t>新界沙田馬鞍山亞公角街</t>
    </r>
    <r>
      <rPr>
        <sz val="9"/>
        <rFont val="Times New Roman"/>
        <family val="1"/>
      </rPr>
      <t>33</t>
    </r>
    <r>
      <rPr>
        <sz val="9"/>
        <rFont val="新細明體"/>
        <family val="1"/>
        <charset val="136"/>
      </rPr>
      <t>號沙田醫院</t>
    </r>
    <r>
      <rPr>
        <sz val="9"/>
        <rFont val="Times New Roman"/>
        <family val="1"/>
      </rPr>
      <t>A</t>
    </r>
    <r>
      <rPr>
        <sz val="9"/>
        <rFont val="新細明體"/>
        <family val="1"/>
        <charset val="136"/>
      </rPr>
      <t>座一字樓</t>
    </r>
    <r>
      <rPr>
        <sz val="9"/>
        <rFont val="Times New Roman"/>
        <family val="1"/>
      </rPr>
      <t xml:space="preserve">                                                                                    </t>
    </r>
  </si>
  <si>
    <r>
      <t xml:space="preserve">Jockey Club Centre for Positive Ageing
</t>
    </r>
    <r>
      <rPr>
        <sz val="9"/>
        <rFont val="新細明體"/>
        <family val="1"/>
        <charset val="136"/>
      </rPr>
      <t>賽馬會耆智園</t>
    </r>
    <r>
      <rPr>
        <sz val="9"/>
        <rFont val="Times New Roman"/>
        <family val="1"/>
      </rPr>
      <t xml:space="preserve">                                </t>
    </r>
  </si>
  <si>
    <r>
      <t xml:space="preserve">PA Company Limited
</t>
    </r>
    <r>
      <rPr>
        <sz val="9"/>
        <rFont val="新細明體"/>
        <family val="1"/>
        <charset val="136"/>
      </rPr>
      <t>耆智有限公司</t>
    </r>
    <r>
      <rPr>
        <sz val="9"/>
        <rFont val="Times New Roman"/>
        <family val="1"/>
      </rPr>
      <t xml:space="preserve">   </t>
    </r>
  </si>
  <si>
    <r>
      <t xml:space="preserve">297 Pai Tau Village, Sha Tin, New Territories 
</t>
    </r>
    <r>
      <rPr>
        <sz val="9"/>
        <rFont val="新細明體"/>
        <family val="1"/>
        <charset val="136"/>
      </rPr>
      <t>新界沙田排頭村</t>
    </r>
    <r>
      <rPr>
        <sz val="9"/>
        <rFont val="Times New Roman"/>
        <family val="1"/>
      </rPr>
      <t>297</t>
    </r>
    <r>
      <rPr>
        <sz val="9"/>
        <rFont val="新細明體"/>
        <family val="1"/>
        <charset val="136"/>
      </rPr>
      <t>號</t>
    </r>
    <r>
      <rPr>
        <sz val="9"/>
        <rFont val="Times New Roman"/>
        <family val="1"/>
      </rPr>
      <t xml:space="preserve">                                      </t>
    </r>
  </si>
  <si>
    <r>
      <t xml:space="preserve">Buddhist Poh Yea Home for the Aged Limited
</t>
    </r>
    <r>
      <rPr>
        <sz val="9"/>
        <rFont val="新細明體"/>
        <family val="1"/>
        <charset val="136"/>
      </rPr>
      <t>佛教般若安老院有限公司</t>
    </r>
    <r>
      <rPr>
        <sz val="9"/>
        <rFont val="Times New Roman"/>
        <family val="1"/>
      </rPr>
      <t xml:space="preserve">                      </t>
    </r>
  </si>
  <si>
    <r>
      <t xml:space="preserve">Poh Yea Ching Shea Limited
</t>
    </r>
    <r>
      <rPr>
        <sz val="9"/>
        <rFont val="新細明體"/>
        <family val="1"/>
        <charset val="136"/>
      </rPr>
      <t>般若精舍有限公司</t>
    </r>
    <r>
      <rPr>
        <sz val="9"/>
        <rFont val="Times New Roman"/>
        <family val="1"/>
      </rPr>
      <t xml:space="preserve">                     </t>
    </r>
  </si>
  <si>
    <r>
      <t xml:space="preserve">Buddhist/
Confucian/
Taoist
</t>
    </r>
    <r>
      <rPr>
        <sz val="9"/>
        <rFont val="新細明體"/>
        <family val="1"/>
        <charset val="136"/>
      </rPr>
      <t>儒</t>
    </r>
    <r>
      <rPr>
        <sz val="9"/>
        <rFont val="Times New Roman"/>
        <family val="1"/>
      </rPr>
      <t>/</t>
    </r>
    <r>
      <rPr>
        <sz val="9"/>
        <rFont val="新細明體"/>
        <family val="1"/>
        <charset val="136"/>
      </rPr>
      <t>釋</t>
    </r>
    <r>
      <rPr>
        <sz val="9"/>
        <rFont val="Times New Roman"/>
        <family val="1"/>
      </rPr>
      <t>/</t>
    </r>
    <r>
      <rPr>
        <sz val="9"/>
        <rFont val="新細明體"/>
        <family val="1"/>
        <charset val="136"/>
      </rPr>
      <t>道教</t>
    </r>
    <r>
      <rPr>
        <sz val="9"/>
        <rFont val="Times New Roman"/>
        <family val="1"/>
      </rPr>
      <t xml:space="preserve">           </t>
    </r>
  </si>
  <si>
    <r>
      <t xml:space="preserve">169 Sheung Wo Che Village, Shatin, New Territories
</t>
    </r>
    <r>
      <rPr>
        <sz val="9"/>
        <rFont val="新細明體"/>
        <family val="1"/>
        <charset val="136"/>
      </rPr>
      <t>新界沙田上禾輋村</t>
    </r>
    <r>
      <rPr>
        <sz val="9"/>
        <rFont val="Times New Roman"/>
        <family val="1"/>
      </rPr>
      <t>169</t>
    </r>
    <r>
      <rPr>
        <sz val="9"/>
        <rFont val="新細明體"/>
        <family val="1"/>
        <charset val="136"/>
      </rPr>
      <t>號</t>
    </r>
    <r>
      <rPr>
        <sz val="9"/>
        <rFont val="Times New Roman"/>
        <family val="1"/>
      </rPr>
      <t xml:space="preserve">                                                  </t>
    </r>
  </si>
  <si>
    <r>
      <t xml:space="preserve">Sin Tin Toa Home for the Aged
</t>
    </r>
    <r>
      <rPr>
        <sz val="9"/>
        <rFont val="新細明體"/>
        <family val="1"/>
        <charset val="136"/>
      </rPr>
      <t>先天道安老院</t>
    </r>
    <r>
      <rPr>
        <sz val="9"/>
        <rFont val="Times New Roman"/>
        <family val="1"/>
      </rPr>
      <t xml:space="preserve">                                             </t>
    </r>
  </si>
  <si>
    <r>
      <t xml:space="preserve">Sin Tin Toa Home for the Aged
</t>
    </r>
    <r>
      <rPr>
        <sz val="9"/>
        <rFont val="新細明體"/>
        <family val="1"/>
        <charset val="136"/>
      </rPr>
      <t>先天道安老院</t>
    </r>
    <r>
      <rPr>
        <sz val="9"/>
        <rFont val="Times New Roman"/>
        <family val="1"/>
      </rPr>
      <t xml:space="preserve">                         </t>
    </r>
  </si>
  <si>
    <r>
      <t xml:space="preserve">Nil
</t>
    </r>
    <r>
      <rPr>
        <sz val="9"/>
        <rFont val="細明體"/>
        <family val="3"/>
        <charset val="136"/>
      </rPr>
      <t>無</t>
    </r>
    <r>
      <rPr>
        <sz val="9"/>
        <rFont val="Times New Roman"/>
        <family val="1"/>
      </rPr>
      <t xml:space="preserve">              </t>
    </r>
  </si>
  <si>
    <r>
      <t xml:space="preserve">2/F, 55 Choi Ha Road, Jordan Valley, Ngau Tau Kok, Kowloon
</t>
    </r>
    <r>
      <rPr>
        <sz val="9"/>
        <rFont val="細明體"/>
        <family val="3"/>
        <charset val="136"/>
      </rPr>
      <t>九龍牛頭角佐敦谷彩霞道</t>
    </r>
    <r>
      <rPr>
        <sz val="9"/>
        <rFont val="Times New Roman"/>
        <family val="1"/>
      </rPr>
      <t>55</t>
    </r>
    <r>
      <rPr>
        <sz val="9"/>
        <rFont val="細明體"/>
        <family val="3"/>
        <charset val="136"/>
      </rPr>
      <t>號</t>
    </r>
    <r>
      <rPr>
        <sz val="9"/>
        <rFont val="Times New Roman"/>
        <family val="1"/>
      </rPr>
      <t>2</t>
    </r>
    <r>
      <rPr>
        <sz val="9"/>
        <rFont val="細明體"/>
        <family val="3"/>
        <charset val="136"/>
      </rPr>
      <t>樓</t>
    </r>
  </si>
  <si>
    <r>
      <t xml:space="preserve">Hong Kong Housing Society-Cheerful Court Care Home
</t>
    </r>
    <r>
      <rPr>
        <sz val="9"/>
        <rFont val="細明體"/>
        <family val="3"/>
        <charset val="136"/>
      </rPr>
      <t>香港房屋協會－彩頤居喜頤閣</t>
    </r>
    <r>
      <rPr>
        <sz val="9"/>
        <rFont val="Times New Roman"/>
        <family val="1"/>
      </rPr>
      <t xml:space="preserve">   </t>
    </r>
  </si>
  <si>
    <r>
      <t xml:space="preserve">Hong Kong Housing Society
</t>
    </r>
    <r>
      <rPr>
        <sz val="9"/>
        <rFont val="新細明體"/>
        <family val="1"/>
        <charset val="136"/>
      </rPr>
      <t>香港房屋協會</t>
    </r>
    <r>
      <rPr>
        <sz val="9"/>
        <rFont val="Times New Roman"/>
        <family val="1"/>
      </rPr>
      <t xml:space="preserve">                       </t>
    </r>
  </si>
  <si>
    <r>
      <t xml:space="preserve">88 Kung Kok Road, Kwun Tong, Kowloon
</t>
    </r>
    <r>
      <rPr>
        <sz val="9"/>
        <rFont val="新細明體"/>
        <family val="1"/>
        <charset val="136"/>
      </rPr>
      <t>九龍觀塘功樂道</t>
    </r>
    <r>
      <rPr>
        <sz val="9"/>
        <rFont val="Times New Roman"/>
        <family val="1"/>
      </rPr>
      <t>88</t>
    </r>
    <r>
      <rPr>
        <sz val="9"/>
        <rFont val="新細明體"/>
        <family val="1"/>
        <charset val="136"/>
      </rPr>
      <t>號</t>
    </r>
    <r>
      <rPr>
        <sz val="9"/>
        <rFont val="Times New Roman"/>
        <family val="1"/>
      </rPr>
      <t xml:space="preserve">                                                                  </t>
    </r>
  </si>
  <si>
    <r>
      <t xml:space="preserve">Kwong Yum Care Home
</t>
    </r>
    <r>
      <rPr>
        <sz val="9"/>
        <rFont val="新細明體"/>
        <family val="1"/>
        <charset val="136"/>
      </rPr>
      <t>廣蔭頤養院</t>
    </r>
    <r>
      <rPr>
        <sz val="9"/>
        <rFont val="Times New Roman"/>
        <family val="1"/>
      </rPr>
      <t xml:space="preserve">                                        </t>
    </r>
  </si>
  <si>
    <r>
      <t xml:space="preserve">Hong Kong Chinese Christian Churches Union (The)
</t>
    </r>
    <r>
      <rPr>
        <sz val="9"/>
        <rFont val="新細明體"/>
        <family val="1"/>
        <charset val="136"/>
      </rPr>
      <t>香港華人基督教聯會</t>
    </r>
    <r>
      <rPr>
        <sz val="9"/>
        <rFont val="Times New Roman"/>
        <family val="1"/>
      </rPr>
      <t xml:space="preserve">                   </t>
    </r>
  </si>
  <si>
    <r>
      <t xml:space="preserve">1/F, Jolly Place, 2 Pui Shing Lane, Tseung Kwan O, Kowloon
</t>
    </r>
    <r>
      <rPr>
        <sz val="9"/>
        <rFont val="新細明體"/>
        <family val="1"/>
        <charset val="136"/>
      </rPr>
      <t>九龍將軍澳培成里</t>
    </r>
    <r>
      <rPr>
        <sz val="9"/>
        <rFont val="Times New Roman"/>
        <family val="1"/>
      </rPr>
      <t>2</t>
    </r>
    <r>
      <rPr>
        <sz val="9"/>
        <rFont val="新細明體"/>
        <family val="1"/>
        <charset val="136"/>
      </rPr>
      <t>號樂頤居</t>
    </r>
    <r>
      <rPr>
        <sz val="9"/>
        <rFont val="Times New Roman"/>
        <family val="1"/>
      </rPr>
      <t>1</t>
    </r>
    <r>
      <rPr>
        <sz val="9"/>
        <rFont val="新細明體"/>
        <family val="1"/>
        <charset val="136"/>
      </rPr>
      <t>樓</t>
    </r>
    <r>
      <rPr>
        <sz val="9"/>
        <rFont val="Times New Roman"/>
        <family val="1"/>
      </rPr>
      <t xml:space="preserve">                                         </t>
    </r>
  </si>
  <si>
    <r>
      <t xml:space="preserve">Hong Kong Housing Society-Jolly Place Care Home
</t>
    </r>
    <r>
      <rPr>
        <sz val="9"/>
        <rFont val="細明體"/>
        <family val="3"/>
        <charset val="136"/>
      </rPr>
      <t>香港房屋協會－樂頤居安頤閣</t>
    </r>
  </si>
  <si>
    <r>
      <t xml:space="preserve">G/F-4/F, 8 Pui Shing Lane, Tseung Kwan O, Kowloon
</t>
    </r>
    <r>
      <rPr>
        <sz val="9"/>
        <rFont val="新細明體"/>
        <family val="1"/>
        <charset val="136"/>
      </rPr>
      <t>九龍將軍澳培成里</t>
    </r>
    <r>
      <rPr>
        <sz val="9"/>
        <rFont val="Times New Roman"/>
        <family val="1"/>
      </rPr>
      <t>8</t>
    </r>
    <r>
      <rPr>
        <sz val="9"/>
        <rFont val="新細明體"/>
        <family val="1"/>
        <charset val="136"/>
      </rPr>
      <t>號地下至四樓</t>
    </r>
    <r>
      <rPr>
        <sz val="9"/>
        <rFont val="Times New Roman"/>
        <family val="1"/>
      </rPr>
      <t xml:space="preserve">                                          </t>
    </r>
  </si>
  <si>
    <r>
      <t xml:space="preserve">Haven of Hope Woo Ping Care and Attention Home
</t>
    </r>
    <r>
      <rPr>
        <sz val="9"/>
        <rFont val="新細明體"/>
        <family val="1"/>
        <charset val="136"/>
      </rPr>
      <t>靈實胡平頤養院</t>
    </r>
    <r>
      <rPr>
        <sz val="9"/>
        <rFont val="Times New Roman"/>
        <family val="1"/>
      </rPr>
      <t xml:space="preserve">                           </t>
    </r>
  </si>
  <si>
    <r>
      <t xml:space="preserve">Haven of Hope Christian Service
</t>
    </r>
    <r>
      <rPr>
        <sz val="9"/>
        <rFont val="新細明體"/>
        <family val="1"/>
        <charset val="136"/>
      </rPr>
      <t>基督教靈實協會</t>
    </r>
    <r>
      <rPr>
        <sz val="9"/>
        <rFont val="Times New Roman"/>
        <family val="1"/>
      </rPr>
      <t xml:space="preserve">                          </t>
    </r>
  </si>
  <si>
    <r>
      <t xml:space="preserve">16 Lung Ha Wan Road, Tai Au Mun, Clear Water Bay, 
Sai Kung, New Territories
</t>
    </r>
    <r>
      <rPr>
        <sz val="9"/>
        <rFont val="細明體"/>
        <family val="3"/>
        <charset val="136"/>
      </rPr>
      <t>新界西貢清水灣大坳門龍蝦灣路</t>
    </r>
    <r>
      <rPr>
        <sz val="9"/>
        <rFont val="Times New Roman"/>
        <family val="1"/>
      </rPr>
      <t>16</t>
    </r>
    <r>
      <rPr>
        <sz val="9"/>
        <rFont val="細明體"/>
        <family val="3"/>
        <charset val="136"/>
      </rPr>
      <t>號</t>
    </r>
    <r>
      <rPr>
        <sz val="9"/>
        <rFont val="Times New Roman"/>
        <family val="1"/>
      </rPr>
      <t xml:space="preserve">                                                                             </t>
    </r>
  </si>
  <si>
    <r>
      <t xml:space="preserve">Po Tang Home for the Aged of Cham Shan Monastery
</t>
    </r>
    <r>
      <rPr>
        <sz val="9"/>
        <rFont val="新細明體"/>
        <family val="1"/>
        <charset val="136"/>
      </rPr>
      <t>湛山寺寶德護理安老院</t>
    </r>
    <r>
      <rPr>
        <sz val="9"/>
        <rFont val="Times New Roman"/>
        <family val="1"/>
      </rPr>
      <t xml:space="preserve">                                                </t>
    </r>
  </si>
  <si>
    <r>
      <t xml:space="preserve">Cham Shan Monastery Limited
</t>
    </r>
    <r>
      <rPr>
        <sz val="9"/>
        <rFont val="新細明體"/>
        <family val="1"/>
        <charset val="136"/>
      </rPr>
      <t>湛山寺有限公司</t>
    </r>
    <r>
      <rPr>
        <sz val="9"/>
        <rFont val="Times New Roman"/>
        <family val="1"/>
      </rPr>
      <t xml:space="preserve">                                </t>
    </r>
  </si>
  <si>
    <r>
      <t xml:space="preserve">6 Lung Ha Wan Road, Tai Au Mun, Sai Kung, New Territories
</t>
    </r>
    <r>
      <rPr>
        <sz val="9"/>
        <rFont val="細明體"/>
        <family val="3"/>
        <charset val="136"/>
      </rPr>
      <t>新界西貢大坳門龍蝦灣路</t>
    </r>
    <r>
      <rPr>
        <sz val="9"/>
        <rFont val="Times New Roman"/>
        <family val="1"/>
      </rPr>
      <t>6</t>
    </r>
    <r>
      <rPr>
        <sz val="9"/>
        <rFont val="細明體"/>
        <family val="3"/>
        <charset val="136"/>
      </rPr>
      <t>號</t>
    </r>
    <r>
      <rPr>
        <sz val="9"/>
        <rFont val="Times New Roman"/>
        <family val="1"/>
      </rPr>
      <t xml:space="preserve">                                                                             </t>
    </r>
  </si>
  <si>
    <r>
      <t xml:space="preserve">Tz'u Te Home for the Aged
</t>
    </r>
    <r>
      <rPr>
        <sz val="9"/>
        <rFont val="新細明體"/>
        <family val="1"/>
        <charset val="136"/>
      </rPr>
      <t>湛山寺慈德安老院</t>
    </r>
    <r>
      <rPr>
        <sz val="9"/>
        <rFont val="Times New Roman"/>
        <family val="1"/>
      </rPr>
      <t xml:space="preserve">                                                </t>
    </r>
  </si>
  <si>
    <r>
      <t xml:space="preserve">Cham Shan Monastery
</t>
    </r>
    <r>
      <rPr>
        <sz val="9"/>
        <rFont val="新細明體"/>
        <family val="1"/>
        <charset val="136"/>
      </rPr>
      <t>湛山寺</t>
    </r>
    <r>
      <rPr>
        <sz val="9"/>
        <rFont val="Times New Roman"/>
        <family val="1"/>
      </rPr>
      <t xml:space="preserve">                                </t>
    </r>
  </si>
  <si>
    <r>
      <t xml:space="preserve">5/F , 5 Chi Lin Drive, Diamond Hill, Kowloon
</t>
    </r>
    <r>
      <rPr>
        <sz val="9"/>
        <rFont val="新細明體"/>
        <family val="1"/>
        <charset val="136"/>
      </rPr>
      <t>九龍鑽石山志蓮道</t>
    </r>
    <r>
      <rPr>
        <sz val="9"/>
        <rFont val="Times New Roman"/>
        <family val="1"/>
      </rPr>
      <t>5</t>
    </r>
    <r>
      <rPr>
        <sz val="9"/>
        <rFont val="新細明體"/>
        <family val="1"/>
        <charset val="136"/>
      </rPr>
      <t>號五字樓</t>
    </r>
    <r>
      <rPr>
        <sz val="9"/>
        <rFont val="Times New Roman"/>
        <family val="1"/>
      </rPr>
      <t xml:space="preserve">                                      </t>
    </r>
  </si>
  <si>
    <r>
      <t xml:space="preserve">Chi Lin Nunnery Chi Lin Home for the Elderly
</t>
    </r>
    <r>
      <rPr>
        <sz val="9"/>
        <rFont val="新細明體"/>
        <family val="1"/>
        <charset val="136"/>
      </rPr>
      <t>志蓮淨苑志蓮私家護理安老院</t>
    </r>
    <r>
      <rPr>
        <sz val="9"/>
        <rFont val="Times New Roman"/>
        <family val="1"/>
      </rPr>
      <t xml:space="preserve">                                 </t>
    </r>
  </si>
  <si>
    <r>
      <t xml:space="preserve">Chi Lin Nunnery
</t>
    </r>
    <r>
      <rPr>
        <sz val="9"/>
        <rFont val="新細明體"/>
        <family val="1"/>
        <charset val="136"/>
      </rPr>
      <t>志蓮淨苑</t>
    </r>
    <r>
      <rPr>
        <sz val="9"/>
        <rFont val="Times New Roman"/>
        <family val="1"/>
      </rPr>
      <t xml:space="preserve">                                     </t>
    </r>
  </si>
  <si>
    <r>
      <t xml:space="preserve">Part of 1/F &amp; 3/F and whole floor of 4/F to 8/F, No. 55, Cornwall Street, Kowloon Tong, Kowloon.
</t>
    </r>
    <r>
      <rPr>
        <sz val="9"/>
        <rFont val="細明體"/>
        <family val="3"/>
        <charset val="136"/>
      </rPr>
      <t>九龍九龍塘歌和老街</t>
    </r>
    <r>
      <rPr>
        <sz val="9"/>
        <rFont val="Times New Roman"/>
        <family val="1"/>
      </rPr>
      <t>55</t>
    </r>
    <r>
      <rPr>
        <sz val="9"/>
        <rFont val="細明體"/>
        <family val="3"/>
        <charset val="136"/>
      </rPr>
      <t>號</t>
    </r>
    <r>
      <rPr>
        <sz val="9"/>
        <rFont val="Times New Roman"/>
        <family val="1"/>
      </rPr>
      <t>1/F</t>
    </r>
    <r>
      <rPr>
        <sz val="9"/>
        <rFont val="細明體"/>
        <family val="3"/>
        <charset val="136"/>
      </rPr>
      <t>部份，</t>
    </r>
    <r>
      <rPr>
        <sz val="9"/>
        <rFont val="Times New Roman"/>
        <family val="1"/>
      </rPr>
      <t>3/F</t>
    </r>
    <r>
      <rPr>
        <sz val="9"/>
        <rFont val="細明體"/>
        <family val="3"/>
        <charset val="136"/>
      </rPr>
      <t>部份及</t>
    </r>
    <r>
      <rPr>
        <sz val="9"/>
        <rFont val="Times New Roman"/>
        <family val="1"/>
      </rPr>
      <t>4/F</t>
    </r>
    <r>
      <rPr>
        <sz val="9"/>
        <rFont val="細明體"/>
        <family val="3"/>
        <charset val="136"/>
      </rPr>
      <t>至</t>
    </r>
    <r>
      <rPr>
        <sz val="9"/>
        <rFont val="Times New Roman"/>
        <family val="1"/>
      </rPr>
      <t>8/F</t>
    </r>
    <r>
      <rPr>
        <sz val="9"/>
        <rFont val="細明體"/>
        <family val="3"/>
        <charset val="136"/>
      </rPr>
      <t>全層</t>
    </r>
  </si>
  <si>
    <r>
      <t xml:space="preserve">Hong Kong Baptist Mr &amp; Mrs Au Shue Hung Rehabilitation and Healthcare Home Limited
</t>
    </r>
    <r>
      <rPr>
        <sz val="9"/>
        <rFont val="細明體"/>
        <family val="3"/>
        <charset val="136"/>
      </rPr>
      <t>香港浸信會區樹洪伉儷康復護養院有限公司</t>
    </r>
    <r>
      <rPr>
        <sz val="9"/>
        <rFont val="Wingdings"/>
        <charset val="2"/>
      </rPr>
      <t>±</t>
    </r>
  </si>
  <si>
    <r>
      <t xml:space="preserve">Hong Kong Baptist Mr. &amp; Mrs. Au Shue Hung Rehabilitation and Healthcare Home Limited
</t>
    </r>
    <r>
      <rPr>
        <sz val="9"/>
        <rFont val="細明體"/>
        <family val="3"/>
        <charset val="136"/>
      </rPr>
      <t>香港浸信會區樹洪伉儷康復護養院有限公司</t>
    </r>
  </si>
  <si>
    <t xml:space="preserve">Shamshuipo
深水埗區 </t>
  </si>
  <si>
    <r>
      <t xml:space="preserve">Catholic
</t>
    </r>
    <r>
      <rPr>
        <sz val="9"/>
        <rFont val="細明體"/>
        <family val="3"/>
        <charset val="136"/>
      </rPr>
      <t>天主教</t>
    </r>
    <r>
      <rPr>
        <sz val="9"/>
        <rFont val="Times New Roman"/>
        <family val="1"/>
      </rPr>
      <t xml:space="preserve">      </t>
    </r>
  </si>
  <si>
    <r>
      <t xml:space="preserve">M/F
</t>
    </r>
    <r>
      <rPr>
        <sz val="9"/>
        <rFont val="細明體"/>
        <family val="3"/>
        <charset val="136"/>
      </rPr>
      <t>男</t>
    </r>
    <r>
      <rPr>
        <sz val="9"/>
        <rFont val="Times New Roman"/>
        <family val="1"/>
      </rPr>
      <t>/</t>
    </r>
    <r>
      <rPr>
        <sz val="9"/>
        <rFont val="細明體"/>
        <family val="3"/>
        <charset val="136"/>
      </rPr>
      <t>女</t>
    </r>
  </si>
  <si>
    <r>
      <t xml:space="preserve">G/F, Block 11, Pak Tin Estate, Kowloon
</t>
    </r>
    <r>
      <rPr>
        <sz val="9"/>
        <rFont val="細明體"/>
        <family val="3"/>
        <charset val="136"/>
      </rPr>
      <t>九龍白田邨第十一座地下</t>
    </r>
  </si>
  <si>
    <r>
      <t xml:space="preserve">Sister of the Immaculate Heart of Mary Pak Tin Elderly Home
</t>
    </r>
    <r>
      <rPr>
        <sz val="9"/>
        <rFont val="細明體"/>
        <family val="3"/>
        <charset val="136"/>
      </rPr>
      <t>聖母潔心會白田安老之家</t>
    </r>
  </si>
  <si>
    <r>
      <t xml:space="preserve">Sisters of the Immaculate Heart of Mary
</t>
    </r>
    <r>
      <rPr>
        <sz val="9"/>
        <rFont val="細明體"/>
        <family val="3"/>
        <charset val="136"/>
      </rPr>
      <t>聖母潔心會</t>
    </r>
  </si>
  <si>
    <r>
      <t xml:space="preserve">Shamshuipo
</t>
    </r>
    <r>
      <rPr>
        <sz val="9"/>
        <rFont val="細明體"/>
        <family val="3"/>
        <charset val="136"/>
      </rPr>
      <t>深水埗區</t>
    </r>
    <r>
      <rPr>
        <sz val="9"/>
        <rFont val="Times New Roman"/>
        <family val="1"/>
      </rPr>
      <t xml:space="preserve"> </t>
    </r>
  </si>
  <si>
    <r>
      <t xml:space="preserve">1/F, Chelsea Court, 38-48 Shun Ning Road, Shamshuipo, Kowloon
</t>
    </r>
    <r>
      <rPr>
        <sz val="9"/>
        <rFont val="新細明體"/>
        <family val="1"/>
        <charset val="136"/>
      </rPr>
      <t>九龍深水埗順寧道</t>
    </r>
    <r>
      <rPr>
        <sz val="9"/>
        <rFont val="Times New Roman"/>
        <family val="1"/>
      </rPr>
      <t>38-48</t>
    </r>
    <r>
      <rPr>
        <sz val="9"/>
        <rFont val="新細明體"/>
        <family val="1"/>
        <charset val="136"/>
      </rPr>
      <t>號順康居一字樓</t>
    </r>
    <r>
      <rPr>
        <sz val="8"/>
        <color indexed="8"/>
        <rFont val="Times New Roman"/>
        <family val="1"/>
      </rPr>
      <t/>
    </r>
  </si>
  <si>
    <r>
      <t xml:space="preserve">Mission Covenant Church 
Sister Randi's Home for the Elderly (The)
</t>
    </r>
    <r>
      <rPr>
        <sz val="9"/>
        <rFont val="新細明體"/>
        <family val="1"/>
        <charset val="136"/>
      </rPr>
      <t>基督教聖約教會康靜頤養院</t>
    </r>
    <r>
      <rPr>
        <sz val="9"/>
        <rFont val="Times New Roman"/>
        <family val="1"/>
      </rPr>
      <t xml:space="preserve">                                                           </t>
    </r>
  </si>
  <si>
    <r>
      <t xml:space="preserve">Mission Covenant Church Limited (The)
</t>
    </r>
    <r>
      <rPr>
        <sz val="9"/>
        <rFont val="新細明體"/>
        <family val="1"/>
        <charset val="136"/>
      </rPr>
      <t>基督教聖約教會有限公司</t>
    </r>
    <r>
      <rPr>
        <sz val="9"/>
        <rFont val="Times New Roman"/>
        <family val="1"/>
      </rPr>
      <t xml:space="preserve">                        </t>
    </r>
  </si>
  <si>
    <r>
      <t xml:space="preserve">1/F to 3/F and Kitchen on 7/F, Shin Yat Tong Centre, 8-14 Mau Lam Street, Jordan, Kowloon
</t>
    </r>
    <r>
      <rPr>
        <sz val="9"/>
        <rFont val="新細明體"/>
        <family val="1"/>
        <charset val="136"/>
      </rPr>
      <t>九龍佐敦茂林街</t>
    </r>
    <r>
      <rPr>
        <sz val="9"/>
        <rFont val="Times New Roman"/>
        <family val="1"/>
      </rPr>
      <t>8-14</t>
    </r>
    <r>
      <rPr>
        <sz val="9"/>
        <rFont val="新細明體"/>
        <family val="1"/>
        <charset val="136"/>
      </rPr>
      <t>號善一堂中心</t>
    </r>
    <r>
      <rPr>
        <sz val="9"/>
        <rFont val="Times New Roman"/>
        <family val="1"/>
      </rPr>
      <t>1</t>
    </r>
    <r>
      <rPr>
        <sz val="9"/>
        <rFont val="新細明體"/>
        <family val="1"/>
        <charset val="136"/>
      </rPr>
      <t>字樓至</t>
    </r>
    <r>
      <rPr>
        <sz val="9"/>
        <rFont val="Times New Roman"/>
        <family val="1"/>
      </rPr>
      <t>3</t>
    </r>
    <r>
      <rPr>
        <sz val="9"/>
        <rFont val="新細明體"/>
        <family val="1"/>
        <charset val="136"/>
      </rPr>
      <t>字樓及</t>
    </r>
    <r>
      <rPr>
        <sz val="9"/>
        <rFont val="Times New Roman"/>
        <family val="1"/>
      </rPr>
      <t>7</t>
    </r>
    <r>
      <rPr>
        <sz val="9"/>
        <rFont val="新細明體"/>
        <family val="1"/>
        <charset val="136"/>
      </rPr>
      <t>字樓廚房</t>
    </r>
    <r>
      <rPr>
        <sz val="9"/>
        <rFont val="Times New Roman"/>
        <family val="1"/>
      </rPr>
      <t xml:space="preserve">                                                                   </t>
    </r>
  </si>
  <si>
    <r>
      <t xml:space="preserve">Ngai Chi Elderly Home
</t>
    </r>
    <r>
      <rPr>
        <sz val="9"/>
        <rFont val="新細明體"/>
        <family val="1"/>
        <charset val="136"/>
      </rPr>
      <t>毅慈康寧苑</t>
    </r>
    <r>
      <rPr>
        <sz val="9"/>
        <rFont val="Times New Roman"/>
        <family val="1"/>
      </rPr>
      <t xml:space="preserve">                                                  </t>
    </r>
  </si>
  <si>
    <r>
      <t xml:space="preserve">Wang Shin Limited
</t>
    </r>
    <r>
      <rPr>
        <sz val="9"/>
        <rFont val="新細明體"/>
        <family val="1"/>
        <charset val="136"/>
      </rPr>
      <t>弘善有限公司</t>
    </r>
    <r>
      <rPr>
        <sz val="9"/>
        <rFont val="Times New Roman"/>
        <family val="1"/>
      </rPr>
      <t xml:space="preserve">                                     </t>
    </r>
  </si>
  <si>
    <r>
      <t xml:space="preserve">1/F, No. 77 Tong Mi Road, Tai Kok Tsui, Kowloon 
</t>
    </r>
    <r>
      <rPr>
        <sz val="9"/>
        <rFont val="細明體"/>
        <family val="3"/>
        <charset val="136"/>
      </rPr>
      <t>九龍大角咀塘尾道</t>
    </r>
    <r>
      <rPr>
        <sz val="9"/>
        <rFont val="Times New Roman"/>
        <family val="1"/>
      </rPr>
      <t>77</t>
    </r>
    <r>
      <rPr>
        <sz val="9"/>
        <rFont val="細明體"/>
        <family val="3"/>
        <charset val="136"/>
      </rPr>
      <t>號二樓</t>
    </r>
  </si>
  <si>
    <r>
      <t xml:space="preserve">Lord Grace Home for the Aged Company Limited 
</t>
    </r>
    <r>
      <rPr>
        <sz val="9"/>
        <rFont val="細明體"/>
        <family val="3"/>
        <charset val="136"/>
      </rPr>
      <t>九龍主恩堂敬老之家有限公司</t>
    </r>
  </si>
  <si>
    <r>
      <t xml:space="preserve">6/F &amp;7/F, 89 Chung Hau Street, Homantin, Kowloon
</t>
    </r>
    <r>
      <rPr>
        <sz val="9"/>
        <rFont val="細明體"/>
        <family val="3"/>
        <charset val="136"/>
      </rPr>
      <t>九龍何文田忠孝街</t>
    </r>
    <r>
      <rPr>
        <sz val="9"/>
        <rFont val="Times New Roman"/>
        <family val="1"/>
      </rPr>
      <t>89</t>
    </r>
    <r>
      <rPr>
        <sz val="9"/>
        <rFont val="細明體"/>
        <family val="3"/>
        <charset val="136"/>
      </rPr>
      <t>號六及七樓</t>
    </r>
    <r>
      <rPr>
        <sz val="9"/>
        <rFont val="Times New Roman"/>
        <family val="1"/>
      </rPr>
      <t xml:space="preserve"> </t>
    </r>
  </si>
  <si>
    <r>
      <t xml:space="preserve">Jockey Club Lutheran Home for the Elderly (The)
</t>
    </r>
    <r>
      <rPr>
        <sz val="9"/>
        <rFont val="新細明體"/>
        <family val="1"/>
        <charset val="136"/>
      </rPr>
      <t>路德會賽馬會安老院</t>
    </r>
  </si>
  <si>
    <r>
      <t xml:space="preserve">Hong Kong Lutheran Social Services, LC-HKS
</t>
    </r>
    <r>
      <rPr>
        <sz val="9"/>
        <rFont val="新細明體"/>
        <family val="1"/>
        <charset val="136"/>
      </rPr>
      <t>香港路德會社會服務處</t>
    </r>
  </si>
  <si>
    <r>
      <t xml:space="preserve">Kowloon City
</t>
    </r>
    <r>
      <rPr>
        <sz val="9"/>
        <rFont val="細明體"/>
        <family val="3"/>
        <charset val="136"/>
      </rPr>
      <t>九龍城區</t>
    </r>
  </si>
  <si>
    <r>
      <t xml:space="preserve">3 Hereford Road, Kowloon Tong, Kowloon
</t>
    </r>
    <r>
      <rPr>
        <sz val="9"/>
        <rFont val="新細明體"/>
        <family val="1"/>
        <charset val="136"/>
      </rPr>
      <t>九龍九龍塘禧福道</t>
    </r>
    <r>
      <rPr>
        <sz val="9"/>
        <rFont val="Times New Roman"/>
        <family val="1"/>
      </rPr>
      <t>3</t>
    </r>
    <r>
      <rPr>
        <sz val="9"/>
        <rFont val="新細明體"/>
        <family val="1"/>
        <charset val="136"/>
      </rPr>
      <t>號</t>
    </r>
    <r>
      <rPr>
        <sz val="9"/>
        <rFont val="Times New Roman"/>
        <family val="1"/>
      </rPr>
      <t xml:space="preserve">              </t>
    </r>
  </si>
  <si>
    <r>
      <t xml:space="preserve">Asia Women's League Limited 
Self-financing Home for the Elderly
</t>
    </r>
    <r>
      <rPr>
        <sz val="9"/>
        <rFont val="新細明體"/>
        <family val="1"/>
        <charset val="136"/>
      </rPr>
      <t>亞洲婦女協進會頤養之家</t>
    </r>
    <r>
      <rPr>
        <sz val="9"/>
        <rFont val="Times New Roman"/>
        <family val="1"/>
      </rPr>
      <t xml:space="preserve">                            </t>
    </r>
  </si>
  <si>
    <r>
      <t xml:space="preserve">Asia Women's League Limited
</t>
    </r>
    <r>
      <rPr>
        <sz val="9"/>
        <rFont val="新細明體"/>
        <family val="1"/>
        <charset val="136"/>
      </rPr>
      <t>亞洲婦女協進會有限公司</t>
    </r>
    <r>
      <rPr>
        <sz val="9"/>
        <rFont val="Times New Roman"/>
        <family val="1"/>
      </rPr>
      <t xml:space="preserve">                        </t>
    </r>
  </si>
  <si>
    <r>
      <t xml:space="preserve">63 Cumberland Road, Kowloon Tong, Kowloon
</t>
    </r>
    <r>
      <rPr>
        <sz val="9"/>
        <rFont val="新細明體"/>
        <family val="1"/>
        <charset val="136"/>
      </rPr>
      <t>九龍九龍塘金巴倫道</t>
    </r>
    <r>
      <rPr>
        <sz val="9"/>
        <rFont val="Times New Roman"/>
        <family val="1"/>
      </rPr>
      <t>63</t>
    </r>
    <r>
      <rPr>
        <sz val="9"/>
        <rFont val="新細明體"/>
        <family val="1"/>
        <charset val="136"/>
      </rPr>
      <t>號</t>
    </r>
    <r>
      <rPr>
        <sz val="9"/>
        <rFont val="Times New Roman"/>
        <family val="1"/>
      </rPr>
      <t xml:space="preserve">                                                           </t>
    </r>
  </si>
  <si>
    <r>
      <t xml:space="preserve">China Coast Community Limited
</t>
    </r>
    <r>
      <rPr>
        <sz val="9"/>
        <rFont val="新細明體"/>
        <family val="1"/>
        <charset val="136"/>
      </rPr>
      <t>中華海岸老人院</t>
    </r>
    <r>
      <rPr>
        <sz val="9"/>
        <rFont val="Times New Roman"/>
        <family val="1"/>
      </rPr>
      <t xml:space="preserve">  **                       </t>
    </r>
  </si>
  <si>
    <r>
      <t xml:space="preserve">China Coast Community Limited
</t>
    </r>
    <r>
      <rPr>
        <sz val="9"/>
        <rFont val="新細明體"/>
        <family val="1"/>
        <charset val="136"/>
      </rPr>
      <t>中華海岸老人院</t>
    </r>
    <r>
      <rPr>
        <sz val="9"/>
        <rFont val="Times New Roman"/>
        <family val="1"/>
      </rPr>
      <t xml:space="preserve">                                 </t>
    </r>
  </si>
  <si>
    <r>
      <t xml:space="preserve">4th – 6th Floor, 7 Sha Wan Drive, Pokfulam, Hong Kong 
</t>
    </r>
    <r>
      <rPr>
        <sz val="9"/>
        <rFont val="細明體"/>
        <family val="3"/>
        <charset val="136"/>
      </rPr>
      <t>香港薄扶林沙灣徑</t>
    </r>
    <r>
      <rPr>
        <sz val="9"/>
        <rFont val="Times New Roman"/>
        <family val="1"/>
      </rPr>
      <t>7</t>
    </r>
    <r>
      <rPr>
        <sz val="9"/>
        <rFont val="細明體"/>
        <family val="3"/>
        <charset val="136"/>
      </rPr>
      <t>號</t>
    </r>
    <r>
      <rPr>
        <sz val="9"/>
        <rFont val="Times New Roman"/>
        <family val="1"/>
      </rPr>
      <t>4-6</t>
    </r>
    <r>
      <rPr>
        <sz val="9"/>
        <rFont val="細明體"/>
        <family val="3"/>
        <charset val="136"/>
      </rPr>
      <t>樓</t>
    </r>
  </si>
  <si>
    <r>
      <t xml:space="preserve">Tsang Shiu Tim Home for the Elderly
</t>
    </r>
    <r>
      <rPr>
        <sz val="9"/>
        <rFont val="細明體"/>
        <family val="3"/>
        <charset val="136"/>
      </rPr>
      <t>曾肇添護老院</t>
    </r>
  </si>
  <si>
    <r>
      <t xml:space="preserve">The Hong Kong Society for Rehabilitation 
</t>
    </r>
    <r>
      <rPr>
        <sz val="9"/>
        <rFont val="細明體"/>
        <family val="3"/>
        <charset val="136"/>
      </rPr>
      <t>香港復康會</t>
    </r>
  </si>
  <si>
    <r>
      <t xml:space="preserve">Southern
</t>
    </r>
    <r>
      <rPr>
        <sz val="9"/>
        <rFont val="新細明體"/>
        <family val="1"/>
        <charset val="136"/>
      </rPr>
      <t>南區</t>
    </r>
  </si>
  <si>
    <r>
      <t xml:space="preserve">Portion of G/F, 3/F, Portion of 4/F &amp; 5/F to Roof, TWGHs Jockey Club Sunshine Complex for the Elderly, 29 Nam Long Shan Road, Wong Chuk Hang, Hong Kong
</t>
    </r>
    <r>
      <rPr>
        <sz val="9"/>
        <rFont val="細明體"/>
        <family val="3"/>
        <charset val="136"/>
      </rPr>
      <t>香港黃竹坑南朗山道</t>
    </r>
    <r>
      <rPr>
        <sz val="9"/>
        <rFont val="Times New Roman"/>
        <family val="1"/>
      </rPr>
      <t>29</t>
    </r>
    <r>
      <rPr>
        <sz val="9"/>
        <rFont val="細明體"/>
        <family val="3"/>
        <charset val="136"/>
      </rPr>
      <t>號東華三院賽馬會松朗安老綜合中心地下、三樓、部份四樓及五樓至天台</t>
    </r>
  </si>
  <si>
    <r>
      <t xml:space="preserve">T.W.G.Hs. Jockey Club Blissful Villa
</t>
    </r>
    <r>
      <rPr>
        <sz val="9"/>
        <rFont val="新細明體"/>
        <family val="1"/>
        <charset val="136"/>
      </rPr>
      <t>東華三院賽馬會朗愉居</t>
    </r>
    <r>
      <rPr>
        <sz val="9"/>
        <rFont val="Times New Roman"/>
        <family val="1"/>
      </rPr>
      <t xml:space="preserve">                          </t>
    </r>
  </si>
  <si>
    <r>
      <t xml:space="preserve">2 Welfare Road, Wong Chuk Hang, Aberdeen, Hong Kong
</t>
    </r>
    <r>
      <rPr>
        <sz val="9"/>
        <rFont val="新細明體"/>
        <family val="1"/>
        <charset val="136"/>
      </rPr>
      <t>香港香港仔黃竹坑惠福道</t>
    </r>
    <r>
      <rPr>
        <sz val="9"/>
        <rFont val="Times New Roman"/>
        <family val="1"/>
      </rPr>
      <t>2</t>
    </r>
    <r>
      <rPr>
        <sz val="9"/>
        <rFont val="新細明體"/>
        <family val="1"/>
        <charset val="136"/>
      </rPr>
      <t>號</t>
    </r>
    <r>
      <rPr>
        <sz val="9"/>
        <rFont val="Times New Roman"/>
        <family val="1"/>
      </rPr>
      <t xml:space="preserve">                                                     </t>
    </r>
  </si>
  <si>
    <r>
      <t xml:space="preserve">Little Sisters of the Poor 
St Mary's Home for the Aged
</t>
    </r>
    <r>
      <rPr>
        <sz val="9"/>
        <rFont val="新細明體"/>
        <family val="1"/>
        <charset val="136"/>
      </rPr>
      <t>安貧小姊妹會聖瑪利安老院</t>
    </r>
    <r>
      <rPr>
        <sz val="9"/>
        <rFont val="Times New Roman"/>
        <family val="1"/>
      </rPr>
      <t xml:space="preserve">                                             </t>
    </r>
  </si>
  <si>
    <r>
      <t xml:space="preserve">3/F(Portion), 6/F (Portion) and 7/F to 9/F, Podium, The Tanner Hill, 8 Tanner Road, North Point, Hong Kong
</t>
    </r>
    <r>
      <rPr>
        <sz val="9"/>
        <rFont val="細明體"/>
        <family val="3"/>
        <charset val="136"/>
      </rPr>
      <t>香港北角丹拿道</t>
    </r>
    <r>
      <rPr>
        <sz val="9"/>
        <rFont val="Times New Roman"/>
        <family val="1"/>
      </rPr>
      <t>8</t>
    </r>
    <r>
      <rPr>
        <sz val="9"/>
        <rFont val="細明體"/>
        <family val="3"/>
        <charset val="136"/>
      </rPr>
      <t>號雋悅基座</t>
    </r>
    <r>
      <rPr>
        <sz val="9"/>
        <rFont val="Times New Roman"/>
        <family val="1"/>
      </rPr>
      <t>3</t>
    </r>
    <r>
      <rPr>
        <sz val="9"/>
        <rFont val="細明體"/>
        <family val="3"/>
        <charset val="136"/>
      </rPr>
      <t>樓</t>
    </r>
    <r>
      <rPr>
        <sz val="9"/>
        <rFont val="Times New Roman"/>
        <family val="1"/>
      </rPr>
      <t>(</t>
    </r>
    <r>
      <rPr>
        <sz val="9"/>
        <rFont val="細明體"/>
        <family val="3"/>
        <charset val="136"/>
      </rPr>
      <t>部分</t>
    </r>
    <r>
      <rPr>
        <sz val="9"/>
        <rFont val="Times New Roman"/>
        <family val="1"/>
      </rPr>
      <t>)</t>
    </r>
    <r>
      <rPr>
        <sz val="9"/>
        <rFont val="細明體"/>
        <family val="3"/>
        <charset val="136"/>
      </rPr>
      <t>、</t>
    </r>
    <r>
      <rPr>
        <sz val="9"/>
        <rFont val="Times New Roman"/>
        <family val="1"/>
      </rPr>
      <t>6</t>
    </r>
    <r>
      <rPr>
        <sz val="9"/>
        <rFont val="細明體"/>
        <family val="3"/>
        <charset val="136"/>
      </rPr>
      <t>樓</t>
    </r>
    <r>
      <rPr>
        <sz val="9"/>
        <rFont val="Times New Roman"/>
        <family val="1"/>
      </rPr>
      <t>(</t>
    </r>
    <r>
      <rPr>
        <sz val="9"/>
        <rFont val="細明體"/>
        <family val="3"/>
        <charset val="136"/>
      </rPr>
      <t>部分</t>
    </r>
    <r>
      <rPr>
        <sz val="9"/>
        <rFont val="Times New Roman"/>
        <family val="1"/>
      </rPr>
      <t>)</t>
    </r>
    <r>
      <rPr>
        <sz val="9"/>
        <rFont val="細明體"/>
        <family val="3"/>
        <charset val="136"/>
      </rPr>
      <t>及</t>
    </r>
    <r>
      <rPr>
        <sz val="9"/>
        <rFont val="Times New Roman"/>
        <family val="1"/>
      </rPr>
      <t>7</t>
    </r>
    <r>
      <rPr>
        <sz val="9"/>
        <rFont val="細明體"/>
        <family val="3"/>
        <charset val="136"/>
      </rPr>
      <t>至</t>
    </r>
    <r>
      <rPr>
        <sz val="9"/>
        <rFont val="Times New Roman"/>
        <family val="1"/>
      </rPr>
      <t>9</t>
    </r>
    <r>
      <rPr>
        <sz val="9"/>
        <rFont val="細明體"/>
        <family val="3"/>
        <charset val="136"/>
      </rPr>
      <t>樓</t>
    </r>
  </si>
  <si>
    <r>
      <t xml:space="preserve">Hong Kong Housing Society - The Tanner Hill Joyous
</t>
    </r>
    <r>
      <rPr>
        <sz val="9"/>
        <rFont val="細明體"/>
        <family val="3"/>
        <charset val="136"/>
      </rPr>
      <t>香港房屋協會</t>
    </r>
    <r>
      <rPr>
        <sz val="9"/>
        <rFont val="Times New Roman"/>
        <family val="1"/>
      </rPr>
      <t xml:space="preserve"> - </t>
    </r>
    <r>
      <rPr>
        <sz val="9"/>
        <rFont val="細明體"/>
        <family val="3"/>
        <charset val="136"/>
      </rPr>
      <t>雋康頤庭</t>
    </r>
    <r>
      <rPr>
        <sz val="9"/>
        <rFont val="Times New Roman"/>
        <family val="1"/>
      </rPr>
      <t xml:space="preserve">     </t>
    </r>
  </si>
  <si>
    <r>
      <t xml:space="preserve">Hong Kong Housing Society
</t>
    </r>
    <r>
      <rPr>
        <sz val="9"/>
        <rFont val="細明體"/>
        <family val="3"/>
        <charset val="136"/>
      </rPr>
      <t>香港房屋協會</t>
    </r>
    <r>
      <rPr>
        <sz val="9"/>
        <rFont val="Times New Roman"/>
        <family val="1"/>
      </rPr>
      <t xml:space="preserve">                       </t>
    </r>
  </si>
  <si>
    <r>
      <t xml:space="preserve">Eastern
</t>
    </r>
    <r>
      <rPr>
        <sz val="9"/>
        <rFont val="細明體"/>
        <family val="3"/>
        <charset val="136"/>
      </rPr>
      <t>東區</t>
    </r>
  </si>
  <si>
    <r>
      <t xml:space="preserve">2/F, 83 Kennedy Road, Wanchai, Hong Kong
</t>
    </r>
    <r>
      <rPr>
        <sz val="9"/>
        <rFont val="新細明體"/>
        <family val="1"/>
        <charset val="136"/>
      </rPr>
      <t>香港灣仔堅尼地道</t>
    </r>
    <r>
      <rPr>
        <sz val="9"/>
        <rFont val="Times New Roman"/>
        <family val="1"/>
      </rPr>
      <t>83</t>
    </r>
    <r>
      <rPr>
        <sz val="9"/>
        <rFont val="新細明體"/>
        <family val="1"/>
        <charset val="136"/>
      </rPr>
      <t>號</t>
    </r>
    <r>
      <rPr>
        <sz val="9"/>
        <rFont val="Times New Roman"/>
        <family val="1"/>
      </rPr>
      <t>2</t>
    </r>
    <r>
      <rPr>
        <sz val="9"/>
        <rFont val="新細明體"/>
        <family val="1"/>
        <charset val="136"/>
      </rPr>
      <t>字樓</t>
    </r>
    <r>
      <rPr>
        <sz val="9"/>
        <rFont val="Times New Roman"/>
        <family val="1"/>
      </rPr>
      <t xml:space="preserve">                      </t>
    </r>
  </si>
  <si>
    <r>
      <t xml:space="preserve">St James' Settlement True Light Home for the Aged
</t>
    </r>
    <r>
      <rPr>
        <sz val="9"/>
        <rFont val="新細明體"/>
        <family val="1"/>
        <charset val="136"/>
      </rPr>
      <t>聖雅各福群會真光護老之家</t>
    </r>
    <r>
      <rPr>
        <sz val="9"/>
        <rFont val="Times New Roman"/>
        <family val="1"/>
      </rPr>
      <t xml:space="preserve">                     </t>
    </r>
  </si>
  <si>
    <r>
      <t xml:space="preserve">404 Victoria Road, Mount Davis, Hong Kong
</t>
    </r>
    <r>
      <rPr>
        <sz val="9"/>
        <rFont val="新細明體"/>
        <family val="1"/>
        <charset val="136"/>
      </rPr>
      <t>香港摩星嶺域多利道</t>
    </r>
    <r>
      <rPr>
        <sz val="9"/>
        <rFont val="Times New Roman"/>
        <family val="1"/>
      </rPr>
      <t>404</t>
    </r>
    <r>
      <rPr>
        <sz val="9"/>
        <rFont val="新細明體"/>
        <family val="1"/>
        <charset val="136"/>
      </rPr>
      <t>號</t>
    </r>
  </si>
  <si>
    <r>
      <t xml:space="preserve">Chee Sing Kok Social Centre of the Humanity Love
</t>
    </r>
    <r>
      <rPr>
        <sz val="9"/>
        <rFont val="新細明體"/>
        <family val="1"/>
        <charset val="136"/>
      </rPr>
      <t>慈星閣仁愛服務中心</t>
    </r>
  </si>
  <si>
    <r>
      <t xml:space="preserve">Sisters of the Immaculate Heart of Mary
</t>
    </r>
    <r>
      <rPr>
        <sz val="9"/>
        <rFont val="新細明體"/>
        <family val="1"/>
        <charset val="136"/>
      </rPr>
      <t>聖母潔心會</t>
    </r>
  </si>
  <si>
    <r>
      <t xml:space="preserve">(I) List of Self-financing Homes providing Non-subsidised Places for Elders
     </t>
    </r>
    <r>
      <rPr>
        <b/>
        <sz val="12"/>
        <rFont val="細明體"/>
        <family val="3"/>
        <charset val="136"/>
      </rPr>
      <t>提供非資助安老服務宿位的自負盈虧院舍名單</t>
    </r>
  </si>
  <si>
    <r>
      <t xml:space="preserve">No. of Homes 
</t>
    </r>
    <r>
      <rPr>
        <b/>
        <sz val="8"/>
        <rFont val="新細明體"/>
        <family val="1"/>
        <charset val="136"/>
      </rPr>
      <t>院舍數目</t>
    </r>
  </si>
  <si>
    <r>
      <t xml:space="preserve">19-21 Haven of Hope Road, Tseung Kwan O, Kowloon
</t>
    </r>
    <r>
      <rPr>
        <sz val="9"/>
        <rFont val="新細明體"/>
        <family val="1"/>
        <charset val="136"/>
      </rPr>
      <t>九龍將軍澳靈實路</t>
    </r>
    <r>
      <rPr>
        <sz val="9"/>
        <rFont val="Times New Roman"/>
        <family val="1"/>
      </rPr>
      <t>19-21</t>
    </r>
    <r>
      <rPr>
        <sz val="9"/>
        <rFont val="新細明體"/>
        <family val="1"/>
        <charset val="136"/>
      </rPr>
      <t>號</t>
    </r>
  </si>
  <si>
    <r>
      <t xml:space="preserve">Haven of Hope Sister Annie Skau Holistic Care Centre
</t>
    </r>
    <r>
      <rPr>
        <sz val="9"/>
        <rFont val="新細明體"/>
        <family val="1"/>
        <charset val="136"/>
      </rPr>
      <t>靈實司務道寧養院</t>
    </r>
    <r>
      <rPr>
        <sz val="9"/>
        <rFont val="Wingdings"/>
        <charset val="2"/>
      </rPr>
      <t>±</t>
    </r>
    <r>
      <rPr>
        <sz val="9"/>
        <rFont val="Times New Roman"/>
        <family val="1"/>
      </rPr>
      <t xml:space="preserve"> # </t>
    </r>
  </si>
  <si>
    <r>
      <t xml:space="preserve">30 Nam Long Shan Road, Wong Chuk Hang, Hong Kong
</t>
    </r>
    <r>
      <rPr>
        <sz val="9"/>
        <rFont val="細明體"/>
        <family val="3"/>
        <charset val="136"/>
      </rPr>
      <t>香港黃竹坑南朗山道</t>
    </r>
    <r>
      <rPr>
        <sz val="9"/>
        <rFont val="Times New Roman"/>
        <family val="1"/>
      </rPr>
      <t>30</t>
    </r>
    <r>
      <rPr>
        <sz val="9"/>
        <rFont val="細明體"/>
        <family val="3"/>
        <charset val="136"/>
      </rPr>
      <t>號</t>
    </r>
  </si>
  <si>
    <r>
      <t xml:space="preserve">The Hong Kong Anti-Cancer Society Jockey Club Cancer Rehabilitation Centre
</t>
    </r>
    <r>
      <rPr>
        <sz val="9"/>
        <rFont val="細明體"/>
        <family val="3"/>
        <charset val="136"/>
      </rPr>
      <t>香港防癌會賽馬會癌症康復中心</t>
    </r>
  </si>
  <si>
    <r>
      <t xml:space="preserve">The Hong Kong Anti-Cancer Society
</t>
    </r>
    <r>
      <rPr>
        <sz val="9"/>
        <rFont val="細明體"/>
        <family val="3"/>
        <charset val="136"/>
      </rPr>
      <t>香港防癌會</t>
    </r>
  </si>
  <si>
    <r>
      <t xml:space="preserve">(III) List of Self-financing Nursing Homes Purely under the Registration Regime Administered by the Department of Health
        </t>
    </r>
    <r>
      <rPr>
        <b/>
        <sz val="12"/>
        <rFont val="細明體"/>
        <family val="3"/>
        <charset val="136"/>
      </rPr>
      <t>在衛生署註冊的自負盈虧護養院名單</t>
    </r>
  </si>
  <si>
    <r>
      <t>Note 1</t>
    </r>
    <r>
      <rPr>
        <sz val="12"/>
        <color theme="1"/>
        <rFont val="新細明體"/>
        <family val="2"/>
        <charset val="136"/>
      </rPr>
      <t>：</t>
    </r>
    <r>
      <rPr>
        <sz val="12"/>
        <color theme="1"/>
        <rFont val="Times New Roman"/>
        <family val="1"/>
      </rPr>
      <t>This list will be updated regularly.  For further enquiries, please call the Licensing Office of Residential Care Homes for the Elderly (LORCHE) at 3184 0729 or 2834 7414.</t>
    </r>
  </si>
  <si>
    <r>
      <rPr>
        <sz val="12"/>
        <color theme="1"/>
        <rFont val="新細明體"/>
        <family val="2"/>
        <charset val="136"/>
      </rPr>
      <t>註</t>
    </r>
    <r>
      <rPr>
        <sz val="12"/>
        <color theme="1"/>
        <rFont val="Times New Roman"/>
        <family val="1"/>
      </rPr>
      <t>1</t>
    </r>
    <r>
      <rPr>
        <sz val="12"/>
        <color theme="1"/>
        <rFont val="新細明體"/>
        <family val="2"/>
        <charset val="136"/>
      </rPr>
      <t>：此名單會定期更新。如有查詢，請致電安老院牌照事務處，電話是</t>
    </r>
    <r>
      <rPr>
        <sz val="12"/>
        <color theme="1"/>
        <rFont val="Times New Roman"/>
        <family val="1"/>
      </rPr>
      <t xml:space="preserve"> 3184 0729 </t>
    </r>
    <r>
      <rPr>
        <sz val="12"/>
        <color theme="1"/>
        <rFont val="新細明體"/>
        <family val="2"/>
        <charset val="136"/>
      </rPr>
      <t>及</t>
    </r>
    <r>
      <rPr>
        <sz val="12"/>
        <color theme="1"/>
        <rFont val="Times New Roman"/>
        <family val="1"/>
      </rPr>
      <t xml:space="preserve"> 2834 7414</t>
    </r>
    <r>
      <rPr>
        <sz val="12"/>
        <color theme="1"/>
        <rFont val="新細明體"/>
        <family val="2"/>
        <charset val="136"/>
      </rPr>
      <t>。</t>
    </r>
  </si>
  <si>
    <t>26402116</t>
  </si>
  <si>
    <t>27319300</t>
  </si>
  <si>
    <t>松齡俊匯有限公司</t>
  </si>
  <si>
    <t>PINE CARE ELITE LIMITED</t>
  </si>
  <si>
    <t/>
  </si>
  <si>
    <t xml:space="preserve"> </t>
  </si>
  <si>
    <t>新界元朗朗日路9號形點I地下部分、1字樓部分、2字樓部分及3字樓部分</t>
  </si>
  <si>
    <t>PORTION OF G/F, PORTION OF 1/F, PORTION OF 2/F AND PORTION OF 3/F, YOHO MALL I, 9 LONG YAT ROAD, YUEN LONG, NEW TERRITORIES</t>
  </si>
  <si>
    <t>松齡雅苑</t>
  </si>
  <si>
    <t>PINE CARE PLACE</t>
  </si>
  <si>
    <t>1374</t>
  </si>
  <si>
    <t>YUEN LONG</t>
  </si>
  <si>
    <t>元朗</t>
  </si>
  <si>
    <t>24880009</t>
  </si>
  <si>
    <t>24880860</t>
  </si>
  <si>
    <t>恩和安老院有限公司</t>
  </si>
  <si>
    <t>YAN WO HOME FOR THE AGED</t>
  </si>
  <si>
    <t>新界元朗八鄉橫台山新村43號T1及T2</t>
  </si>
  <si>
    <t>TI &amp; T2, 43 WANG TOI SHAN SUN TSUEN, PAT HEUNG, YUEN LONG, NEW TERRITORIES</t>
  </si>
  <si>
    <t>恩和安老院</t>
  </si>
  <si>
    <t>1158</t>
  </si>
  <si>
    <t>24773776</t>
  </si>
  <si>
    <t>24716408</t>
  </si>
  <si>
    <t>禧福投資有限公司</t>
  </si>
  <si>
    <t>HAPPY FOOK INVESTMENT LIMITED</t>
  </si>
  <si>
    <t>新界元朗丈量約份第109約地段第17B、17C及1879段（亦稱錦田市12號）1至4座</t>
  </si>
  <si>
    <t>BLOCKS 1-4, LOT 17B, 17C &amp; 1879 IN D.D. 109 (ALSO KNOWN AS 12 KAM TIN SHI), YUEN LONG, NEW TERRITORIES</t>
  </si>
  <si>
    <t>錦田知年安老院</t>
  </si>
  <si>
    <t>KAM TIN GOLDEN AGE HOME FOR SENIOR CITIZENS</t>
  </si>
  <si>
    <t>1122</t>
  </si>
  <si>
    <t>26178112</t>
  </si>
  <si>
    <t>26176268</t>
  </si>
  <si>
    <t>名萬有限公司</t>
  </si>
  <si>
    <t>SMARTER FUTURE LIMITED</t>
  </si>
  <si>
    <t>新界元朗丈量約份第124約地段第4177號德祥樓地下11號舖及1字樓</t>
  </si>
  <si>
    <t>SHOP 11 OF G/F &amp; 1/F, TAK CHEUNG BUILDING, LOT 4177, DD 124, YUEN LONG, NEW TERRITORIES</t>
  </si>
  <si>
    <t>穩健（綜合護理）敬老院</t>
  </si>
  <si>
    <t>LONGEVITY (COMPREHENSIVE HEALTHCARE) FOR THE SENIORS</t>
  </si>
  <si>
    <t>1037</t>
  </si>
  <si>
    <t>24487990</t>
  </si>
  <si>
    <t>24487880</t>
  </si>
  <si>
    <t>恩奇護老之家有限公司</t>
  </si>
  <si>
    <t>HOME CARE NURSING CENTRE LIMITED</t>
  </si>
  <si>
    <t>新界元朗洪水橋洪堤路3號麗珊園地下12及16號舖及一樓</t>
  </si>
  <si>
    <t>SHOP 12 &amp; 16 ON G/F AND 1/F, BEAUTY COURT, 3 HUNG TAI ROAD, HUNG SHUI KIU, YUEN LONG, NEW TERRITORIES</t>
  </si>
  <si>
    <t>恩奇護老之家</t>
  </si>
  <si>
    <t>HOME CARE NURSING CENTRE</t>
  </si>
  <si>
    <t>1034</t>
  </si>
  <si>
    <t>24726723</t>
  </si>
  <si>
    <t>24721873</t>
  </si>
  <si>
    <t>長青安老院有限公司</t>
  </si>
  <si>
    <t>GREENERY ELDERLY HOMES LIMITED</t>
  </si>
  <si>
    <t>新界元朗水車館街2號東輝閣地下17、18及20號舖及1字樓至3字樓</t>
  </si>
  <si>
    <t>SHOPS 17, 18 &amp; 20 ON G/F, 1/F-3/F, TUNG FAI COURT, 2 SHUI CHE KWUN STREET, YUEN LONG, NEW TERRITORIES</t>
  </si>
  <si>
    <t>長青安老院</t>
  </si>
  <si>
    <t>GREENERY ELDERLY HOME</t>
  </si>
  <si>
    <t>0742</t>
  </si>
  <si>
    <t>24432926</t>
  </si>
  <si>
    <t>24745050</t>
  </si>
  <si>
    <t>基德（泰衡）護老院有限公司</t>
  </si>
  <si>
    <t>KEI TAK (TAI HANG) HOME FOR THE AGED LIMITED</t>
  </si>
  <si>
    <t>新界元朗泰衡街4號及東堤街14號1字樓及2字樓平台（部份）</t>
  </si>
  <si>
    <t>1/F AND PORTION OF FLAT ROOF ON 2/F, 4 TAI HANG STREET AND 14 TUNG TAI STREET, YUEN LONG, NEW TERRITORIES</t>
  </si>
  <si>
    <t>0719</t>
  </si>
  <si>
    <t>24862752</t>
  </si>
  <si>
    <t>24714317</t>
  </si>
  <si>
    <t>康泰護老院有限公司</t>
  </si>
  <si>
    <t>HONGTAI HOME FOR THE AGED LIMITED</t>
  </si>
  <si>
    <t>新界元朗丈量約份第104約地段第4778、1613、1616餘段及1617餘段（亦稱上竹園101 - 104號）</t>
  </si>
  <si>
    <t>LOT NO. 4778, 1613, 1616RP &amp; 1617RP IN DD 104, YUEN LONG, NEW TERRITORIES (ALSO KNOWN AS NO. 101-104 SHEUNG CHUK YUEN)</t>
  </si>
  <si>
    <t>0604</t>
  </si>
  <si>
    <t>24425221</t>
  </si>
  <si>
    <t>24423039</t>
  </si>
  <si>
    <t>愛德（鳳琴）安老院有限公司</t>
  </si>
  <si>
    <t>OI TAK (FUNG KAM) OLD PEOPLE'S HOME LIMITED</t>
  </si>
  <si>
    <t>新界元朗鳳琴街19號鴻運中心地下74B舖及1字樓</t>
  </si>
  <si>
    <t>SHOP 74B ON G/F &amp; 1/F, FORTUNE CENTRE, 19 FUNG KAM STREET, YUEN LONG, NEW TERRITORIES</t>
  </si>
  <si>
    <t>0601</t>
  </si>
  <si>
    <t>24829446</t>
  </si>
  <si>
    <t>24742255</t>
  </si>
  <si>
    <t>德馨護理安老院有限公司</t>
  </si>
  <si>
    <t>TAK HING INSTITUTION OF OLD AGE COMPANY LIMITED</t>
  </si>
  <si>
    <t>新界元朗丈量約份第104約地段第2387 SI及SJ號（亦稱青山公路竹園泰苑小築E24及E25號）</t>
  </si>
  <si>
    <t>LOT NO. 2387 SI AND SJ IN DD104, YUEN LONG, NEW TERRITORIES (ALSO KNOWN AS E24 AND E25, TAI YUEN VILLA, CHUK YUEN, CASTLE PEAK ROAD)</t>
  </si>
  <si>
    <t>0562</t>
  </si>
  <si>
    <t>24889067</t>
  </si>
  <si>
    <t>24885768</t>
  </si>
  <si>
    <t>安福護理安老院有限公司</t>
  </si>
  <si>
    <t>ON FUK HOME FOR AGED LIMITED</t>
  </si>
  <si>
    <t>新界元朗錦田公路丈量約份第111約地段第2116號B段B3及B4座</t>
  </si>
  <si>
    <t>BLOCK B3 &amp; B4, LOT 2116B IN DD111, KAM TIN ROAD, YUEN LONG, NEW TERRITORIES</t>
  </si>
  <si>
    <t>0346</t>
  </si>
  <si>
    <t>24714578</t>
  </si>
  <si>
    <t>24822555</t>
  </si>
  <si>
    <t>竹園護理有限公司</t>
  </si>
  <si>
    <t>CHUK YUEN HOME FOR AGED LIMITED</t>
  </si>
  <si>
    <t xml:space="preserve">新界元朗丈量約份第104約地段第2370號D至F段及地段第4710號（亦稱青山公路牛潭尾竹園村泰苑E3至E6）_x000D_
</t>
  </si>
  <si>
    <t>SECTION D TO F OF LOT 2370 &amp; LOT 4710 IN DD 104 (ALSO KNOWN AS E3 TO E6, TAI YUEN, CHUK YUEN TSUEN, NGAU TAM MEI, CASTLE PEAK ROAD), YUEN LONG, NEW TERRITORIES</t>
  </si>
  <si>
    <t>竹園護理院</t>
  </si>
  <si>
    <t>CHUK YUEN HOME FOR AGED</t>
  </si>
  <si>
    <t>0277</t>
  </si>
  <si>
    <t>24771171</t>
  </si>
  <si>
    <t>24764235</t>
  </si>
  <si>
    <t>安康護老院有限公司</t>
  </si>
  <si>
    <t>ON HONG HOME FOR AGED LIMITED</t>
  </si>
  <si>
    <t>新界元朗丈量約份第117約地段第302號C(5)-C(7)分段及第2097號地下（亦稱大棠花園A1-A2及B3-B4座地下）及第117約地段第311號C、D分段及第346號B分段餘段（亦稱大棠路水蕉新村新村樓4-5號）</t>
  </si>
  <si>
    <t>G/F, LOT 302C(5)-C(7) &amp; LOT 2097 IN DD 117 (ALSO KNOWN AS G/F, A1-A2 &amp; B3-B4, TAI TONG VILLA) AND LOT 311C, D &amp; LOT 346B RP IN DD 117 (ALSO KNOWN AS 4-5 SAN TSUEN LAU, SHUI TSIU SAN TSUEN, TAI TONG ROAD), YUEN LONG, NEW TERRITORIES</t>
  </si>
  <si>
    <t>0274</t>
  </si>
  <si>
    <t>24776192</t>
  </si>
  <si>
    <t>24741291</t>
  </si>
  <si>
    <t>景耀有限公司</t>
  </si>
  <si>
    <t>KING GLORY LIMITED</t>
  </si>
  <si>
    <t>新界元朗鳳翔路41號鳳翔大廈1字樓</t>
  </si>
  <si>
    <t>1/F, FUNG CHEUNG BUILDING, 41 FUNG CHEUNG ROAD, YUEN LONG, NEW TERRITORIES</t>
  </si>
  <si>
    <t>元朗護老院</t>
  </si>
  <si>
    <t>YUEN LONG HOME FOR THE ELDERLY</t>
  </si>
  <si>
    <t>0173</t>
  </si>
  <si>
    <t>24886126</t>
  </si>
  <si>
    <t>24885789</t>
  </si>
  <si>
    <t>基德護理安老院有限公司</t>
  </si>
  <si>
    <t>KEI TAK INSTITUTION OF OLD AGE LIMITED</t>
  </si>
  <si>
    <t>新界元朗錦田公路丈量約份第111約地段第2116號B段第12-14分段及餘段（亦稱八鄉羅屋村第114-118號）</t>
  </si>
  <si>
    <t>LOT 2116SB SS12-14 &amp; SB RP IN DD111, KAM TIN ROAD, YUEN LONG, NEW TERRITORIES (ALSO KNOWN AS 114-118 LO UK TSUEN, PAT HEUNG)</t>
  </si>
  <si>
    <t>0170</t>
  </si>
  <si>
    <t>24479412</t>
  </si>
  <si>
    <t>24470399</t>
  </si>
  <si>
    <t>泰安護老院有限公司</t>
  </si>
  <si>
    <t>TAI ON HOME FOR AGED LIMITED</t>
  </si>
  <si>
    <t>新界元朗丈量約份第121約地段第1979、1980及1981號（亦稱屏山塘坊村355、355A及355B號）</t>
  </si>
  <si>
    <t>LOT NO. 1979, 1980 &amp; 1981 IN DD 121, YUEN LONG, NEW TERRITORIES (ALSO KNOWN AS 355, 355A &amp; 355B, TONG FONG TSUEN, PING SHAN)</t>
  </si>
  <si>
    <t>泰安護老院</t>
  </si>
  <si>
    <t>TAI ON HOME FOR AGED</t>
  </si>
  <si>
    <t>0161</t>
  </si>
  <si>
    <t>24772761</t>
  </si>
  <si>
    <t>24731783</t>
  </si>
  <si>
    <t>基德（好旺）護老院有限公司</t>
  </si>
  <si>
    <t>KEI TAK (HO WANG) HOME FOR THE AGED LIMITED</t>
  </si>
  <si>
    <t>新界元朗裕榮徑11號好旺洋樓1字樓</t>
  </si>
  <si>
    <t>1/F, HO WANG BUILDING, 11 YU WING PATH, YUEN LONG, NEW TERRITORIES</t>
  </si>
  <si>
    <t>0078</t>
  </si>
  <si>
    <t>24422591</t>
  </si>
  <si>
    <t>24430795</t>
  </si>
  <si>
    <t>炘暉有限公司</t>
  </si>
  <si>
    <t>GREAT GLORY (HONG KONG) LIMITED</t>
  </si>
  <si>
    <t>新界元朗丈量約份第103約地段第216號C、H分段及234號B(1)分段（亦稱錦田高埔村118、119及120號）</t>
  </si>
  <si>
    <t>LOT NOS. 216C, 216H &amp; 234B(1) IN DD103, YUEN LONG, NEW TERRITORIES (ALSO KNOWN AS NOS. 118, 119 &amp; 120, KO PO TSUEN, KAM TIN)</t>
  </si>
  <si>
    <t>新陶園護老院</t>
  </si>
  <si>
    <t>SUN TAO YUEN FOR THE AGED</t>
  </si>
  <si>
    <t>0020</t>
  </si>
  <si>
    <t>24712128</t>
  </si>
  <si>
    <t>24716407</t>
  </si>
  <si>
    <t>－－</t>
  </si>
  <si>
    <t xml:space="preserve">SZE SHING ENTERPRISES LIMITED </t>
  </si>
  <si>
    <t>新界元朗丈量約份第104約地段第4670、4671、4672、2380號C4分段、4723、4724及4725號（亦稱青山公路潭尾段竹園泰苑E7地下至1樓及E8至E13）</t>
  </si>
  <si>
    <t>LOT NO. 4670, 4671, 4672, SUBSECTION 4 OF SECTION C OF LOT NO. 2380, 4723, 4724 AND 4725 IN D.D. 104, YUEN LONG, NEW TERRITORIES (ALSO KNOWN AS G/F &amp; 1/F OF E7 AND E8 TO E13, TAI YUEN, CHUK YUEN, CASTLE PEAK ROAD - TAM MI)</t>
  </si>
  <si>
    <t>知年護養院</t>
  </si>
  <si>
    <t>GOLDEN AGE HOME FOR SENIOR CITIZENS</t>
  </si>
  <si>
    <t>0016</t>
  </si>
  <si>
    <t>24717416</t>
  </si>
  <si>
    <t>24717154</t>
  </si>
  <si>
    <t>陳元龍</t>
  </si>
  <si>
    <t>CHAN YUEN LUNG</t>
  </si>
  <si>
    <t>新界元朗丈量約份第104約地段第2387號A至H段（亦稱元朗青山公路－潭尾段竹園泰苑E26號地下及三樓及E27至E33號）</t>
  </si>
  <si>
    <t>SECTIONS A TO H, LOT 2387 IN DD 104, YUEN LONG, NEW TERRITORIES (ALSO KNOWN AS G/F &amp; 2/F OF E26 AND E27 TO E33, TAI YUEN, CHUK YUEN, CASTLE PEAK ROAD - TAM MI, YUEN LONG)</t>
  </si>
  <si>
    <t>基督教神愛護理院</t>
  </si>
  <si>
    <t>THE CHRISTIAN GOD'S LOVE CARE HOME</t>
  </si>
  <si>
    <t>0013</t>
  </si>
  <si>
    <t>24421570</t>
  </si>
  <si>
    <t>24756368</t>
  </si>
  <si>
    <t>君穎有限公司</t>
  </si>
  <si>
    <t>KINGDOM GRACE LIMITED</t>
  </si>
  <si>
    <t>新界元朗丈量約份第109約地段第108、109、414及423號（亦稱錦田波地路11號305、306、307、308、309及310座）</t>
  </si>
  <si>
    <t>LOT NOS. 108, 109, 414 &amp; 423 IN DD NO. 109, YUEN LONG, NEW TERRITORIES (ALSO KNOWN AS BLOCKS 305, 306, 307, 308, 309 &amp; 310, 11 PO TEI ROAD, KAM TIN)</t>
  </si>
  <si>
    <t>主恩崇德護理院</t>
  </si>
  <si>
    <t>LORD GRACE SHUNG TAK HOME OF AGED</t>
  </si>
  <si>
    <t>0010</t>
  </si>
  <si>
    <t>21481522</t>
  </si>
  <si>
    <t>21481588</t>
  </si>
  <si>
    <t>安心居護老中心（旺角）有限公司</t>
  </si>
  <si>
    <t>ON SUM ELDERLY CARE CENTRE (MONGKOK) LIMITED</t>
  </si>
  <si>
    <t>九龍旺角廣東道831A-831H號及831J-831L號、碧街24、26及26A號金華大廈地下D1號舖及1字樓</t>
  </si>
  <si>
    <t>SHOP D1 ON G/F &amp; 1/F, KAM WAH BUILDING, 831A-831H &amp; 831J-831L CANTON ROAD, 24, 26 &amp; 26A PITT STREET, MONG KOK, KOWLOON</t>
  </si>
  <si>
    <t>1301</t>
  </si>
  <si>
    <t>YAU TSIM MONG</t>
  </si>
  <si>
    <t>油尖旺</t>
  </si>
  <si>
    <t>23200298</t>
  </si>
  <si>
    <t>23200898</t>
  </si>
  <si>
    <t>太平洋有限公司</t>
  </si>
  <si>
    <t>PACIFIC FIRST LIMITED</t>
  </si>
  <si>
    <t>九龍荔枝角道85至91號德豐大廈地下89及91號舖、1字樓、2字樓及3字樓部分</t>
  </si>
  <si>
    <t>SHOPS 89 &amp; 91 OF G/F, 1/F, 2/F AND PORTION OF 3/F, TAK FUNG BUILDING, 85 TO 91 LAI CHI KOK ROAD, KOWLOON</t>
  </si>
  <si>
    <t>松齡（德豐）護老中心</t>
  </si>
  <si>
    <t>PINE CARE (TAK FUNG) ELDERLY CENTRE</t>
  </si>
  <si>
    <t>1300</t>
  </si>
  <si>
    <t>29822316</t>
  </si>
  <si>
    <t>29822317</t>
  </si>
  <si>
    <t>欣穎護老院有限公司</t>
  </si>
  <si>
    <t>DELIGHTFUL RCHE LIMITED</t>
  </si>
  <si>
    <t>九龍大角咀嘉善街32-48號福祥樓地下12號舖、1字樓及2字樓</t>
  </si>
  <si>
    <t>SHOP 12 OF G/F, 1/F &amp; 2/F, IMPERIAL COURT, 32-48 KA SHIN STREET, TAI KOK TSUI, KOWLOON</t>
  </si>
  <si>
    <t>1284</t>
  </si>
  <si>
    <t>23974333</t>
  </si>
  <si>
    <t>23973300</t>
  </si>
  <si>
    <t>鳳凰奧運護老院有限公司</t>
  </si>
  <si>
    <t>PHOENIX OLYMPIC ELDERLY HOME LIMITED</t>
  </si>
  <si>
    <t>九龍大全街27至41號大同新邨大豐樓地下2號舖及1字樓全層及大全街43至59號大同新邨大滿樓1字樓全層</t>
  </si>
  <si>
    <t>SHOP 2 OF G/F &amp; THE WHOLE OF 1/F, TAI FUNG BUILDING, 27 TO 41 TAI TSUN STREET AND THE WHOLE OF 1/F, TAI MOON BUILDING, 43 TO 59 TAI TSUN STREET, COSMOPOLITAN ESTATES, KOWLOON</t>
  </si>
  <si>
    <t>1141</t>
  </si>
  <si>
    <t>23930666</t>
  </si>
  <si>
    <t>23931666</t>
  </si>
  <si>
    <t>大角咀安老院有限公司</t>
  </si>
  <si>
    <t>TAI KOK TSUI NURSING HOME LIMITED</t>
  </si>
  <si>
    <t>九龍大角咀必發道33號地下1號舖及1字樓</t>
  </si>
  <si>
    <t>SHOP 1 ON G/F, 1/F, 33 BEDFORD ROAD, TAI KOK TSUI, KOWLOON</t>
  </si>
  <si>
    <t>大角咀安老院</t>
  </si>
  <si>
    <t>TAI KOK TSUI NURSING HOME</t>
  </si>
  <si>
    <t>1003</t>
  </si>
  <si>
    <t>23906877</t>
  </si>
  <si>
    <t>23909961</t>
  </si>
  <si>
    <t>新萬福護理院（大角咀）有限公司</t>
  </si>
  <si>
    <t>SUN MAN FOOK AGED HOME (TAI KOK TSUI) LIMITED</t>
  </si>
  <si>
    <t>九龍大角咀棕樹街2至20號榮富苑1字樓及2字樓</t>
  </si>
  <si>
    <t>1/F AND 2/F, GREENFIELD GARDEN, 2 TO 20 PALM STREET, TAI KOK TSUI, KOWLOON</t>
  </si>
  <si>
    <t>采晨琚</t>
  </si>
  <si>
    <t>DAWNING HEIGHTS</t>
  </si>
  <si>
    <t>1001</t>
  </si>
  <si>
    <t>27899366</t>
  </si>
  <si>
    <t>27899233</t>
  </si>
  <si>
    <t>善頤護老有限公司</t>
  </si>
  <si>
    <t>SENIOR CARE NURSING HOME LIMITED</t>
  </si>
  <si>
    <t>九龍太子道西90、92及94號大華大廈1字樓至4字樓及地下F舖部分</t>
  </si>
  <si>
    <t>PART OF SHOP F ON G/F, 1/F-4/F, TAI WAH HOUSE, 90, 92 &amp; 94 PRINCE EDWARD ROAD WEST, KOWLOON</t>
  </si>
  <si>
    <t>善頤（大華）護老院</t>
  </si>
  <si>
    <t>SENIOR CARE (TAI WAH) ELDERLY CARE HOME</t>
  </si>
  <si>
    <t>0946</t>
  </si>
  <si>
    <t>23906801</t>
  </si>
  <si>
    <t>23906328</t>
  </si>
  <si>
    <t>富寶國際發展有限公司</t>
  </si>
  <si>
    <t>RICHGREAT INTERNATIONAL DEVELOPMENT LIMITED</t>
  </si>
  <si>
    <t>九龍大角咀福全街32-40號福明大廈地下14A舖及1字樓</t>
  </si>
  <si>
    <t>SHOP 14A ON G/F &amp; 1/F, FUK MING BUILDING, 32-40 FUK TSUN STREET, TAI KOK TSUI, KOWLOON</t>
  </si>
  <si>
    <t>永安老人健康中心</t>
  </si>
  <si>
    <t>WING ON HOME FOR THE AGED</t>
  </si>
  <si>
    <t>0807</t>
  </si>
  <si>
    <t>35830433</t>
  </si>
  <si>
    <t>23593813</t>
  </si>
  <si>
    <t>康德（佐敦）護老院有限公司</t>
  </si>
  <si>
    <t>HOPKINS (JORDAN) ELDERLY HOME LIMITED</t>
  </si>
  <si>
    <t>九龍彌敦道328至342A號儉德大廈4字樓</t>
  </si>
  <si>
    <t>4/F, KIM TAK BUILDING, 328 TO 342A, NATHAN ROAD, KOWLOON</t>
  </si>
  <si>
    <t>0800</t>
  </si>
  <si>
    <t>27712618</t>
  </si>
  <si>
    <t>27719298</t>
  </si>
  <si>
    <t>全成創富有限公司</t>
  </si>
  <si>
    <t>FULL SUCCESS ENRICH LIMITED</t>
  </si>
  <si>
    <t>九龍彌敦道364號善美大廈1字樓及2字樓</t>
  </si>
  <si>
    <t>1/F &amp; 2/F, EXCELSIOR BUILDING, 364 NATHAN ROAD, KOWLOON</t>
  </si>
  <si>
    <t>騰達護老中心</t>
  </si>
  <si>
    <t>TANG TAT HOME AGED</t>
  </si>
  <si>
    <t>0773</t>
  </si>
  <si>
    <t>27662418</t>
  </si>
  <si>
    <t>23391880</t>
  </si>
  <si>
    <t>康福護老中心有限公司</t>
  </si>
  <si>
    <t>KANG FOOK REST HOME FOR THE AGED LIMITED</t>
  </si>
  <si>
    <t>九龍大角咀必發道42至52號福和大樓地下1、2、7號舖及1字樓全層</t>
  </si>
  <si>
    <t>SHOPS 1, 2, 7 OF G/F AND THE WHOLE OF 1/F, FUK WO MANSION, 42 TO 52 BEDFORD ROAD, TAI KOK TSUI, KOWLOON</t>
  </si>
  <si>
    <t>0751</t>
  </si>
  <si>
    <t>23920903</t>
  </si>
  <si>
    <t>23811038</t>
  </si>
  <si>
    <t>--</t>
  </si>
  <si>
    <t xml:space="preserve">SENIOR CARE ELDERLY LIMITED </t>
  </si>
  <si>
    <t>九龍旺角博文街36號1字樓、2字樓及地下部分</t>
  </si>
  <si>
    <t>PART OF G/F, 1/F &amp; 2/F, 36 POK MAN STREET, MONGKOK, KOWLOON</t>
  </si>
  <si>
    <t>善頤（福群）護老院</t>
  </si>
  <si>
    <t>SENIOR CARE (FUK KWAN) ELDERLY CARE HOME</t>
  </si>
  <si>
    <t>0735</t>
  </si>
  <si>
    <t>23818622</t>
  </si>
  <si>
    <t>23818123</t>
  </si>
  <si>
    <t>曉光（大角咀）護老中心有限公司</t>
  </si>
  <si>
    <t>HIU KWONG (TAI KOK TSUI) NURSING CENTRE COMPANY LIMITED</t>
  </si>
  <si>
    <t>九龍大角咀旺堤街50-52號大同新邨大英樓地下10A及10B室及1字樓N1、N2及N3室</t>
  </si>
  <si>
    <t>UNITS N1, N2 &amp; N3 OF 1/F AND 10A &amp; 10B OF G/F, TAI YING BUILDING, COSMOPOLITAN ESTATES, 50-52 WONG TAI STREET, TAI KOK TSUI, KOWLOON</t>
  </si>
  <si>
    <t>0222</t>
  </si>
  <si>
    <t>23987071</t>
  </si>
  <si>
    <t>23987766</t>
  </si>
  <si>
    <t>福榮護老院有限公司</t>
  </si>
  <si>
    <t>FUK WING HOME OF AGED LIMITED</t>
  </si>
  <si>
    <t>九龍大角咀埃華街99號大同新邨大衛樓（L座）1字樓L1及L2室</t>
  </si>
  <si>
    <t>OFFICE L1 &amp; L2, 1/F, TAI WAI BUILDING (BLOCK L), COSMOPOLITAN ESTATE, 99 IVY STREET, TAI KOK TSUI, KOWLOON</t>
  </si>
  <si>
    <t>0083</t>
  </si>
  <si>
    <t>28850277</t>
  </si>
  <si>
    <t>28850299</t>
  </si>
  <si>
    <t>慈華護老院有限公司</t>
  </si>
  <si>
    <t>CHI WAH ELDERLY HOME LIMITED</t>
  </si>
  <si>
    <t>九龍慈雲山蒲崗村道145-151號慈華大廈地下低層1A至7A號舖及閣樓1至11號舖</t>
  </si>
  <si>
    <t>SHOPS 1A-7A ON LG/F &amp; SHOPS 1-11 ON M/F, CHE WAH BUILDING, 145-151 PO KONG VILLAGE ROAD, TSZ WAN SHAN, KOWLOON</t>
  </si>
  <si>
    <t>1342</t>
  </si>
  <si>
    <t>WONG TAI SIN</t>
  </si>
  <si>
    <t>黃大仙</t>
  </si>
  <si>
    <t>35832115</t>
  </si>
  <si>
    <t>35832669</t>
  </si>
  <si>
    <t>百樂護老院有限公司</t>
  </si>
  <si>
    <t>PAK LOK ELDERLY CARE CENTER LIMITED</t>
  </si>
  <si>
    <t>九龍新蒲崗崇齡街19-21號百樂大樓地下入口、二樓及三樓</t>
  </si>
  <si>
    <t>ENTRANCE ON G/F AND 1/F &amp; 2/F, PAK LOK BUILDING, 19-21 SHUNG LING STREET, SAN PO KONG, KOWLOON</t>
  </si>
  <si>
    <t>1104</t>
  </si>
  <si>
    <t>27260022</t>
  </si>
  <si>
    <t>27261212</t>
  </si>
  <si>
    <t>港泰（竹園）護老院有限公司</t>
  </si>
  <si>
    <t>KONG TAI (CHUK YUEN) CARE FOR THE AGED HOME LIMITED</t>
  </si>
  <si>
    <t>九龍黃大仙竹園南邨榮園樓地下101室、128-139室</t>
  </si>
  <si>
    <t>SHOP 101, 128-139, G/F, WING YUEN HOUSE, CHUK YUEN SOUTH ESTATE, WONG TAI SIN, KOWLOON</t>
  </si>
  <si>
    <t>1030</t>
  </si>
  <si>
    <t>23222118</t>
  </si>
  <si>
    <t>27712229</t>
  </si>
  <si>
    <t>適雅有限公司</t>
  </si>
  <si>
    <t>FITBEST CORPORATION LIMITED</t>
  </si>
  <si>
    <t>九龍慈雲山毓華街68至72號貫華里1號地下至3字樓</t>
  </si>
  <si>
    <t>G/F TO 3/F, 1 KOON WAH LANE, 68 TO 72 YUK WAH STREET, TSZ WAN SHAN, KOWLOON</t>
  </si>
  <si>
    <t>松齡（萬年）護老中心</t>
  </si>
  <si>
    <t>PINE CARE (MANNING) ELDERLY CENTRE</t>
  </si>
  <si>
    <t>1015</t>
  </si>
  <si>
    <t>23524776</t>
  </si>
  <si>
    <t>23501023</t>
  </si>
  <si>
    <t>港泰護老中心（慈雲山）有限公司</t>
  </si>
  <si>
    <t xml:space="preserve">KONG TAI CARE FOR THE AGED CENTRE (TSZ WAN SHAN) LIMITED </t>
  </si>
  <si>
    <t>九龍慈雲山毓華里8號永發大廈地下3號舖部分、1字樓及2字樓</t>
  </si>
  <si>
    <t>PORTION OF SHOP 3 ON G/F, 1/F &amp; 2/F, WINFAIR BUILDING, 8 YUK WAH CRESCENT, TSZ WAN SHAN, KOWLOON</t>
  </si>
  <si>
    <t>港泰護老中心</t>
  </si>
  <si>
    <t>KONG TAI CARE FOR THE AGED CENTRE</t>
  </si>
  <si>
    <t>0073</t>
  </si>
  <si>
    <t>21802772</t>
  </si>
  <si>
    <t>25202518</t>
  </si>
  <si>
    <t>誼富集團有限公司</t>
  </si>
  <si>
    <t>RICH LANE HOLDINGS LIMITED</t>
  </si>
  <si>
    <t>香港灣仔莊士敦道18號嘉寧大廈4字樓</t>
  </si>
  <si>
    <t>4/F, EVERWIN MANSION, 18 JOHNSTON ROAD, WAN CHAI, HONG KONG</t>
  </si>
  <si>
    <t>康栢軒長者天地</t>
  </si>
  <si>
    <t>HONG PAK HIN ELDERLY HOME</t>
  </si>
  <si>
    <t>1213</t>
  </si>
  <si>
    <t>WANCHAI</t>
  </si>
  <si>
    <t>灣仔</t>
  </si>
  <si>
    <t>31102023</t>
  </si>
  <si>
    <t>31102021</t>
  </si>
  <si>
    <t>瑩裕有限公司</t>
  </si>
  <si>
    <t>ORIENTAL BASE LIMITED</t>
  </si>
  <si>
    <t>香港灣仔莊士敦道18號嘉寧大廈3字樓</t>
  </si>
  <si>
    <t>3/F, EVERWIN MANSION, 18 JOHNSTON ROAD, WAN CHAI, HONG KONG</t>
  </si>
  <si>
    <t>瑞康護老中心</t>
  </si>
  <si>
    <t>SHUI HONG NURSING HOME</t>
  </si>
  <si>
    <t>1008</t>
  </si>
  <si>
    <t>28956193</t>
  </si>
  <si>
    <t>25763139</t>
  </si>
  <si>
    <t>羅萍</t>
  </si>
  <si>
    <t>LAW PING</t>
  </si>
  <si>
    <t>香港銅鑼灣禮頓道64A號3字樓及62、64及64A號4字樓</t>
  </si>
  <si>
    <t>3/F OF 64A AND 4/F OF 62, 64 &amp; 64A LEIGHTON ROAD, CAUSEWAY BAY, HONG KONG</t>
  </si>
  <si>
    <t>崇恩老人院分院</t>
  </si>
  <si>
    <t>SHONG YEN AGED HOME BRANCH HOME</t>
  </si>
  <si>
    <t>0110</t>
  </si>
  <si>
    <t>36124995</t>
  </si>
  <si>
    <t>26091333</t>
  </si>
  <si>
    <t>友愛（屯門）護老院有限公司</t>
  </si>
  <si>
    <t>FRIENDLY (TUEN MUN) HOME FOR THE AGED LIMITED</t>
  </si>
  <si>
    <t>新界屯門仁政街27號屯門中心大廈地下9號舖（部分）及1字樓至3字樓</t>
  </si>
  <si>
    <t>SHOP 9 (PORTION) OF G/F &amp; 1/F TO 3/F, TUEN MUN CENTRE, 27 YAN CHING STREET, TUEN MUN, NEW TERRITORIES</t>
  </si>
  <si>
    <t>1359</t>
  </si>
  <si>
    <t>TUEN MUN</t>
  </si>
  <si>
    <t>屯門</t>
  </si>
  <si>
    <t>24553930</t>
  </si>
  <si>
    <t>24553339</t>
  </si>
  <si>
    <t>祥弘發展有限公司</t>
  </si>
  <si>
    <t>TRANSWIN DEVELOPMENT LIMITED</t>
  </si>
  <si>
    <t>新界屯門山景商場21號舖地下及2字樓</t>
  </si>
  <si>
    <t>SHOP NO. 21, G/F, AND 2/F, SHAN KING SHOPPING CENTRE, TUEN MUN, NEW TERRITORIES</t>
  </si>
  <si>
    <t>鈞溢（山景）安老院</t>
  </si>
  <si>
    <t>GRANYET (SHAN KING) ELDERLY CARE CENTRE</t>
  </si>
  <si>
    <t>1256</t>
  </si>
  <si>
    <t>31523190</t>
  </si>
  <si>
    <t>31523192</t>
  </si>
  <si>
    <t>寶興（寶田）護老中心有限公司</t>
  </si>
  <si>
    <t>PO HING (PO TIN) CENTRE FOR ELDERLY LIMITED</t>
  </si>
  <si>
    <t>新界屯門寶田邨寶田商場3字樓302號舖</t>
  </si>
  <si>
    <t>SHOP 302, 3/F, PO TIN SHOPPING CENTRE, PO TIN ESTATE, TUEN MUN, NEW TERRITORIES</t>
  </si>
  <si>
    <t>1245</t>
  </si>
  <si>
    <t>26189997</t>
  </si>
  <si>
    <t>26182882</t>
  </si>
  <si>
    <t>新界屯門仁政街6至14號及18至24號慎成大廈地下1B舖部分及1至3字樓</t>
  </si>
  <si>
    <t>PORTION OF SHOP 1B OF G/F &amp; 1/F TO 3/F, SHUN SHING BUILDING, 6-14 &amp; 18-24 YAN CHING STREET, TUEN MUN, NEW TERRITORIES</t>
  </si>
  <si>
    <t>鈞溢護老中心</t>
  </si>
  <si>
    <t>GRANYET ELDERLY CARE CENTRE</t>
  </si>
  <si>
    <t>1181</t>
  </si>
  <si>
    <t>24408131</t>
  </si>
  <si>
    <t>24403131</t>
  </si>
  <si>
    <t>廣福護老院（屯門）有限公司</t>
  </si>
  <si>
    <t>KWONG FUK ELDERLY CARE CENTRE (TUEN MUN) LIMITED</t>
  </si>
  <si>
    <t>新界屯門井財街19號嘉熙大廈1字樓</t>
  </si>
  <si>
    <t>1/F, KA HAY BUILDING, 19 TSENG CHOI STREET, TUEN MUN, NEW TERRITORIES</t>
  </si>
  <si>
    <t>1148</t>
  </si>
  <si>
    <t>24507388</t>
  </si>
  <si>
    <t>24521188</t>
  </si>
  <si>
    <t>順福護老院（屯門）有限公司</t>
  </si>
  <si>
    <t>SHUN FUK HOME FOR AGED (TUEN MUN) LIMITED</t>
  </si>
  <si>
    <t>新界屯門青海圍6號屯門花園1字樓及地下商場B入口</t>
  </si>
  <si>
    <t>1/F AND PORTION B OF SHOPPING SPACE ON G/F, TUEN MUN FA YUEN, 6 TSING HOI CIRCUIT, TUEN MUN, NEW TERRITORIES</t>
  </si>
  <si>
    <t>1117</t>
  </si>
  <si>
    <t>24577876</t>
  </si>
  <si>
    <t>24599662</t>
  </si>
  <si>
    <t>天天護老中心有限公司</t>
  </si>
  <si>
    <t>TIN TIN HOME FOR THE AGED LIMITED</t>
  </si>
  <si>
    <t>新界屯門仁愛堂街2號遠東發展屯門大廈1字樓至4字樓</t>
  </si>
  <si>
    <t>1/F TO 4/F, FAR EAST CONSORTIUM TUEN MUN BUILDING, 2 YAN OI TONG CIRCUIT, TUEN MUN, NEW TERRITORIES</t>
  </si>
  <si>
    <t>1079</t>
  </si>
  <si>
    <t>24648161</t>
  </si>
  <si>
    <t>24621801</t>
  </si>
  <si>
    <t>基德（藍地）護老院有限公司</t>
  </si>
  <si>
    <t>KEI TAK (NAM DAI) HOME FOR AGED LIMITED</t>
  </si>
  <si>
    <t>新界屯門丈量約份第130約地段第579B、579C及579RP號（亦稱藍地桃園圍64及65號）</t>
  </si>
  <si>
    <t>LOTS 579B, 579C &amp; 579RP IN DD 130, TUEN MUN, NEW TERRITORIES (ALSO KNOWN AS 64 AND 65, TO YUEN WAI, LAM TEI)</t>
  </si>
  <si>
    <t>0950</t>
  </si>
  <si>
    <t>24401699</t>
  </si>
  <si>
    <t>24520828</t>
  </si>
  <si>
    <t>嘉濤宮有限公司</t>
  </si>
  <si>
    <t>KATO KUNG LIMITED</t>
  </si>
  <si>
    <t>新界屯門井財街7號力生大廈地下8-12號舖及1字樓</t>
  </si>
  <si>
    <t>SHOP 8-12 ON G/F &amp; 1/F, LAKESHORE BUILDING, 7 TSENG CHOI STREET, TUEN MUN, NEW TERRITORIES</t>
  </si>
  <si>
    <t>嘉濤耆樂苑</t>
  </si>
  <si>
    <t>KATO HOME FOR THE ELDERLY</t>
  </si>
  <si>
    <t>0787</t>
  </si>
  <si>
    <t>24406200</t>
  </si>
  <si>
    <t>24409188</t>
  </si>
  <si>
    <t>新界屯門青菱徑3號東威閣1字樓</t>
  </si>
  <si>
    <t>1/F, TUNG WAI COURT, 3 TSING LING PATH, TUEN MUN, NEW TERRITORIES</t>
  </si>
  <si>
    <t>嘉濤耆康之家</t>
  </si>
  <si>
    <t>KATO HOME FOR THE AGED</t>
  </si>
  <si>
    <t>0668</t>
  </si>
  <si>
    <t>24400588</t>
  </si>
  <si>
    <t>24042408</t>
  </si>
  <si>
    <t>嘉豐國際有限公司</t>
  </si>
  <si>
    <t>CRAWFIELD INTERNATIONAL LIMITED</t>
  </si>
  <si>
    <t>新界屯門青桃徑3號安麗大廈地下入口及1字樓1至17號舖</t>
  </si>
  <si>
    <t>ENTRANCE ON G/F &amp; SHOP 1-17 ON 1/F ON LAI BUILDING, 3 TSING TO PATH, TUEN MUN, NEW TERRITORIES</t>
  </si>
  <si>
    <t>輝濤護老院（安麗分院）</t>
  </si>
  <si>
    <t>FAI-TO HOME FOR THE AGED (ON LAI) BRANCH</t>
  </si>
  <si>
    <t>0584</t>
  </si>
  <si>
    <t>24525401</t>
  </si>
  <si>
    <t>24598339</t>
  </si>
  <si>
    <t>新界屯門4B區青菱徑6號富麗大廈一樓</t>
  </si>
  <si>
    <t>1/F, FLORENCE MANSION, 6 TSING LING PATH, AREA 4B, TUEN MUN, NEW TERRITORIES</t>
  </si>
  <si>
    <t>輝濤護老院屯門分院</t>
  </si>
  <si>
    <t>FAI TO HOME FOR THE AGED (TUEN MUN) BRANCH</t>
  </si>
  <si>
    <t>0077</t>
  </si>
  <si>
    <t>26135447</t>
  </si>
  <si>
    <t>24402697</t>
  </si>
  <si>
    <t>宇建有限公司</t>
  </si>
  <si>
    <t>UNIVERSAL GLEN LIMITED</t>
  </si>
  <si>
    <t>新界屯門丈量約份第131約地段第1338-1341號地下至三樓（亦稱26區黃家圍第三台140-143號地下至三樓）</t>
  </si>
  <si>
    <t>G/F TO 2/F OF LOT 1338-1341 IN DD131 (ALSO KNOWN AS G/F TO 2/F OF NO. 140-143, TERRACE 3, WONG KA WAI, AREA 26), TUEN MUN, NEW TERRITORIES</t>
  </si>
  <si>
    <t>如意護理安老院</t>
  </si>
  <si>
    <t>YU YEE HOME FOR THE AGED</t>
  </si>
  <si>
    <t>0031</t>
  </si>
  <si>
    <t>24591101</t>
  </si>
  <si>
    <t>24593188</t>
  </si>
  <si>
    <t>荃威安老院有限公司</t>
  </si>
  <si>
    <t>HAPPY LUCK ELDERLY HOME LIMITED</t>
  </si>
  <si>
    <t>新界荃灣荃景圍187-195號荃威花園1期2字樓</t>
  </si>
  <si>
    <t>2/F, ALLWAY GARDENS PHASE 1, 187-195 TSUEN KING CIRCUIT, TSUEN WAN, NEW TERRITORIES</t>
  </si>
  <si>
    <t>1331</t>
  </si>
  <si>
    <t>TSUEN WAN</t>
  </si>
  <si>
    <t>荃灣</t>
  </si>
  <si>
    <t>24071728</t>
  </si>
  <si>
    <t>24087928</t>
  </si>
  <si>
    <t>慶楠護老院（荃灣富麗）有限公司</t>
  </si>
  <si>
    <t>HING NAM CARE HOME (TSUEN WAN WEALTHY) LIMITED</t>
  </si>
  <si>
    <t>新界荃灣荃華街36至48號富麗花園B區1樓</t>
  </si>
  <si>
    <t>1/F, PLOT B (PODIUM B), WEALTHY GARDEN, 36 TO 48 TSUEN WAH STREET, TSUEN WAN, NEW TERRITORIES</t>
  </si>
  <si>
    <t>1302</t>
  </si>
  <si>
    <t>35831208</t>
  </si>
  <si>
    <t>35834588</t>
  </si>
  <si>
    <t>荃灣老人中心有限公司</t>
  </si>
  <si>
    <t>TSUEN WAN ELDERLY CENTRE LIMITED</t>
  </si>
  <si>
    <t>新界荃灣荃景圍87-105號荃灣中心商場1字樓C1舖</t>
  </si>
  <si>
    <t>SHOP C1, 1/F, TSUEN WAN CENTRE SHOPPING ARCADE, 87-105 TSUEN KING CIRCUIT, TSUEN WAN, NEW TERRITORIES</t>
  </si>
  <si>
    <t>1223</t>
  </si>
  <si>
    <t>24988618</t>
  </si>
  <si>
    <t>24988663</t>
  </si>
  <si>
    <t>廣福護老院（荃灣）有限公司</t>
  </si>
  <si>
    <t>KWONG FUK ELDERLY CARE CENTRE (TSUEN WAN) LIMITED</t>
  </si>
  <si>
    <t>新界荃灣荃景圍86號荃灣中心商場2期第11至14座B-1及B-2部份</t>
  </si>
  <si>
    <t>PORTIONS B-1 AND B-2, BLOCKS 11-14, TSUEN WAN CENTRE SHOPPING ARCADE PHASE II, 86 TSUEN KING CIRCUIT, TSUEN WAN, NEW TERRITORIES</t>
  </si>
  <si>
    <t>1217</t>
  </si>
  <si>
    <t>35832698</t>
  </si>
  <si>
    <t>35832283</t>
  </si>
  <si>
    <t>新界荃灣象山邨商場第RB1號舖位（亦稱象山邨商場4字樓部分、5字樓及6字樓部分）</t>
  </si>
  <si>
    <t>SHOP NO. RB1, COMMERCIAL CENTRE OF CHEUNG SHAN ESTATE, TSUEN WAN, NEW TERRITORIES (ALSO KNOWN AS PORTION OF 4/F, 5/F AND PORTION OF 6/F, COMMERCIAL CENTRE OF CHEUNG SHAN ESTATE)</t>
  </si>
  <si>
    <t>瑞康護老中心（象山邨分院）</t>
  </si>
  <si>
    <t>SHUI HONG ELDERLY HOME (CHEUNG SHAN ESTATE BRANCH)</t>
  </si>
  <si>
    <t>1106</t>
  </si>
  <si>
    <t>24089298</t>
  </si>
  <si>
    <t>24080899</t>
  </si>
  <si>
    <t>寶環有限公司</t>
  </si>
  <si>
    <t>TREASURE RING LIMITED</t>
  </si>
  <si>
    <t>新界荃灣荃富街20號富麗花園B座2字樓202-203A、205-213A、215-223A、225-233A、 235-243A、245、248-253A及255-257號舖</t>
  </si>
  <si>
    <t>SHOPS 202-203A, 205-213A, 215-223A, 225-233A, 235-243A, 245, 248-253A, 255-257, 2/F OF PODIUM B, WEALTHY GARDEN, 20 TSUEN FU STREET, TSUEN WAN, NEW TERRITORIES</t>
  </si>
  <si>
    <t>仁愛護老院第一分院</t>
  </si>
  <si>
    <t>YAN OI HOME FOR THE AGED</t>
  </si>
  <si>
    <t>1036</t>
  </si>
  <si>
    <t>24992181</t>
  </si>
  <si>
    <t>24996182</t>
  </si>
  <si>
    <t>來來護老中心（荃威）有限公司</t>
  </si>
  <si>
    <t>LAI LAI NURSING CENTRE (ALLWAY) LIMITED</t>
  </si>
  <si>
    <t>新界荃灣荃景圍191-195號荃威花園第一期商場地下低層23-38號舖</t>
  </si>
  <si>
    <t>SHOPS 23-38 OF LG/F, ALLWAY GARDENS SHOPPING CENTRE, PHASE I, 191-195 TSUEN KING CIRCUIT, TSUEN WAN, NEW TERRITORIES</t>
  </si>
  <si>
    <t>1012</t>
  </si>
  <si>
    <t>24029786</t>
  </si>
  <si>
    <t>24029286</t>
  </si>
  <si>
    <t>新景安老院有限公司</t>
  </si>
  <si>
    <t>SUN KING HOME OF AGED LIMITED</t>
  </si>
  <si>
    <t>新界荃灣青山公路620號麗城花園二期商場1字樓123-124及127-151號舖</t>
  </si>
  <si>
    <t>SHOPS 123-124 &amp; 127-151, 1/F, PHASE II, BELVEDERE GARDEN SHOPPING CENTRE, 620 CASTLE PEAK ROAD, TSUEN WAN, NEW TERRITORIES</t>
  </si>
  <si>
    <t>1009</t>
  </si>
  <si>
    <t>24999801</t>
  </si>
  <si>
    <t>24999806</t>
  </si>
  <si>
    <t>仁愛護老中心有限公司</t>
  </si>
  <si>
    <t>YAN OI ELDER CENTRE LIMITED</t>
  </si>
  <si>
    <t>新界荃灣荃景圍187至195號及安逸街2至22號荃威花園第三期商場6字樓A至H、J至N及P號舖</t>
  </si>
  <si>
    <t>SHOPS A TO H, J TO N &amp; P, 6/F, PHASE 3 OF COMMERCIAL DEVELOPMENT, ALLWAY GARDENS, 187 TO 195 TSUEN KING CIRCUIT &amp; 2 TO 22 ON YAT STREET, TSUEN WAN, NEW TERRITORIES</t>
  </si>
  <si>
    <t>0889</t>
  </si>
  <si>
    <t>31060009</t>
  </si>
  <si>
    <t>31060008</t>
  </si>
  <si>
    <t>荃灣護老服務有限公司</t>
  </si>
  <si>
    <t>TSUEN WAN ELDERLY CARE SERVICES LIMITED</t>
  </si>
  <si>
    <t>新界荃灣西樓角路218至220號豪輝商業中心1座地下上層</t>
  </si>
  <si>
    <t>UPPER GROUND FLOOR, BLOCK 1, HO FAI COMMERCIAL CENTRE, 218 TO 220 SAI LAU KOK ROAD, TSUEN WAN, NEW TERRITORIES</t>
  </si>
  <si>
    <t>松齡俊景護老中心</t>
  </si>
  <si>
    <t>PINE CARE CHUN KING ELDERLY CENTRE</t>
  </si>
  <si>
    <t>0840</t>
  </si>
  <si>
    <t>24938906</t>
  </si>
  <si>
    <t>24929879</t>
  </si>
  <si>
    <t>定安護老院有限公司</t>
  </si>
  <si>
    <t>TING ON HOME FOR THE AGED LIMITED</t>
  </si>
  <si>
    <t>新界荃灣荃威花園第三期商場6字樓Q、R、S、T及U舖</t>
  </si>
  <si>
    <t>FLATS Q, R, S, T AND U ON 6/F OF PHASE 3, ALLWAY GARDENS SHOPPING ARCADE, TSUEN WAN, NEW TERRITORIES</t>
  </si>
  <si>
    <t>0254</t>
  </si>
  <si>
    <t>23657968</t>
  </si>
  <si>
    <t>26512661</t>
  </si>
  <si>
    <t>王環珠</t>
  </si>
  <si>
    <t>WONG WAN CHU</t>
  </si>
  <si>
    <t>新界大埔仁興街1-17號美馨大廈2字樓</t>
  </si>
  <si>
    <t>2/F, MEI HING MANSION, 1-17 YAN HING STREET, TAI PO, NEW TERRITORIES</t>
  </si>
  <si>
    <t>恒景安老院</t>
  </si>
  <si>
    <t>HANG KING HOME OF AGED</t>
  </si>
  <si>
    <t>1169</t>
  </si>
  <si>
    <t>TAI PO</t>
  </si>
  <si>
    <t>大埔</t>
  </si>
  <si>
    <t>26529611</t>
  </si>
  <si>
    <t>26529913</t>
  </si>
  <si>
    <t>康德（大埔）護老院有限公司</t>
  </si>
  <si>
    <t>HOPKINS (TAI PO) ELDERLY HOME LIMITED</t>
  </si>
  <si>
    <t>新界大埔安富道10-12號順安樓地下D舖及1至3字樓</t>
  </si>
  <si>
    <t>SHOP D OF G/F AND 1/F TO 3/F, SHUN ON BUILDING, 10-12 ON FU ROAD, TAI PO, NEW TERRITORIES</t>
  </si>
  <si>
    <t>1046</t>
  </si>
  <si>
    <t>26548893</t>
  </si>
  <si>
    <t>26534202</t>
  </si>
  <si>
    <t>富善護理院有限公司</t>
  </si>
  <si>
    <t>FU SHIN HOME FOR THE AGED LIMITED</t>
  </si>
  <si>
    <t>新界大埔墟瑞安街6-20號邦興大廈1字樓</t>
  </si>
  <si>
    <t>1/F, BONG HING BUILDING, 6-20 SUI ON STREET, TAI PO MARKET, NEW TERRITORIES</t>
  </si>
  <si>
    <t>富善護理院</t>
  </si>
  <si>
    <t>FU SHIN HOME FOR THE AGED</t>
  </si>
  <si>
    <t>0155</t>
  </si>
  <si>
    <t>26609800</t>
  </si>
  <si>
    <t>26643679</t>
  </si>
  <si>
    <t>愛群理療護理院有限公司</t>
  </si>
  <si>
    <t>OI KWAN CARE FOR THE AGED HOME LIMITED</t>
  </si>
  <si>
    <t>新界大埔舊墟直街4至20號美新大廈1字樓</t>
  </si>
  <si>
    <t>1/F, MEI SUN BUILDING, 4 TO 20 KAU HUI CHIK STREET, TAI PO, NEW TERRITORIES</t>
  </si>
  <si>
    <t>愛群理療護理院（第一分院）</t>
  </si>
  <si>
    <t>OI KWAN CARE FOR THE AGED HOME (BRANCH 1)</t>
  </si>
  <si>
    <t>0070</t>
  </si>
  <si>
    <t>26669668</t>
  </si>
  <si>
    <t>新界大埔舊墟直街4-20號美新大廈2字樓</t>
  </si>
  <si>
    <t>2/F, MEI SUN BUILDING, 4-20 KAU HUI CHIK STREET, TAI PO, NEW TERRITORIES</t>
  </si>
  <si>
    <t>0069</t>
  </si>
  <si>
    <t>25802297</t>
  </si>
  <si>
    <t>25802808</t>
  </si>
  <si>
    <t>高勝集團有限公司</t>
  </si>
  <si>
    <t>GLORY WIN GROUP LIMITED</t>
  </si>
  <si>
    <t>香港田灣嘉禾街14-22號嘉和大廈1字樓及地下6C部分舖位</t>
  </si>
  <si>
    <t>PORTION OF SHOP 6C &amp; 1/F, KA WO BUILDING, 14-22 KA WO STREET, TIN WAN, HONG KONG</t>
  </si>
  <si>
    <t>港灣安老院</t>
  </si>
  <si>
    <t>KONG WAN CARE HOME</t>
  </si>
  <si>
    <t>0996</t>
  </si>
  <si>
    <t>SOUTHERN</t>
  </si>
  <si>
    <t>南區</t>
  </si>
  <si>
    <t>28733707</t>
  </si>
  <si>
    <t>28736996</t>
  </si>
  <si>
    <t>祥尊有限公司</t>
  </si>
  <si>
    <t>LUCKY STABLE LIMITED</t>
  </si>
  <si>
    <t>香港香港仔香港仔大道48-50號業漁大廈地下、閣樓及1字樓至5字樓</t>
  </si>
  <si>
    <t>G/F, M/F AND 1/F TO 5/F, YIP YEE MANSION, 48-50 ABERDEEN MAIN ROAD, ABERDEEN, HONG KONG</t>
  </si>
  <si>
    <t>翡翠長者之家</t>
  </si>
  <si>
    <t>JADE ELDERLY HOME</t>
  </si>
  <si>
    <t>0972</t>
  </si>
  <si>
    <t>28149627</t>
  </si>
  <si>
    <t>28148604</t>
  </si>
  <si>
    <t>同歡有限公司</t>
  </si>
  <si>
    <t>GRAND SMILE LIMITED</t>
  </si>
  <si>
    <t>香港香港仔香港仔大道190號2字樓A至G室</t>
  </si>
  <si>
    <t>FLATS A TO G, 2/F, 190 ABERDEEN MAIN ROAD, ABERDEEN, HONG KONG</t>
  </si>
  <si>
    <t>同歡護老院</t>
  </si>
  <si>
    <t>GRAND SMILE HOME FOR THE AGED</t>
  </si>
  <si>
    <t>0944</t>
  </si>
  <si>
    <t>25558291</t>
  </si>
  <si>
    <t>25558299</t>
  </si>
  <si>
    <t>寶捷投資有限公司</t>
  </si>
  <si>
    <t>TREASURE SAFE INVESTMENT LIMITED</t>
  </si>
  <si>
    <t>香港鴨脷洲大街105至113號文麗大樓地下B2舖、1字樓及2字樓</t>
  </si>
  <si>
    <t>SHOP B2 OF G/F, 1/F &amp; 2/F, MANLY HOUSE, 105 TO 113 MAIN STREET, AP LEI CHAU, HONG KONG</t>
  </si>
  <si>
    <t>0922</t>
  </si>
  <si>
    <t>25801010</t>
  </si>
  <si>
    <t>25801088</t>
  </si>
  <si>
    <t>廣安護老之家有限公司</t>
  </si>
  <si>
    <t>KWONG ON NURSING CENTER LIMITED</t>
  </si>
  <si>
    <t>香港香港仔香港仔大道52至64號雙喜大廈地下（部分）、1字樓、2字樓及3字樓</t>
  </si>
  <si>
    <t>G/F (PART), 1/F, 2/F AND 3/F, ABERDEEN HARBOUR MANSION, 52 TO 64 ABERDEEN MAIN ROAD, ABERDEEN, HONG KONG</t>
  </si>
  <si>
    <t>0722</t>
  </si>
  <si>
    <t>25522292</t>
  </si>
  <si>
    <t>28700792</t>
  </si>
  <si>
    <t>澤新護老中心有限公司</t>
  </si>
  <si>
    <t>JACKSON ELDERLY CARE LIMITED</t>
  </si>
  <si>
    <t>香港香港仔田灣漁歌街5號碧麗大廈地下19號舖、閣樓及1字樓</t>
  </si>
  <si>
    <t>SHOP 19 AT G/F, M/F &amp; 1/F, PELENE MANSION, 5 YUE KO STREET, TIN WAN, ABERDEEN, HONG KONG</t>
  </si>
  <si>
    <t>鈞溢（香港仔）安老院</t>
  </si>
  <si>
    <t>GRANYET (ABERDEEN) ELDERLY CARE CENTRE</t>
  </si>
  <si>
    <t>0694</t>
  </si>
  <si>
    <t>28701802</t>
  </si>
  <si>
    <t>28701862</t>
  </si>
  <si>
    <t>宇達發展有限公司</t>
  </si>
  <si>
    <t>WORLDTEX DEVELOPMENT LIMITED</t>
  </si>
  <si>
    <t>香港鴨脷洲利枝道138號鴨脷洲中心地下入口大堂、1字樓及2字樓</t>
  </si>
  <si>
    <t>ENTRANCE HALL OF G/F, 1/F &amp; 2/F, AP LEI CHAU CENTRE, 138 LEE CHI ROAD, AP LEI CHAU, HONG KONG</t>
  </si>
  <si>
    <t>鴨利洲護老中心</t>
  </si>
  <si>
    <t>AP LEI CHAU HOME FOR THE ELDERLY</t>
  </si>
  <si>
    <t>0686</t>
  </si>
  <si>
    <t>25807701</t>
  </si>
  <si>
    <t>28733934</t>
  </si>
  <si>
    <t>陳炎珍</t>
  </si>
  <si>
    <t>CHAN YIM CHUN</t>
  </si>
  <si>
    <t>香港香港仔鴨脷洲大街163號怡安大廈地下C舖及1字樓至3字樓</t>
  </si>
  <si>
    <t>SHOP C OF G/F AND 1/F TO 3/F, YEE ON BUILDING, 163 AP LEI CHAU MAIN STREET, ABERDEEN, HONG KONG</t>
  </si>
  <si>
    <t>基督教天倫樂護理院</t>
  </si>
  <si>
    <t>CHRISTIANITY TIN LUN LOK HOME FOR AGED</t>
  </si>
  <si>
    <t>0068</t>
  </si>
  <si>
    <t>26370330</t>
  </si>
  <si>
    <t>26378686</t>
  </si>
  <si>
    <t>富璟護老院（第一城）有限公司</t>
  </si>
  <si>
    <t>WEALTHY JADE CARE HOME (CITY ONE) LIMITED</t>
  </si>
  <si>
    <t>新界沙田銀城街2號沙田第一城置富第一城樂薈4字樓402A舖（部分）</t>
  </si>
  <si>
    <t>SHOP 402A (PORTION), 4/F, FORTUNE CITY ONE PLUS, CITY ONE SHATIN, 2 NGAN SHING STREET, SHA TIN, NEW TERRITORIES</t>
  </si>
  <si>
    <t>1074</t>
  </si>
  <si>
    <t>SHATIN</t>
  </si>
  <si>
    <t>沙田</t>
  </si>
  <si>
    <t>31060691</t>
  </si>
  <si>
    <t>31060328</t>
  </si>
  <si>
    <t>慶楠護老院（深水埗）有限公司</t>
  </si>
  <si>
    <t>HING NAM CARE HOME (SHAM SHUI PO) LIMITED</t>
  </si>
  <si>
    <t>九龍荔枝角道236號及石硤尾街2G號荔聯大廈地下1號及2號舖、1字樓、2字樓及3字樓</t>
  </si>
  <si>
    <t>SHOPS 1 &amp; 2 ON G/F, 1/F, 2/F &amp; 3/F, LAI LUEN BUILDING, 236 LAI CHI KOK ROAD AND 2G SHEK KIP MEI STREET, KOWLOON</t>
  </si>
  <si>
    <t>1233</t>
  </si>
  <si>
    <t>SHAMSHUIPO</t>
  </si>
  <si>
    <t>深水埗</t>
  </si>
  <si>
    <t>23869319</t>
  </si>
  <si>
    <t>23869399</t>
  </si>
  <si>
    <t>永善亞洲有限公司</t>
  </si>
  <si>
    <t>EVER KIND ASIA LIMITED</t>
  </si>
  <si>
    <t>九龍深水埗九江街6-8號九洲大廈1字樓</t>
  </si>
  <si>
    <t>1/F, KIU CHAU BUILDING, 6-8 KIU KIANG STREET, SHAM SHUI PO, KOWLOON</t>
  </si>
  <si>
    <t>安耆苑</t>
  </si>
  <si>
    <t>ANGEL'S HEALTH CARE</t>
  </si>
  <si>
    <t>1119</t>
  </si>
  <si>
    <t>23191279</t>
  </si>
  <si>
    <t>23191219</t>
  </si>
  <si>
    <t>鴻基護老中心有限公司</t>
  </si>
  <si>
    <t>PROSPEROUS NURSING CENTRE LIMITED</t>
  </si>
  <si>
    <t>九龍深水埗黃竹街17至19號深崇閣1字樓</t>
  </si>
  <si>
    <t>1/F, SHAM TSUNG COURT, 17 TO 19 WONG CHUK STREET, SHAM SHUI PO, KOWLOON</t>
  </si>
  <si>
    <t>1043</t>
  </si>
  <si>
    <t>27440388</t>
  </si>
  <si>
    <t>27441288</t>
  </si>
  <si>
    <t>花園護老中心有限公司</t>
  </si>
  <si>
    <t>FA YUEN NURSING CENTRE LIMITED</t>
  </si>
  <si>
    <t>九龍深水埗元州街477至483號紹恒大廈1字樓及2字樓</t>
  </si>
  <si>
    <t>1/F AND 2/F, SHIU HANG BUILDING, 477 TO 483 UN CHAU STREET, SHAM SHUI PO, KOWLOON</t>
  </si>
  <si>
    <t>1035</t>
  </si>
  <si>
    <t>23934399</t>
  </si>
  <si>
    <t>23933599</t>
  </si>
  <si>
    <t>順恩護老中心（建福）有限公司</t>
  </si>
  <si>
    <t>SHUN YAN ELDERLY CENTRE (KIN FOOK) LIMITED</t>
  </si>
  <si>
    <t>九龍界限街2K號建福大廈1至3字樓</t>
  </si>
  <si>
    <t>1/F TO 3/F, KIN FOOK MANSION, 2K BOUNDARY STREET, KOWLOON</t>
  </si>
  <si>
    <t>0927</t>
  </si>
  <si>
    <t>27297766</t>
  </si>
  <si>
    <t>27297628</t>
  </si>
  <si>
    <t>聖恩護老院有限公司</t>
  </si>
  <si>
    <t>SING YAN NURSING HOME LIMITED</t>
  </si>
  <si>
    <t>九龍青山道64號名人商業中心1字樓至3字樓</t>
  </si>
  <si>
    <t>1/F TO 3/F, CELEBRITY COMMERCIAL CENTRE, 64 CASTLE PEAK ROAD, KOWLOON</t>
  </si>
  <si>
    <t>聖恩護老院</t>
  </si>
  <si>
    <t>SING YAN ELDERLY HOME</t>
  </si>
  <si>
    <t>0842</t>
  </si>
  <si>
    <t>27203502</t>
  </si>
  <si>
    <t>27253712</t>
  </si>
  <si>
    <t>澤愛有限公司</t>
  </si>
  <si>
    <t>CHAK OI COMPANY LIMITED</t>
  </si>
  <si>
    <t>九龍深水埗九江街143至149號常榮大廈1字樓</t>
  </si>
  <si>
    <t>1/F, SHEUNG WING BUILDING, 143 TO 149 KIU KIANG STREET, SHAM SHUI PO, KOWLOON</t>
  </si>
  <si>
    <t>仁愛護老中心</t>
  </si>
  <si>
    <t>YAN OI ELDER CENTRE</t>
  </si>
  <si>
    <t>0646</t>
  </si>
  <si>
    <t>37532169</t>
  </si>
  <si>
    <t>23600955</t>
  </si>
  <si>
    <t>健誠亞洲有限公司</t>
  </si>
  <si>
    <t>FOCUS HEALTH CARE LIMITED</t>
  </si>
  <si>
    <t>九龍深水埗青山道129至135號顯暉大廈1字樓1至12號室</t>
  </si>
  <si>
    <t>FLATS 1-12, 1/F, HIN FAI BUILDING, 129-135 CASTLE PEAK ROAD, SHAM SHUI PO, KOWLOON</t>
  </si>
  <si>
    <t>樂齡護老院</t>
  </si>
  <si>
    <t>LOC LING ELDERLY HOME</t>
  </si>
  <si>
    <t>0606</t>
  </si>
  <si>
    <t>22765822</t>
  </si>
  <si>
    <t>23600604</t>
  </si>
  <si>
    <t>福慧護老中心有限公司</t>
  </si>
  <si>
    <t>GOODWISE HOME FOR THE ELDERLY CO, LIMITED</t>
  </si>
  <si>
    <t>九龍深水埗青山道84至90號新明閣1字樓、2字樓及地下4號舖</t>
  </si>
  <si>
    <t>SHOP 4 ON G/F, 1/F AND 2/F, SUN MING COURT, 84 TO 90 CASTLE PEAK ROAD, SHAM SHUI PO, KOWLOON</t>
  </si>
  <si>
    <t>福慧護老中心</t>
  </si>
  <si>
    <t>GOODWISE GEROCOMY CENTRE</t>
  </si>
  <si>
    <t>0243</t>
  </si>
  <si>
    <t>27766695</t>
  </si>
  <si>
    <t>27763064</t>
  </si>
  <si>
    <t>劉秀清</t>
  </si>
  <si>
    <t>LAU SAU CHING</t>
  </si>
  <si>
    <t>九龍深水埗大埔道19、21及23號（楓樹街4及6號）三英大廈2字樓及3字樓</t>
  </si>
  <si>
    <t>2/F &amp; 3/F, SAM YING BUILDING, 19, 21 &amp; 23 TAI PO ROAD (4 &amp; 6 MAPLE STREET), SHAM SHUI PO, KOWLOON</t>
  </si>
  <si>
    <t>德福護老中心</t>
  </si>
  <si>
    <t>TELFORD NURSING CENTRE</t>
  </si>
  <si>
    <t>0183</t>
  </si>
  <si>
    <t>23078352</t>
  </si>
  <si>
    <t>23879026</t>
  </si>
  <si>
    <t>錦濤（九龍）有限公司</t>
  </si>
  <si>
    <t>KAM TO (KLN.) COMPANY LIMITED</t>
  </si>
  <si>
    <t>九龍深水埗青山道62號1字樓、2字樓及3字樓前座</t>
  </si>
  <si>
    <t>1/F, 2/F &amp; FRONT BLOCK OF 3/F, 62 CASTLE PEAK ROAD, SHAM SHUI PO, KOWLOON</t>
  </si>
  <si>
    <t>錦濤護老中心</t>
  </si>
  <si>
    <t>KAM TO NURSING CENTRE</t>
  </si>
  <si>
    <t>0175</t>
  </si>
  <si>
    <t>26711820</t>
  </si>
  <si>
    <t>26711663</t>
  </si>
  <si>
    <t>富璟護老院（上水）有限公司</t>
  </si>
  <si>
    <t>WEALTHY JADE CARE HOME (SHEUNG SHUI) LIMITED</t>
  </si>
  <si>
    <t>新界石湖墟新財街29號地下入口、1字樓及2字樓</t>
  </si>
  <si>
    <t>ENTRANCE ON G/F AND 1/F &amp; 2/F, 29 SAN TSOI STREET, SHEK WU HUI, NEW TERRITORIES</t>
  </si>
  <si>
    <t>0913</t>
  </si>
  <si>
    <t>NORTH</t>
  </si>
  <si>
    <t>北區</t>
  </si>
  <si>
    <t>26390327</t>
  </si>
  <si>
    <t>26790913</t>
  </si>
  <si>
    <t>——</t>
  </si>
  <si>
    <t>VAST HONOUR LIMITED</t>
  </si>
  <si>
    <t>新界上水青山公路－古洞段193號石仔嶺花園第16座C及D室及第19座C及D室</t>
  </si>
  <si>
    <t>UNITS C &amp; D, BLOCK 16 AND UNITS C &amp; D, BLOCK 19, DILLS CORNER GARDEN, 193 CASTLE PEAK ROAD - KWU TUNG, SHEUNG SHUI, NEW TERRITORIES</t>
  </si>
  <si>
    <t>東方護老院</t>
  </si>
  <si>
    <t>TUNG FONG HOME FOR THE AGED</t>
  </si>
  <si>
    <t>0896</t>
  </si>
  <si>
    <t>21203876</t>
  </si>
  <si>
    <t>26689584</t>
  </si>
  <si>
    <t>温馨護老中心有限公司</t>
  </si>
  <si>
    <t>COMFORT ELDERLY HOME LIMITED</t>
  </si>
  <si>
    <t>新界上水青山公路－古洞段193號石仔嶺花園第1座C及D室、第4座C及D室及第5座A至D室</t>
  </si>
  <si>
    <t>UNITS C AND D OF BLOCK 1, UNITS C AND D OF BLOCK 4, UNITS A TO D OF BLOCK 5, DILLS CORNER GARDEN, 193 CASTLE PEAK ROAD - KWU TUNG, SHEUNG SHUI, NEW TERRITORIES</t>
  </si>
  <si>
    <t>温馨護老中心分院</t>
  </si>
  <si>
    <t>COMFORT ELDERLY HOME BRANCH</t>
  </si>
  <si>
    <t>0860</t>
  </si>
  <si>
    <t>26793396</t>
  </si>
  <si>
    <t>聖隆國際集團有限公司</t>
  </si>
  <si>
    <t>ZENITH INTERNATIONAL HOLDINGS LIMITED</t>
  </si>
  <si>
    <t>新界上水青山公路－古洞段193號石仔嶺花園第12座A、B、C及D室</t>
  </si>
  <si>
    <t>UNITS A, B, C &amp; D, BLOCK 12, DILLS CORNER GARDEN, 193 CASTLE PEAK ROAD - KWU TUNG, SHEUNG SHUI, NEW TERRITORIES</t>
  </si>
  <si>
    <t>東江（上水）安老院</t>
  </si>
  <si>
    <t>TUNG KONG (SHEUNG SHUI) SANATORIUM</t>
  </si>
  <si>
    <t>0782</t>
  </si>
  <si>
    <t>26686730</t>
  </si>
  <si>
    <t>26686133</t>
  </si>
  <si>
    <t>樂天集團發展有限公司</t>
  </si>
  <si>
    <t>EVERBRIGHT GROUPS LIMITED</t>
  </si>
  <si>
    <t>新界上水青山公路—古洞段193號石仔嶺花園第14座A至D室及16座A及B室</t>
  </si>
  <si>
    <t>UNITS A TO D, BLOCK 14 AND UNITS A &amp; B, BLOCK 16, DILLS CORNER GARDEN, 193 CASTLE PEAK ROAD - KWU TUNG, SHEUNG SHUI, NEW TERRITORIES</t>
  </si>
  <si>
    <t>樂天安老院</t>
  </si>
  <si>
    <t>EVERBRIGHT HOME FOR THE ELDERLY</t>
  </si>
  <si>
    <t>0732</t>
  </si>
  <si>
    <t>26681402</t>
  </si>
  <si>
    <t xml:space="preserve">COMFORT ELDERLY HOME LIMITED </t>
  </si>
  <si>
    <t>新界上水青山公路－古洞段193號石仔嶺花園第10座A-D室</t>
  </si>
  <si>
    <t>UNITS A-D, BLOCK 10, DILLS CORNER GARDEN, 193 CASTLE PEAK ROAD - KWU TUNG, SHEUNG SHUI, NEW TERRITORIES</t>
  </si>
  <si>
    <t>温馨護老中心</t>
  </si>
  <si>
    <t>COMFORT ELDERLY HOME</t>
  </si>
  <si>
    <t>0721</t>
  </si>
  <si>
    <t>26723300</t>
  </si>
  <si>
    <t>26730099</t>
  </si>
  <si>
    <t>恩榮護老有限公司</t>
  </si>
  <si>
    <t>GREAT HONOUR HOME FOR ELDERLY LIMITED</t>
  </si>
  <si>
    <t>新界上水青山公路－古洞段193號石仔嶺花園第6、7、9座A-D室及11座C及D室</t>
  </si>
  <si>
    <t>UNITS A-D OF BLOCKS 6, 7 AND 9, AND UNITS C-D OF BLOCK 11, DILLS CORNER GARDEN, 193 CASTLE PEAK ROAD - KWU TUNG, SHEUNG SHUI, NEW TERRITORIES</t>
  </si>
  <si>
    <t>恩榮護老中心</t>
  </si>
  <si>
    <t>GREAT HONOUR HOME FOR ELDERLY</t>
  </si>
  <si>
    <t>0705</t>
  </si>
  <si>
    <t>23445288</t>
  </si>
  <si>
    <t>27130668</t>
  </si>
  <si>
    <t>百興集團有限公司</t>
  </si>
  <si>
    <t>BESTING HOLDINGS LIMITED</t>
  </si>
  <si>
    <t>九龍觀塘順利邨利富樓1字樓101至108室</t>
  </si>
  <si>
    <t>ROOMS 101 TO 108, 1/F, LEE FOO HOUSE, SHUN LEE ESTATE, KWUN TONG, KOWLOON</t>
  </si>
  <si>
    <t>松齡（利富）護老中心</t>
  </si>
  <si>
    <t>PINE CARE (LEE FOO) ELDERLY CENTRE</t>
  </si>
  <si>
    <t>1241</t>
  </si>
  <si>
    <t>KWUN TONG</t>
  </si>
  <si>
    <t>觀塘</t>
  </si>
  <si>
    <t>27130899</t>
  </si>
  <si>
    <t>27711008</t>
  </si>
  <si>
    <t>九龍觀塘順利邨順利商場2期地下部分、1字樓部分、2字樓部分及利富樓3字樓F20-F22室</t>
  </si>
  <si>
    <t>PORTION OF G/F, 1/F, 2/F, SHUN LEE SHOPPING CENTRE, PHASE 2, SHUN LEE ESTATE &amp; F20-F22 ON 3/F, LEE FOO HOUSE, SHUN LEE ESTATE, KWUN TONG, KOWLOON</t>
  </si>
  <si>
    <t>新松齡護老中心</t>
  </si>
  <si>
    <t>NEW PINE CARE CENTRE</t>
  </si>
  <si>
    <t>1240</t>
  </si>
  <si>
    <t>35808338</t>
  </si>
  <si>
    <t>35808118</t>
  </si>
  <si>
    <t>瑞安護老中心（順安）有限公司</t>
  </si>
  <si>
    <t>SHUI ON NURSING CENTRE (SHUN ON) COMPANY LIMITED</t>
  </si>
  <si>
    <t>九龍觀塘順安邨順安商場地下EH1號舖</t>
  </si>
  <si>
    <t>SHOP EH1, G/F, SHUN ON SHOPPING CENTRE, SHUN ON ESTATE, KWUN TONG, KOWLOON</t>
  </si>
  <si>
    <t>1177</t>
  </si>
  <si>
    <t>27277637</t>
  </si>
  <si>
    <t>27277121</t>
  </si>
  <si>
    <t>曉光護老中心有限公司</t>
  </si>
  <si>
    <t>HIU KWONG NURSING CENTRE COMPANY LIMITED</t>
  </si>
  <si>
    <t>九龍觀塘曉光街26-38號2字樓接待處及3字樓A及B部分</t>
  </si>
  <si>
    <t>RECEPTION OF 2/F &amp; PORTIONS A &amp; B OF 3/F, 26-38 HIU KWONG STREET, KWUN TONG, KOWLOON</t>
  </si>
  <si>
    <t>0942</t>
  </si>
  <si>
    <t>21917773</t>
  </si>
  <si>
    <t>27700128</t>
  </si>
  <si>
    <t>鴻大企業有限公司</t>
  </si>
  <si>
    <t>HINTA ENTERPRISES LIMITED</t>
  </si>
  <si>
    <t>九龍觀塘通明街36號益利洋樓地下（部分）及1字樓</t>
  </si>
  <si>
    <t>PORTION OF G/F, 1/F, ELLY HOUSE, 36 TUNG MING STREET, KWUN TONG, KOWLOON</t>
  </si>
  <si>
    <t>松暉護老中心</t>
  </si>
  <si>
    <t>PINECREST ELDERLY CENTRE</t>
  </si>
  <si>
    <t>0790</t>
  </si>
  <si>
    <t>23493637</t>
  </si>
  <si>
    <t>27271936</t>
  </si>
  <si>
    <t>九龍觀塘曉光街26-38號1字樓1號舖、2字樓1-12號舖及14-36號舖</t>
  </si>
  <si>
    <t>SHOP 1 ON 1/F, SHOPS 1-12 &amp; SHOPS 14-36 ON 2/F, 26-38 HIU KWONG STREET, KWUN TONG, KOWLOON</t>
  </si>
  <si>
    <t>0247</t>
  </si>
  <si>
    <t>22970728</t>
  </si>
  <si>
    <t>22970289</t>
  </si>
  <si>
    <t>慶樺護養院有限公司</t>
  </si>
  <si>
    <t>HING WAH NURSING HOME LIMITED</t>
  </si>
  <si>
    <t>九龍觀塘瑞寧街24至50號瑞寧樓地下B6至B14、C5至C7及C11至C15號舖</t>
  </si>
  <si>
    <t>SHOPS B6 TO B14, C5 TO C7 &amp; C11 TO C15, G/F, SHUI NING HOUSE, 24 TO 50 SHUI NING STREET, KWUN TONG, KOWLOON</t>
  </si>
  <si>
    <t>慶樺護老院</t>
  </si>
  <si>
    <t>HING WAH ELDERLY HOME</t>
  </si>
  <si>
    <t>0163</t>
  </si>
  <si>
    <t>23484274</t>
  </si>
  <si>
    <t>23796081</t>
  </si>
  <si>
    <t>瑞臻護老中心（油塘）有限公司</t>
  </si>
  <si>
    <t>SHUI JUN NURSING CENTRE (YAU TONG) COMPANY LIMITED</t>
  </si>
  <si>
    <t>九龍油塘中心嘉發商埸地下67號舖及1字樓B舖及嘉貴商場1字樓101至105號、127至142號及158至165號舖</t>
  </si>
  <si>
    <t>SHOP 67, G/F AND SHOP B, 1/F, KA FAT ARCADE AND SHOPS 101 TO 105, 127 TO 142 &amp; 158 TO 165, 1/F, KA KWAI ARCADE, YAU TONG CENTRE, KOWLOON</t>
  </si>
  <si>
    <t>0066</t>
  </si>
  <si>
    <t>27535338</t>
  </si>
  <si>
    <t>23181328</t>
  </si>
  <si>
    <t>得寶護老中心有限公司</t>
  </si>
  <si>
    <t>TAK BO NURSING CENTER LIMITED</t>
  </si>
  <si>
    <t>九龍牛頭角道3號得寶花園商場2字樓1-17號舖</t>
  </si>
  <si>
    <t>UNITS 1-17, 2/F OF THE PODIUM, TAK BO GARDEN, 3 NGAU TAU KOK ROAD, KOWLOON</t>
  </si>
  <si>
    <t>0050</t>
  </si>
  <si>
    <t>24957698</t>
  </si>
  <si>
    <t>31758088</t>
  </si>
  <si>
    <t>日寶（香港）有限公司</t>
  </si>
  <si>
    <t>NEWBO (H.K.) LIMITED</t>
  </si>
  <si>
    <t>新界青衣楓樹窩路10號青衣邨青衣商場3字樓OT1室</t>
  </si>
  <si>
    <t>UNIT NO. OT1, 3/F, COMMERCIAL COMPLEX, TSING YI ESTATE, 10 FUNG SHUE WO ROAD, TSING YI, NEW TERRITORIES</t>
  </si>
  <si>
    <t>青和居護老院</t>
  </si>
  <si>
    <t>THE GREENWOOD</t>
  </si>
  <si>
    <t>1259</t>
  </si>
  <si>
    <t>KWAI TSING</t>
  </si>
  <si>
    <t>葵青</t>
  </si>
  <si>
    <t>24010086</t>
  </si>
  <si>
    <t>26101213</t>
  </si>
  <si>
    <t>松濤護老中心有限公司</t>
  </si>
  <si>
    <t>CHUNG TAO ELDERLY CENTRE LIMITED</t>
  </si>
  <si>
    <t>新界葵涌和宜合道2至20號保基大樓地下12號舖及1字樓</t>
  </si>
  <si>
    <t>SHOP 12 OF G/F AND 1/F, PO KAI MANSION, 2 TO 20 WO YI HOP ROAD, KWAI CHUNG, NEW TERRITORIES</t>
  </si>
  <si>
    <t>松濤護老中心（第一分院）</t>
  </si>
  <si>
    <t>CHUNG TAO ELDERLY CENTRE (FIRST BRANCH)</t>
  </si>
  <si>
    <t>1248</t>
  </si>
  <si>
    <t>26101866</t>
  </si>
  <si>
    <t>27820099</t>
  </si>
  <si>
    <t>安福護老院有限公司</t>
  </si>
  <si>
    <t>ON FUK NURSING HOME LIMITED</t>
  </si>
  <si>
    <t>新界青山公路葵涌段482號及梨木道2號和記新邨和記商場地下5A號舖及1字樓</t>
  </si>
  <si>
    <t>SHOP 5A ON G/F AND 1/F, HUTCHISON SHOPPING CENTRE, HUTCHISON ESTATE, 2 LEI MUK ROAD AND 482 CASTLE PEAK ROAD - KWAI CHUNG, NEW TERRITORIES</t>
  </si>
  <si>
    <t>騰達護老中心（葵涌）</t>
  </si>
  <si>
    <t>TANG TAT HOME FOR ELDER (KWAI CHUNG)</t>
  </si>
  <si>
    <t>1244</t>
  </si>
  <si>
    <t>24223589</t>
  </si>
  <si>
    <t>24261672</t>
  </si>
  <si>
    <t>德昌護老中心（葵興分院）有限公司</t>
  </si>
  <si>
    <t>TAK CHEONG NURSING CENTRE (KWAI HING BRANCH) LIMITED</t>
  </si>
  <si>
    <t>新界葵涌葵涌道1013-1033號昌年大廈地下F號舖及1字樓</t>
  </si>
  <si>
    <t>SHOP F OF G/F &amp; 1/F, CHEONG NIN BUILDING, 1013-1033 KWAI CHUNG ROAD, KWAI CHUNG, NEW TERRITORIES</t>
  </si>
  <si>
    <t>1210</t>
  </si>
  <si>
    <t>26188493</t>
  </si>
  <si>
    <t>26188147</t>
  </si>
  <si>
    <t>潤東有限公司</t>
  </si>
  <si>
    <t>LEGEND EAST LIMITED</t>
  </si>
  <si>
    <t>新界葵涌屏麗徑5及11號及打磚坪街47號葵豐樓1字樓</t>
  </si>
  <si>
    <t>1/F, KWAI FUNG HOUSE, 5 &amp; 11 PING LAI PATH AND 47 TA CHUEN PING STREET, KWAI CHUNG, NEW TERRITORIES</t>
  </si>
  <si>
    <t>頤康（光輝）護理之家</t>
  </si>
  <si>
    <t>HARMONY HOME FOR THE ELDERLY</t>
  </si>
  <si>
    <t>1209</t>
  </si>
  <si>
    <t>24283111</t>
  </si>
  <si>
    <t>24283008</t>
  </si>
  <si>
    <t>華豐護老中心（葵涌分院）有限公司</t>
  </si>
  <si>
    <t>WAH FUNG NURSING CENTRE (KWAI CHUNG BRANCH) LIMITED</t>
  </si>
  <si>
    <t>新界葵涌禾塘咀街87至89號美葵大廈1字樓</t>
  </si>
  <si>
    <t>1/F, MAI KWAI MANSION, 87 TO 89 WO TONG TSUI STREET, KWAI CHUNG, NEW TERRITORIES</t>
  </si>
  <si>
    <t>華豐護老中心（葵涌分院）</t>
  </si>
  <si>
    <t>WAH FUNG NURSING CENTRE (KWAI CHUNG BRANCH)</t>
  </si>
  <si>
    <t>1194</t>
  </si>
  <si>
    <t>24012313</t>
  </si>
  <si>
    <t>24298222</t>
  </si>
  <si>
    <t>仁人安老院有限公司</t>
  </si>
  <si>
    <t>YAN YAN ELDERLY CARE HOME LIMITED</t>
  </si>
  <si>
    <t>新界葵涌禾塘咀街87至89號美葵大廈2字樓</t>
  </si>
  <si>
    <t>2/F, MAI KWAI MANSION, 87 TO 89, WO TONG TSUI STREET, KWAI CHUNG, NEW TERRITORIES</t>
  </si>
  <si>
    <t>1189</t>
  </si>
  <si>
    <t>21550998</t>
  </si>
  <si>
    <t>21550993</t>
  </si>
  <si>
    <t>瑞安護老中心（葵盛東）有限公司</t>
  </si>
  <si>
    <t>SHUI ON NURSING CENTRE (KWAI SHING E.) CO. LIMITED</t>
  </si>
  <si>
    <t>新界葵涌葵盛東邨盛喜樓停車場大樓101、201、301及401室</t>
  </si>
  <si>
    <t>ROOMS 101, 201, 301 &amp; 401, CARPARK BUILDING, SHING HEI HOUSE, KWAI SHING EAST ESTATE, KWAI CHUNG, NEW TERRITORIES</t>
  </si>
  <si>
    <t>1184</t>
  </si>
  <si>
    <t>26144133</t>
  </si>
  <si>
    <t>26148166</t>
  </si>
  <si>
    <t>新界葵涌葵盛西邨商場30號舖1字樓及2字樓</t>
  </si>
  <si>
    <t>1/F &amp; 2/F, SHOP 30, SHOPPING CENTRE, KWAI SHING WEST ESTATE, KWAI CHUNG, NEW TERRITORIES</t>
  </si>
  <si>
    <t>宇達護老中心</t>
  </si>
  <si>
    <t>WORLDTEX HOME FOR THE ELDERLY</t>
  </si>
  <si>
    <t>1179</t>
  </si>
  <si>
    <t>24218880</t>
  </si>
  <si>
    <t>24211888</t>
  </si>
  <si>
    <t>大同發展有限公司</t>
  </si>
  <si>
    <t>MUTUAL GREAT DEVELOPMENT LIMITED</t>
  </si>
  <si>
    <t>新界葵涌青山公路499號嘉寶大廈1字樓及地下J舖</t>
  </si>
  <si>
    <t>SHOP J ON G/F &amp; 1/F, KAR PO MANSION, 499 CASTLE PEAK ROAD, KWAI CHUNG, _x000D_
NEW TERRITORIES</t>
  </si>
  <si>
    <t>嘉寶護老院</t>
  </si>
  <si>
    <t>KAR PO ELDERLY HOME</t>
  </si>
  <si>
    <t>1154</t>
  </si>
  <si>
    <t>37493472</t>
  </si>
  <si>
    <t>23368023</t>
  </si>
  <si>
    <t>寶麟國際有限公司</t>
  </si>
  <si>
    <t>WEALTH UNICORN INTERNATIONAL LIMITED</t>
  </si>
  <si>
    <t>新界葵涌葵盛圍188號高盛臺地下1至4號舖</t>
  </si>
  <si>
    <t>SHOPS 1-4 ON G/F, HIGH PROSPERITY TERRACE, 188 KWAI SHING CIRCUIT, KWAI CHUNG, NEW TERRITORIES</t>
  </si>
  <si>
    <t>1123</t>
  </si>
  <si>
    <t>34283469</t>
  </si>
  <si>
    <t>24216969</t>
  </si>
  <si>
    <t>運佳投資有限公司</t>
  </si>
  <si>
    <t>WINKAR INVESTMENTS LIMITED</t>
  </si>
  <si>
    <t>新界葵涌和宜合道124號利和大廈地下入口、1字樓及2字樓</t>
  </si>
  <si>
    <t>ENTRANCE AT G/F, 1/F AND 2/F, LEE WO BUILDING, 124 WO YI HOP ROAD, KWAI CHUNG, NEW TERRITORIES</t>
  </si>
  <si>
    <t>惠康護老中心</t>
  </si>
  <si>
    <t>WELCOME GEROCOMY CENTRE</t>
  </si>
  <si>
    <t>1077</t>
  </si>
  <si>
    <t>24228544</t>
  </si>
  <si>
    <t>24228895</t>
  </si>
  <si>
    <t>永安老人健康中心有限公司</t>
  </si>
  <si>
    <t>WING ON HOME FOR THE AGED LIMITED</t>
  </si>
  <si>
    <t>新界葵涌石蔭路86號天安樓地下樓梯入口及1字樓</t>
  </si>
  <si>
    <t>STAIRCASE ENTRANCE OF G/F AND 1/F, TIN ON HOUSE, 86 SHEK YAM ROAD, KWAI CHUNG, NEW TERRITORIES</t>
  </si>
  <si>
    <t>1041</t>
  </si>
  <si>
    <t>24288805</t>
  </si>
  <si>
    <t>24108178</t>
  </si>
  <si>
    <t>新界葵涌石蔭路21號錦華大廈1字樓至3字樓及石宜路10號地下G舖</t>
  </si>
  <si>
    <t>SHOP G ON G/F OF 10 SHEK YI ROAD AND 1/F - 3/F, KAM WAH BUILDING, 21 SHEK YAM ROAD, KWAI CHUNG, NEW TERRITORIES</t>
  </si>
  <si>
    <t>安福護老院</t>
  </si>
  <si>
    <t>ON FUK HOME FOR ELDER</t>
  </si>
  <si>
    <t>0949</t>
  </si>
  <si>
    <t>24251189</t>
  </si>
  <si>
    <t>24228293</t>
  </si>
  <si>
    <t>昌宏有限公司</t>
  </si>
  <si>
    <t>REGENT BROAD LIMITED</t>
  </si>
  <si>
    <t>新界葵涌大隴街89號1字樓至3字樓及91號地下</t>
  </si>
  <si>
    <t>1/F-3/F, 89 AND G/F, 91 TAI LOONG STREET, KWAI CHUNG, NEW TERRITORIES</t>
  </si>
  <si>
    <t>百好護老中心</t>
  </si>
  <si>
    <t>PAK HO GEROCOMY CENTRE</t>
  </si>
  <si>
    <t>0867</t>
  </si>
  <si>
    <t>24283677</t>
  </si>
  <si>
    <t>24224366</t>
  </si>
  <si>
    <t>愛德（葵涌）安老院有限公司</t>
  </si>
  <si>
    <t xml:space="preserve">OI TAK (KWAI CHUNG) OLD PEOPLE'S HOME LIMITED </t>
  </si>
  <si>
    <t>新界葵涌石蔭路113至117號獅子樓1字樓及2字樓</t>
  </si>
  <si>
    <t>1/F &amp; 2/F, LION BUILDING, 113 TO 117 SHEK YAM ROAD, KWAI CHUNG, NEW TERRITORIES</t>
  </si>
  <si>
    <t>OI TAK (KWAI CHUNG) OLD PEOPLE'S HOME LIMITED</t>
  </si>
  <si>
    <t>0767</t>
  </si>
  <si>
    <t>24263588</t>
  </si>
  <si>
    <t>24841998</t>
  </si>
  <si>
    <t>新萬福護理院有限公司</t>
  </si>
  <si>
    <t>SUN MAN FOOK AGED HOME LIMITED</t>
  </si>
  <si>
    <t>新界葵涌石蔭路2號宜和樓1字樓A、B舖及地下A舖（部分）</t>
  </si>
  <si>
    <t>SHOP A (PORTION) ON G/F AND SHOP A &amp; B ON 1/F, YI WO BUILDING, 2 SHEK YAM ROAD, KWAI CHUNG, NEW TERRITORIES</t>
  </si>
  <si>
    <t>新萬福護理院 - 葵涌分院</t>
  </si>
  <si>
    <t>SUN MAN FOOK AGED HOME - KWAI CHUNG BRANCH</t>
  </si>
  <si>
    <t>0765</t>
  </si>
  <si>
    <t>24297368</t>
  </si>
  <si>
    <t>24292788</t>
  </si>
  <si>
    <t>華豐護老中心有限公司</t>
  </si>
  <si>
    <t>WAH FUNG NURSING CENTRE LIMITED</t>
  </si>
  <si>
    <t>新界葵涌和宜合道1號葵星中心地下93、94、95號舖及高層地下</t>
  </si>
  <si>
    <t>SHOPS 93, 94 AND 95 ON G/F, AND UG/F, KWAI SING CENTRE, 1 WO YI HOP ROAD, KWAI CHUNG, NEW TERRITORIES</t>
  </si>
  <si>
    <t>0747</t>
  </si>
  <si>
    <t>24947620</t>
  </si>
  <si>
    <t>24204282</t>
  </si>
  <si>
    <t>保德護老中心有限公司</t>
  </si>
  <si>
    <t>GERICARE CENTRE LIMITED</t>
  </si>
  <si>
    <t>新界葵涌興芳路180號運芳洋樓地下10號舖、1字樓及2字樓</t>
  </si>
  <si>
    <t>SHOP 10 ON G/F, AND 1/F &amp; 2/F, WIN FONG HEIGHTS, 180 HING FONG ROAD, KWAI CHUNG, NEW TERRITORIES</t>
  </si>
  <si>
    <t>松齡（保德）護老中心</t>
  </si>
  <si>
    <t>PINE CARE (PO TAK) ELDERLY CENTRE</t>
  </si>
  <si>
    <t>0693</t>
  </si>
  <si>
    <t>24230361</t>
  </si>
  <si>
    <t>24879280</t>
  </si>
  <si>
    <t>惠心護老中心有限公司</t>
  </si>
  <si>
    <t>RICH HEART LIMITED</t>
  </si>
  <si>
    <t>新界葵涌和宜合道122號新華銀行大廈3字樓</t>
  </si>
  <si>
    <t>3/F, SIN HUA BUILDING, 122 WO YI HOP ROAD, KWAI CHUNG, NEW TERRITORIES</t>
  </si>
  <si>
    <t>星榆琚</t>
  </si>
  <si>
    <t>STARRY HEIGHTS</t>
  </si>
  <si>
    <t>0637</t>
  </si>
  <si>
    <t>24221698</t>
  </si>
  <si>
    <t>24220383</t>
  </si>
  <si>
    <t>韋萍</t>
  </si>
  <si>
    <t>WAI PING</t>
  </si>
  <si>
    <t>新界葵涌大白田街15號地下及和宜合道66至68號地下高層</t>
  </si>
  <si>
    <t>G/F, 15 TAI PAK TIN STREET AND UG/F, 66 TO 68 WO YI HOP ROAD, KWAI CHUNG, NEW TERRITORIES</t>
  </si>
  <si>
    <t>思恩護老院</t>
  </si>
  <si>
    <t>SEE YAN HOME FOR AGED</t>
  </si>
  <si>
    <t>0558</t>
  </si>
  <si>
    <t>23833733</t>
  </si>
  <si>
    <t>23833353</t>
  </si>
  <si>
    <t>德諾集團（香港）有限公司</t>
  </si>
  <si>
    <t>DENOS GROUP (HONG KONG) LIMITED</t>
  </si>
  <si>
    <t>九龍太子道西404至410號地下1號舖及1字樓至4字樓</t>
  </si>
  <si>
    <t>SHOP 1 OF G/F AND 1/F TO 4/F, 404 TO 410 PRINCE EDWARD ROAD WEST, KOWLOON</t>
  </si>
  <si>
    <t>欣柏軒</t>
  </si>
  <si>
    <t>CYPRESS CARE HOME</t>
  </si>
  <si>
    <t>1409</t>
  </si>
  <si>
    <t>KOWLOON CITY</t>
  </si>
  <si>
    <t>九龍城</t>
  </si>
  <si>
    <t>23926390</t>
  </si>
  <si>
    <t>23926188</t>
  </si>
  <si>
    <t>耆樂天地有限公司</t>
  </si>
  <si>
    <t>LE GRAND SILVERJOY LIMITED</t>
  </si>
  <si>
    <t>九龍紅磡必嘉街92至112號紅磡灣中心地下部分、1字樓及2字樓</t>
  </si>
  <si>
    <t>PORTION OF G/F, 1/F AND 2/F, HUNG HOM BAY CENTRE, 92 TO 112 BAKER STREET, HUNG HOM, KOWLOON</t>
  </si>
  <si>
    <t>耆樂天地</t>
  </si>
  <si>
    <t>LE GRAND SILVERJOY</t>
  </si>
  <si>
    <t>1328</t>
  </si>
  <si>
    <t>27731283</t>
  </si>
  <si>
    <t>23562138</t>
  </si>
  <si>
    <t>浚鎰有限公司</t>
  </si>
  <si>
    <t>TRI TECH CORPORATION LIMITED</t>
  </si>
  <si>
    <t>九龍紅磡機利士北路661-673號昌盛金舖大樓1字樓至3字樓</t>
  </si>
  <si>
    <t>1/F-3/F, CHEONG SHING COURT, 661-673 GILLIES AVENUE NORTH, HUNG HOM, KOWLOON</t>
  </si>
  <si>
    <t>頤和園護老中心（紅磡）</t>
  </si>
  <si>
    <t>YI WO YUEN AGED SANATORIUM CENTRE (HUNG HOM)</t>
  </si>
  <si>
    <t>1307</t>
  </si>
  <si>
    <t>27121882</t>
  </si>
  <si>
    <t>27122298</t>
  </si>
  <si>
    <t>長陞有限公司</t>
  </si>
  <si>
    <t>LONG TACT LIMITED</t>
  </si>
  <si>
    <t>九龍旺角窩打老道79A-K號怡安閣地下部分、1樓全層及2樓部分</t>
  </si>
  <si>
    <t>PORTION OF G/F, WHOLE OF 1/F &amp; PORTION OF 2/F, YEE ON COURT, 79A-K WATERLOO ROAD, MONG KOK, KOWLOON</t>
  </si>
  <si>
    <t>松山府邸</t>
  </si>
  <si>
    <t>LONGEVITY PALACE</t>
  </si>
  <si>
    <t>1305</t>
  </si>
  <si>
    <t>27663610</t>
  </si>
  <si>
    <t>27647836</t>
  </si>
  <si>
    <t>美景護老院有限公司</t>
  </si>
  <si>
    <t>MIE KING HOME FOR AGED LIMITED</t>
  </si>
  <si>
    <t>九龍土瓜灣土瓜灣道323-329號奕賢大廈1字樓</t>
  </si>
  <si>
    <t>1/F, YIK YIN BUILDING, 323-329 TO KWA WAN ROAD, TO KWA WAN, KOWLOON</t>
  </si>
  <si>
    <t>1032</t>
  </si>
  <si>
    <t>36902389</t>
  </si>
  <si>
    <t>36902399</t>
  </si>
  <si>
    <t>偉其有限公司</t>
  </si>
  <si>
    <t>WORLD CASTLE LIMITED</t>
  </si>
  <si>
    <t>九龍土瓜灣偉景街2-10號及朗月街1-9號偉景閣地下A-J座</t>
  </si>
  <si>
    <t>BLOCKS A TO J, G/F, WEI CHIEN COURT, 2-10 WAI KING STREET AND 1-9 LONG YUET STREET, TO KWA WAN, KOWLOON</t>
  </si>
  <si>
    <t>曉光（土瓜灣）護老中心</t>
  </si>
  <si>
    <t>HIU KWONG (TO KWA WAN) NURSING CENTRE</t>
  </si>
  <si>
    <t>0965</t>
  </si>
  <si>
    <t>23387800</t>
  </si>
  <si>
    <t>23386800</t>
  </si>
  <si>
    <t>頤和園護老中心有限公司</t>
  </si>
  <si>
    <t>YI WO YUEN AGED SANATORIUM CENTRE LIMITED</t>
  </si>
  <si>
    <t>九龍界限街172-174號</t>
  </si>
  <si>
    <t>172-174 BOUNDARY STREET, KOWLOON</t>
  </si>
  <si>
    <t>0951</t>
  </si>
  <si>
    <t>27646917</t>
  </si>
  <si>
    <t>23640326</t>
  </si>
  <si>
    <t>東方中醫葯有限公司</t>
  </si>
  <si>
    <t>ORIENTAL CHINESE MEDICINE LIMITED</t>
  </si>
  <si>
    <t>九龍土瓜灣馬坑涌道3A至3C號地下1號舖部分、1字樓及2字樓</t>
  </si>
  <si>
    <t>PART OF SHOP 1 ON G/F, 1/F &amp; 2/F, 3A TO 3C MA HANG CHUNG ROAD, TO KWA WAN, KOWLOON</t>
  </si>
  <si>
    <t>輝濤中西結合安老院</t>
  </si>
  <si>
    <t>FAI-TO SINO-WEST COMBINED HOME FOR THE AGED</t>
  </si>
  <si>
    <t>0923</t>
  </si>
  <si>
    <t>27609181</t>
  </si>
  <si>
    <t>27890066</t>
  </si>
  <si>
    <t>騰達護老中心有限公司</t>
  </si>
  <si>
    <t>TANG TAT HOME FOR ELDER LIMITED</t>
  </si>
  <si>
    <t>九龍旺角窩打老道77B及77C號芝齡大廈地下B舖、1字樓至3字樓</t>
  </si>
  <si>
    <t>SHOP B OF G/F, 1/F TO 3/F, RICHLAND HOUSE, 77B AND 77C WATERLOO ROAD, MONG KOK, KOWLOON</t>
  </si>
  <si>
    <t>TANG TAT HOME FOR ELDER</t>
  </si>
  <si>
    <t>0920</t>
  </si>
  <si>
    <t>27600303</t>
  </si>
  <si>
    <t>27600699</t>
  </si>
  <si>
    <t>善頤護理有限公司</t>
  </si>
  <si>
    <t>SENIOR CARE LIMITED</t>
  </si>
  <si>
    <t>九龍窩打老道86號萬基大廈2字樓</t>
  </si>
  <si>
    <t>2/F, MAN KEE MANSION, 86 WATERLOO ROAD, KOWLOON</t>
  </si>
  <si>
    <t>善頤（萬基）護老院</t>
  </si>
  <si>
    <t>SENIOR CARE (MAN KEE) ELDERLY CARE HOME</t>
  </si>
  <si>
    <t>0811</t>
  </si>
  <si>
    <t>26022625</t>
  </si>
  <si>
    <t>26022618</t>
  </si>
  <si>
    <t>九龍金華護老院有限公司</t>
  </si>
  <si>
    <t>KOWLOON KAM WAH HOME FOR THE AGED LIMITED</t>
  </si>
  <si>
    <t>九龍窩打老道84號冠華園3字樓</t>
  </si>
  <si>
    <t>3/F, CAMBRIDGE COURT, 84 WATERLOO ROAD, KOWLOON</t>
  </si>
  <si>
    <t>九龍金華護老院</t>
  </si>
  <si>
    <t>KOWLOON KAM WAH HOME FOR THE AGED</t>
  </si>
  <si>
    <t>0808</t>
  </si>
  <si>
    <t>22445633</t>
  </si>
  <si>
    <t>22445688</t>
  </si>
  <si>
    <t>康樂園護老中心有限公司</t>
  </si>
  <si>
    <t>HONG LOK YUEN AGED SANATORIUM CENTRE LIMITED</t>
  </si>
  <si>
    <t>九龍土瓜灣馬坑涌道5B至5F號中華商場1字樓1至5號舖</t>
  </si>
  <si>
    <t>SHOPS 1 TO 5, 1/F, CHUNG HWA PLAZA, 5B TO 5F MA HANG CHUNG ROAD, TO KWA WAN, KOWLOON</t>
  </si>
  <si>
    <t>0804</t>
  </si>
  <si>
    <t>27129699</t>
  </si>
  <si>
    <t>27122722</t>
  </si>
  <si>
    <t>順恩護老中心有限公司</t>
  </si>
  <si>
    <t>SHUN YAN ELDERLY CENTRE LIMITED</t>
  </si>
  <si>
    <t>九龍土瓜灣九龍城道55至61號同興花園2字樓</t>
  </si>
  <si>
    <t>2/F, HARMONY GARDEN, 55 TO 61 KOWLOON CITY ROAD, TO KWA WAN, KOWLOON</t>
  </si>
  <si>
    <t>0759</t>
  </si>
  <si>
    <t>23839833</t>
  </si>
  <si>
    <t>23822238</t>
  </si>
  <si>
    <t>思恩護老有限公司</t>
  </si>
  <si>
    <t>SEE YAN ELDERLY CARE LIMITED</t>
  </si>
  <si>
    <t>九龍城南道63至71號城南花園地下67及69號、1字樓、2字樓3室及4室</t>
  </si>
  <si>
    <t>G/F OF 67 &amp; 69, 1/F AND FLATS 3 &amp; 4 OF 2/F, SOUTH WALL MANSION, 63 TO 71 SOUTH WALL ROAD, KOWLOON</t>
  </si>
  <si>
    <t>思恩護老院（第一分院）</t>
  </si>
  <si>
    <t>SEE YAN HOME FOR AGED (FIRST BRANCH)</t>
  </si>
  <si>
    <t>0720</t>
  </si>
  <si>
    <t>26351165</t>
  </si>
  <si>
    <t>23637701</t>
  </si>
  <si>
    <t>九龍土瓜灣道323號奕賢大廈3字樓</t>
  </si>
  <si>
    <t>3/F, YIK YIN BUILDING, 323 TO KWA WAN ROAD, KOWLOON</t>
  </si>
  <si>
    <t>兆景安老院</t>
  </si>
  <si>
    <t>SIU KING CARE AND ATTENTION HOME</t>
  </si>
  <si>
    <t>0670</t>
  </si>
  <si>
    <t>27663613</t>
  </si>
  <si>
    <t>九龍土瓜灣道323號奕賢大廈2字樓</t>
  </si>
  <si>
    <t>2/F, YIK YIN BUILDING, 323 TO KWA WAN ROAD, KOWLOON</t>
  </si>
  <si>
    <t>美景護老院有限公司第一分院</t>
  </si>
  <si>
    <t>MIE KING HOME FOR AGED LIMITED (BRANCH 1)</t>
  </si>
  <si>
    <t>0667</t>
  </si>
  <si>
    <t>23046823</t>
  </si>
  <si>
    <t>23376613</t>
  </si>
  <si>
    <t>頌恩醫療護理有限公司</t>
  </si>
  <si>
    <t>GRACE HEALTHCARE LIMITED</t>
  </si>
  <si>
    <t>九龍九龍塘對衡道20號碧霞閣第3座及第4座2字樓及3字樓</t>
  </si>
  <si>
    <t>2/F &amp; 3/F, BLOCK 3 &amp; BLOCK 4, LA SALLE HEIGHTS, 20 DURHAM ROAD, KOWLOON TONG, KOWLOON</t>
  </si>
  <si>
    <t>頌恩護理院</t>
  </si>
  <si>
    <t>GRACE NURSING HOME</t>
  </si>
  <si>
    <t>0621</t>
  </si>
  <si>
    <t>35860578</t>
  </si>
  <si>
    <t>23453197</t>
  </si>
  <si>
    <t>耆康護老中心有限公司</t>
  </si>
  <si>
    <t>FOREVER HEALTH GERICARE CENTRE LIMITED</t>
  </si>
  <si>
    <t>九龍土瓜灣譚公道84至90號1字樓、2字樓及3字樓</t>
  </si>
  <si>
    <t>1/F, 2/F AND 3/F, 84 TO 90 TAM KUNG ROAD, TO KWA WAN, KOWLOON</t>
  </si>
  <si>
    <t>0599</t>
  </si>
  <si>
    <t>23305552</t>
  </si>
  <si>
    <t>23561688</t>
  </si>
  <si>
    <t>北京安老院有限公司</t>
  </si>
  <si>
    <t>BEIJING ELDER CENTRE LIMITED</t>
  </si>
  <si>
    <t>九龍土瓜灣土瓜灣道78-80號定安大廈1字樓4A、4B、4C室及上鄉道66號地下地舖</t>
  </si>
  <si>
    <t>UNIT 4A, 4B &amp; 4C, 1/F, HONOUR BUILDING, 78-80 TO KWA WAN ROAD AND G/F, 66 SHEUNG HEUNG ROAD, TO KWA WAN, KOWLOON</t>
  </si>
  <si>
    <t>0596</t>
  </si>
  <si>
    <t>23390827</t>
  </si>
  <si>
    <t>23366565</t>
  </si>
  <si>
    <t>喇沙老人休養院有限公司</t>
  </si>
  <si>
    <t>LA SALLE OLD MEN AND WOMEN REST HOME LIMITED</t>
  </si>
  <si>
    <t>九龍界限街108A號地下，108及108B號二樓，108、108B及108C號三樓</t>
  </si>
  <si>
    <t>108A ON G/F, 108 &amp; 108B ON 1/F AND 108, 108B &amp; 108C ON 2/F, BOUNDARY STREET, KOWLOON</t>
  </si>
  <si>
    <t>0442</t>
  </si>
  <si>
    <t>27944906</t>
  </si>
  <si>
    <t>23382359</t>
  </si>
  <si>
    <t>環球護老院有限公司</t>
  </si>
  <si>
    <t>INTERNATIONAL HOME OF AGED LIMITED</t>
  </si>
  <si>
    <t>九龍界限街108D號、108E號及108G號地下，108E號、108F號及108G號三樓</t>
  </si>
  <si>
    <t>108D, 108E &amp; 108G OF G/F AND 108E, 108F &amp; 108G OF 2/F, BOUNDARY STREET, KOWLOON</t>
  </si>
  <si>
    <t>0245</t>
  </si>
  <si>
    <t>27134480</t>
  </si>
  <si>
    <t>瑞愛護老院有限公司</t>
  </si>
  <si>
    <t>SHUI OI CONVALESCENT HOME LIMITED</t>
  </si>
  <si>
    <t>九龍窩打老道86號萬基大廈307-308室</t>
  </si>
  <si>
    <t>ROOM 307-308, MAN KEE MANSION, 86 WATERLOO ROAD, KOWLOON</t>
  </si>
  <si>
    <t>瑞愛護老院第一分院</t>
  </si>
  <si>
    <t>SHUI OI CONVALESCENT HOME 1ST BRANCH</t>
  </si>
  <si>
    <t>0150</t>
  </si>
  <si>
    <t>23333419</t>
  </si>
  <si>
    <t>23333153</t>
  </si>
  <si>
    <t>金馬安老院有限公司</t>
  </si>
  <si>
    <t>KAM MA HOME OF AGED LIMITED</t>
  </si>
  <si>
    <t>九龍紅磡溫思勞街51-57號福年新樓1字樓A座</t>
  </si>
  <si>
    <t>BLOCK A, 1/F, FOK LIN BUILDING, 51-57 WINSLOW STREET, HUNG HOM, KOWLOON</t>
  </si>
  <si>
    <t>0103</t>
  </si>
  <si>
    <t>25608281</t>
  </si>
  <si>
    <t>23222698</t>
  </si>
  <si>
    <t>萬事佳發展有限公司</t>
  </si>
  <si>
    <t>MASSWELL DEVELOPMENT LIMITED</t>
  </si>
  <si>
    <t>香港筲箕灣道143至145號地下（部分）及1字樓至3字樓</t>
  </si>
  <si>
    <t>PORTION OF G/F &amp; 1/F TO 3/F, 143 TO 145 SHAU KEI WAN ROAD, HONG KONG</t>
  </si>
  <si>
    <t>松齡康輝護老中心</t>
  </si>
  <si>
    <t>PINE CARE HONG FAI ELDERLY CENTRE</t>
  </si>
  <si>
    <t>1152</t>
  </si>
  <si>
    <t>EASTERN</t>
  </si>
  <si>
    <t>東區</t>
  </si>
  <si>
    <t>31050723</t>
  </si>
  <si>
    <t>31050191</t>
  </si>
  <si>
    <t>環翠護老中心有限公司</t>
  </si>
  <si>
    <t>WAN TSUI NURSING HOME LIMITED</t>
  </si>
  <si>
    <t>香港柴灣環翠道121-121A號柴灣戲院大廈2至4字樓</t>
  </si>
  <si>
    <t>2/F-4/F, CHAI WAN CINEMA BUILDING, 121-121A WAN TSUI ROAD, CHAI WAN, HONG KONG</t>
  </si>
  <si>
    <t>環翠護老中心</t>
  </si>
  <si>
    <t>WAN TSUI ELDERLY HOME</t>
  </si>
  <si>
    <t>1128</t>
  </si>
  <si>
    <t>25165299</t>
  </si>
  <si>
    <t>25165099</t>
  </si>
  <si>
    <t>合順集團有限公司</t>
  </si>
  <si>
    <t>EVERFAME HOLDINGS LIMITED</t>
  </si>
  <si>
    <t>香港北角書局街28號國賓大廈2字樓及3字樓</t>
  </si>
  <si>
    <t>2/F &amp; 3/F, ODEON BUILDING, 28 SHU KUK STREET, NORTH POINT, HONG KONG</t>
  </si>
  <si>
    <t>金華（北角）護老院</t>
  </si>
  <si>
    <t>KAM WAH (NORTH POINT) HOME FOR THE AGED</t>
  </si>
  <si>
    <t>0904</t>
  </si>
  <si>
    <t>25700366</t>
  </si>
  <si>
    <t>25700866</t>
  </si>
  <si>
    <t>維康醫療護理有限公司</t>
  </si>
  <si>
    <t>HEALTHWAY MEDICARE COMPANY LIMITED</t>
  </si>
  <si>
    <t>香港北角建華街39號楓林花園二期地下</t>
  </si>
  <si>
    <t>G/F, PHASE 2, MAPLE GARDENS, 39 KIN WAH STREET, NORTH POINT, HONG KONG</t>
  </si>
  <si>
    <t>維康護理安老院</t>
  </si>
  <si>
    <t>HEALTHWAY CARE AND ATTENTION HOME</t>
  </si>
  <si>
    <t>0749</t>
  </si>
  <si>
    <t>25606607</t>
  </si>
  <si>
    <t>25606806</t>
  </si>
  <si>
    <t>曾菊珍</t>
  </si>
  <si>
    <t>TSANG KOU CHUN</t>
  </si>
  <si>
    <t>香港筲箕灣筲箕灣道269至271號南華大廈1字樓、2字樓A及B室</t>
  </si>
  <si>
    <t>1/F, FLATS A &amp; B OF 2/F, SOUTH CHINA MANSION, 269 TO 271, SHAU KEI WAN ROAD, SHAU KEI WAN, HONG KONG</t>
  </si>
  <si>
    <t>南華護老院</t>
  </si>
  <si>
    <t>NAM WAH OLD AGE HOME</t>
  </si>
  <si>
    <t>0264</t>
  </si>
  <si>
    <t>25781830</t>
  </si>
  <si>
    <t>25705697</t>
  </si>
  <si>
    <t>城市護老之家有限公司</t>
  </si>
  <si>
    <t>CITY NURSING CENTRE LIMITED</t>
  </si>
  <si>
    <t>香港北角英皇道321號皇冠大廈3字樓C、D及E座及4字樓F座</t>
  </si>
  <si>
    <t>FLAT C, D, E, 3/F AND FLAT F, 4/F, CORONET COURT, 321 KING'S ROAD, NORTH POINT, HONG KONG</t>
  </si>
  <si>
    <t>城市護老院</t>
  </si>
  <si>
    <t>CITY NURSING CENTRE</t>
  </si>
  <si>
    <t>0225</t>
  </si>
  <si>
    <t>25787399</t>
  </si>
  <si>
    <t>林福球</t>
  </si>
  <si>
    <t>LAM FOOK KAU</t>
  </si>
  <si>
    <t>香港北角英皇道315號麗宮大廈3字樓A、B、C座及5字樓A、B、C座</t>
  </si>
  <si>
    <t>BLOCKS A, B &amp; C OF 3/F AND BLOCKS A, B &amp; C OF 5/F, MAJESTIC APARTMENTS, 315 KING'S ROAD, NORTH POINT, HONG KONG</t>
  </si>
  <si>
    <t>主愛護老院</t>
  </si>
  <si>
    <t>AGAPE NURSING CENTRE</t>
  </si>
  <si>
    <t>0224</t>
  </si>
  <si>
    <t>28861467</t>
  </si>
  <si>
    <t>25606399</t>
  </si>
  <si>
    <t>江棣南</t>
  </si>
  <si>
    <t>KONG TAI NAM</t>
  </si>
  <si>
    <t>香港筲箕灣道290號新成大樓1字樓A及B座</t>
  </si>
  <si>
    <t>BLOCK A &amp; B, 1/F, SUN SING BUILDING, 290 SHAU KEI WAN ROAD, HONG KONG</t>
  </si>
  <si>
    <t>松栢老人院</t>
  </si>
  <si>
    <t>TSUNG BAK HOME FOR THE AGED</t>
  </si>
  <si>
    <t>0119</t>
  </si>
  <si>
    <t>25137520</t>
  </si>
  <si>
    <t>25691256</t>
  </si>
  <si>
    <t>安樂護老中心有限公司</t>
  </si>
  <si>
    <t>ON LUK NURSING CENTRE LIMITED</t>
  </si>
  <si>
    <t>香港筲箕灣道249號萬康大廈閣樓及二樓</t>
  </si>
  <si>
    <t>M/F &amp; 1/F, MAN HONG BUILDING, 249 SHAU KEI WAN ROAD, HONG KONG</t>
  </si>
  <si>
    <t>0107</t>
  </si>
  <si>
    <t>25701752</t>
  </si>
  <si>
    <t>25709346</t>
  </si>
  <si>
    <t>福恩護老院有限公司</t>
  </si>
  <si>
    <t>FOOK YEN HOME FOR THE AGED LIMITED</t>
  </si>
  <si>
    <t>香港北角英皇道321號皇冠大廈2字樓E、F、G及H座</t>
  </si>
  <si>
    <t>BLOCKS E, F, G &amp; H, 2/F, CORONET COURT, 321 KING'S ROAD, NORTH POINT, HONG KONG</t>
  </si>
  <si>
    <t>0084</t>
  </si>
  <si>
    <t>81487552</t>
  </si>
  <si>
    <t>25630434</t>
  </si>
  <si>
    <t>保健護老有限公司</t>
  </si>
  <si>
    <t>PO KIN CARE FOR AGED LIMITED</t>
  </si>
  <si>
    <t>香港北角繼園街44號1字樓</t>
  </si>
  <si>
    <t>1/F, 44 KAI YUEN STREET, NORTH POINT, HONG KONG</t>
  </si>
  <si>
    <t>保健護老院</t>
  </si>
  <si>
    <t>PO KIN HOME FOR THE AGED</t>
  </si>
  <si>
    <t>0003</t>
  </si>
  <si>
    <t>28724333</t>
  </si>
  <si>
    <t>28724222</t>
  </si>
  <si>
    <t>活美有限公司</t>
  </si>
  <si>
    <t>ENERGETIC LIMITED</t>
  </si>
  <si>
    <t>香港卑路乍街1號三匯大廈1字樓A至D室及2字樓A至H室</t>
  </si>
  <si>
    <t>FLATS A TO D OF 1/F AND FLATS A TO H OF 2/F, SUM WAY MANSION, 1 BELCHER'S STREET, HONG KONG</t>
  </si>
  <si>
    <t>春天（西環）護老之家</t>
  </si>
  <si>
    <t>SPRING (KENNEDY) HOME FOR THE AGED</t>
  </si>
  <si>
    <t>1345</t>
  </si>
  <si>
    <t>CENTRAL/WESTERN</t>
  </si>
  <si>
    <t>中西區</t>
  </si>
  <si>
    <t>31050166</t>
  </si>
  <si>
    <t>25404286</t>
  </si>
  <si>
    <t>康盛護老中心有限公司</t>
  </si>
  <si>
    <t>HONG SHING HOME FOR AGED COMPANY LIMITED</t>
  </si>
  <si>
    <t>香港堅尼地城域多利道80號麗景大廈5字樓及6字樓</t>
  </si>
  <si>
    <t>5/F &amp; 6/F, REGENT HEIGHT, 80 VICTORIA ROAD, KENNEDY TOWN, HONG KONG</t>
  </si>
  <si>
    <t>1159</t>
  </si>
  <si>
    <t>28177073</t>
  </si>
  <si>
    <t>28177773</t>
  </si>
  <si>
    <t>德安護老之家有限公司</t>
  </si>
  <si>
    <t>TAK ON NURSING CENTRE LIMITED</t>
  </si>
  <si>
    <t>香港皇后大道西562至570號及日富里4至8號厚福大樓地下（部分）及1字樓至3字樓</t>
  </si>
  <si>
    <t>PORTION OF G/F AND 1/F TO 3/F, HAU FOOK BUILDING, 562 TO 570 QUEEN'S ROAD WEST AND 4 TO 8 YAT FU LANE, HONG KONG</t>
  </si>
  <si>
    <t>1149</t>
  </si>
  <si>
    <t>35261816</t>
  </si>
  <si>
    <t>35261810</t>
  </si>
  <si>
    <t>置豪發展有限公司</t>
  </si>
  <si>
    <t>CHEER HALL DEVELOPMENT LIMITED</t>
  </si>
  <si>
    <t>香港德輔道西394-400號華明中心C座地下部分（A舖）、1字樓及2字樓</t>
  </si>
  <si>
    <t>PORTION (SHOP A) OF G/F, 1/F &amp; 2/F, BLOCK C, WAH MING CENTRE, 394-400 DES VOEUX ROAD WEST, HONG KONG</t>
  </si>
  <si>
    <t>1136</t>
  </si>
  <si>
    <t>25470100</t>
  </si>
  <si>
    <t>25470128</t>
  </si>
  <si>
    <t>卓金有限公司</t>
  </si>
  <si>
    <t>CHARMIND LIMITED</t>
  </si>
  <si>
    <t>香港皇后大道西115至119號僑發大廈1字樓</t>
  </si>
  <si>
    <t>1/F, KIU FAT BUILDING, 115 TO 119 QUEEN'S ROAD WEST, HONG KONG</t>
  </si>
  <si>
    <t>0973</t>
  </si>
  <si>
    <t>28559866</t>
  </si>
  <si>
    <t>28558883</t>
  </si>
  <si>
    <t>如意投資有限公司</t>
  </si>
  <si>
    <t>GOOD PROSPECT INVESTMENTS LIMITED</t>
  </si>
  <si>
    <t>香港西環和合街1-3號金陵閣1字樓A舖及2字樓A2、D及E舖</t>
  </si>
  <si>
    <t>UNIT A ON 1/F AND UNIT A2, D &amp; E ON 2/F, KAM LING COURT, 1-3 WOO HOP STREET, SAI WAN, HONG KONG</t>
  </si>
  <si>
    <t>頤樂園護老院</t>
  </si>
  <si>
    <t>WONDERLAND ELDERLY HOME</t>
  </si>
  <si>
    <t>0878</t>
  </si>
  <si>
    <t>28037302</t>
  </si>
  <si>
    <t>25222668</t>
  </si>
  <si>
    <t>裕利置業有限公司</t>
  </si>
  <si>
    <t>ELITE REGENT PROPERTIES LIMITED</t>
  </si>
  <si>
    <t>香港皇后大道西428至440號真善美大廈3字樓</t>
  </si>
  <si>
    <t>3/F, JOHNSON MANSION, 428 TO 440 QUEEN'S ROAD WEST, HONG KONG</t>
  </si>
  <si>
    <t>寶安康護理院</t>
  </si>
  <si>
    <t>PO ON HONG ELDERLY HOME</t>
  </si>
  <si>
    <t>0835</t>
  </si>
  <si>
    <t>25014333</t>
  </si>
  <si>
    <t>25014888</t>
  </si>
  <si>
    <t>高瑞投資有限公司</t>
  </si>
  <si>
    <t>GOLDEN FAME INVESTMENTS LIMITED</t>
  </si>
  <si>
    <t>香港皇后大道西521至525號景賜大廈地下及閣樓</t>
  </si>
  <si>
    <t>G/F &amp; M/F, KING'S BUILDING, 521 TO 525 QUEEN'S ROAD WEST, HONG KONG</t>
  </si>
  <si>
    <t>春暉護老中心</t>
  </si>
  <si>
    <t>SPRINGFIELD HOME FOR THE AGED</t>
  </si>
  <si>
    <t>0830</t>
  </si>
  <si>
    <t>28030619</t>
  </si>
  <si>
    <t>28032182</t>
  </si>
  <si>
    <t>昇發有限公司</t>
  </si>
  <si>
    <t>RICHFAST LIMITED</t>
  </si>
  <si>
    <t>香港西營盤第二街68至80號裕新大廈地下入口大堂部分、1字樓及2字樓</t>
  </si>
  <si>
    <t>PORTION OF ENTRANCE HALL ON G/F, 1/F &amp; 2/F, YUE SUN MANSION, 68-80 SECOND STREET, SAI YING PUN, HONG KONG</t>
  </si>
  <si>
    <t>金華（西環）護老院</t>
  </si>
  <si>
    <t>KAM WAH (SAI WAN) HOME FOR THE AGED</t>
  </si>
  <si>
    <t>0717</t>
  </si>
  <si>
    <t>25468533</t>
  </si>
  <si>
    <t>28585800</t>
  </si>
  <si>
    <t>康怡集團有限公司</t>
  </si>
  <si>
    <t>HONG YEE HOLDINGS LIMITED</t>
  </si>
  <si>
    <t>香港德輔道西343號均益大廈第二期地下入口及1字樓西翼</t>
  </si>
  <si>
    <t>ENTRANCE OF G/F AND WEST PORTION OF 1/F, PHASE II, KWAN YICK BUILDING, 343 DES VOEUX ROAD WEST, HONG KONG</t>
  </si>
  <si>
    <t>康怡護老中心</t>
  </si>
  <si>
    <t>HONG YEE ELDERLY CENTRE</t>
  </si>
  <si>
    <t>0623</t>
  </si>
  <si>
    <t>28196383</t>
  </si>
  <si>
    <t>28186350</t>
  </si>
  <si>
    <t>幸福老人院有限公司</t>
  </si>
  <si>
    <t>HANG FOOK HOME FOR THE AGED LIMITED</t>
  </si>
  <si>
    <t>香港西環德輔道西343號地下入口及1字樓東翼</t>
  </si>
  <si>
    <t>ENTRANCE OF G/F &amp; EAST WING OF 1/F, 343 DES VOEUX ROAD WEST, SAI WAN, HONG KONG</t>
  </si>
  <si>
    <t>0402</t>
  </si>
  <si>
    <r>
      <rPr>
        <b/>
        <sz val="12"/>
        <rFont val="新細明體"/>
        <family val="1"/>
        <charset val="136"/>
      </rPr>
      <t>至／</t>
    </r>
    <r>
      <rPr>
        <b/>
        <sz val="12"/>
        <rFont val="Times New Roman"/>
        <family val="1"/>
      </rPr>
      <t>To</t>
    </r>
  </si>
  <si>
    <r>
      <rPr>
        <b/>
        <sz val="12"/>
        <rFont val="新細明體"/>
        <family val="1"/>
        <charset val="136"/>
      </rPr>
      <t>由／</t>
    </r>
    <r>
      <rPr>
        <b/>
        <sz val="12"/>
        <rFont val="Times New Roman"/>
        <family val="1"/>
      </rPr>
      <t>From</t>
    </r>
  </si>
  <si>
    <r>
      <rPr>
        <b/>
        <sz val="12"/>
        <rFont val="新細明體"/>
        <family val="1"/>
        <charset val="136"/>
      </rPr>
      <t>是次牌照有效日期</t>
    </r>
    <r>
      <rPr>
        <b/>
        <sz val="12"/>
        <rFont val="Times New Roman"/>
        <family val="1"/>
      </rPr>
      <t xml:space="preserve">  (</t>
    </r>
    <r>
      <rPr>
        <b/>
        <sz val="12"/>
        <rFont val="新細明體"/>
        <family val="1"/>
        <charset val="136"/>
      </rPr>
      <t>日</t>
    </r>
    <r>
      <rPr>
        <b/>
        <sz val="12"/>
        <rFont val="Times New Roman"/>
        <family val="1"/>
      </rPr>
      <t>/</t>
    </r>
    <r>
      <rPr>
        <b/>
        <sz val="12"/>
        <rFont val="新細明體"/>
        <family val="1"/>
        <charset val="136"/>
      </rPr>
      <t>月</t>
    </r>
    <r>
      <rPr>
        <b/>
        <sz val="12"/>
        <rFont val="Times New Roman"/>
        <family val="1"/>
      </rPr>
      <t>/</t>
    </r>
    <r>
      <rPr>
        <b/>
        <sz val="12"/>
        <rFont val="新細明體"/>
        <family val="1"/>
        <charset val="136"/>
      </rPr>
      <t>年</t>
    </r>
    <r>
      <rPr>
        <b/>
        <sz val="12"/>
        <rFont val="Times New Roman"/>
        <family val="1"/>
      </rPr>
      <t>)</t>
    </r>
    <r>
      <rPr>
        <b/>
        <sz val="12"/>
        <rFont val="新細明體"/>
        <family val="1"/>
        <charset val="136"/>
      </rPr>
      <t xml:space="preserve">／
</t>
    </r>
    <r>
      <rPr>
        <b/>
        <sz val="12"/>
        <rFont val="Times New Roman"/>
        <family val="1"/>
      </rPr>
      <t>Current Licence Valid Date(date/month/year)</t>
    </r>
  </si>
  <si>
    <r>
      <rPr>
        <b/>
        <sz val="12"/>
        <rFont val="新細明體"/>
        <family val="1"/>
        <charset val="136"/>
      </rPr>
      <t>可收納的最多人數／</t>
    </r>
    <r>
      <rPr>
        <b/>
        <sz val="12"/>
        <rFont val="Times New Roman"/>
        <family val="1"/>
      </rPr>
      <t>Licence Capacity</t>
    </r>
  </si>
  <si>
    <r>
      <rPr>
        <b/>
        <sz val="12"/>
        <rFont val="新細明體"/>
        <family val="1"/>
        <charset val="136"/>
      </rPr>
      <t>傳真號碼／</t>
    </r>
    <r>
      <rPr>
        <b/>
        <sz val="12"/>
        <rFont val="Times New Roman"/>
        <family val="1"/>
      </rPr>
      <t xml:space="preserve">Fax No. </t>
    </r>
  </si>
  <si>
    <r>
      <rPr>
        <b/>
        <sz val="12"/>
        <rFont val="新細明體"/>
        <family val="1"/>
        <charset val="136"/>
      </rPr>
      <t xml:space="preserve">電話／
</t>
    </r>
    <r>
      <rPr>
        <b/>
        <sz val="12"/>
        <rFont val="Times New Roman"/>
        <family val="1"/>
      </rPr>
      <t>Telephone No.</t>
    </r>
  </si>
  <si>
    <r>
      <rPr>
        <b/>
        <sz val="12"/>
        <rFont val="新細明體"/>
        <family val="1"/>
        <charset val="136"/>
      </rPr>
      <t xml:space="preserve">持牌公司／
</t>
    </r>
    <r>
      <rPr>
        <b/>
        <sz val="12"/>
        <rFont val="Times New Roman"/>
        <family val="1"/>
      </rPr>
      <t xml:space="preserve">Company Licence Holder </t>
    </r>
  </si>
  <si>
    <r>
      <rPr>
        <b/>
        <sz val="12"/>
        <rFont val="新細明體"/>
        <family val="1"/>
        <charset val="136"/>
      </rPr>
      <t xml:space="preserve">持牌人士／
</t>
    </r>
    <r>
      <rPr>
        <b/>
        <sz val="12"/>
        <rFont val="Times New Roman"/>
        <family val="1"/>
      </rPr>
      <t>Individual Licence Holder</t>
    </r>
  </si>
  <si>
    <r>
      <rPr>
        <b/>
        <sz val="12"/>
        <rFont val="新細明體"/>
        <family val="1"/>
        <charset val="136"/>
      </rPr>
      <t>安老院地址／</t>
    </r>
    <r>
      <rPr>
        <b/>
        <sz val="12"/>
        <rFont val="Times New Roman"/>
        <family val="1"/>
      </rPr>
      <t>Home Address</t>
    </r>
  </si>
  <si>
    <r>
      <rPr>
        <b/>
        <sz val="12"/>
        <rFont val="新細明體"/>
        <family val="1"/>
        <charset val="136"/>
      </rPr>
      <t>安老院名稱／</t>
    </r>
    <r>
      <rPr>
        <b/>
        <sz val="12"/>
        <rFont val="Times New Roman"/>
        <family val="1"/>
      </rPr>
      <t>Home Name</t>
    </r>
  </si>
  <si>
    <r>
      <rPr>
        <b/>
        <sz val="12"/>
        <rFont val="新細明體"/>
        <family val="1"/>
        <charset val="136"/>
      </rPr>
      <t>牌照處檔號</t>
    </r>
    <r>
      <rPr>
        <b/>
        <sz val="12"/>
        <rFont val="Times New Roman"/>
        <family val="1"/>
      </rPr>
      <t xml:space="preserve">    </t>
    </r>
    <r>
      <rPr>
        <b/>
        <sz val="12"/>
        <rFont val="新細明體"/>
        <family val="1"/>
        <charset val="136"/>
      </rPr>
      <t>／</t>
    </r>
    <r>
      <rPr>
        <b/>
        <sz val="12"/>
        <rFont val="Times New Roman"/>
        <family val="1"/>
      </rPr>
      <t xml:space="preserve"> Lorche No.</t>
    </r>
  </si>
  <si>
    <t>District</t>
    <phoneticPr fontId="0" type="noConversion"/>
  </si>
  <si>
    <r>
      <rPr>
        <b/>
        <sz val="12"/>
        <rFont val="新細明體"/>
        <family val="1"/>
        <charset val="136"/>
      </rPr>
      <t>地區</t>
    </r>
  </si>
  <si>
    <t>(as at 30.06.2021)</t>
    <phoneticPr fontId="0" type="noConversion"/>
  </si>
  <si>
    <r>
      <t>(</t>
    </r>
    <r>
      <rPr>
        <b/>
        <sz val="14"/>
        <color indexed="8"/>
        <rFont val="新細明體"/>
        <family val="1"/>
        <charset val="136"/>
      </rPr>
      <t>截至二零二一年六月三十日</t>
    </r>
    <r>
      <rPr>
        <b/>
        <sz val="14"/>
        <color indexed="8"/>
        <rFont val="Times New Roman"/>
        <family val="1"/>
      </rPr>
      <t>)</t>
    </r>
  </si>
  <si>
    <r>
      <t>List of Private Homes for the Elderly Participating in Enhanced Bought Place Scheme</t>
    </r>
    <r>
      <rPr>
        <b/>
        <u/>
        <vertAlign val="superscript"/>
        <sz val="12"/>
        <color indexed="8"/>
        <rFont val="Times New Roman"/>
        <family val="1"/>
      </rPr>
      <t>Note 1</t>
    </r>
  </si>
  <si>
    <r>
      <t>參與改善買位計劃的私營安老院舍名單</t>
    </r>
    <r>
      <rPr>
        <b/>
        <u/>
        <vertAlign val="superscript"/>
        <sz val="12"/>
        <color indexed="8"/>
        <rFont val="新細明體"/>
        <family val="1"/>
        <charset val="136"/>
      </rPr>
      <t>註1</t>
    </r>
  </si>
  <si>
    <r>
      <t>Note 1</t>
    </r>
    <r>
      <rPr>
        <sz val="12"/>
        <rFont val="新細明體"/>
        <family val="1"/>
        <charset val="136"/>
      </rPr>
      <t>：</t>
    </r>
    <r>
      <rPr>
        <sz val="12"/>
        <rFont val="Times New Roman"/>
        <family val="1"/>
      </rPr>
      <t>This list will be updated regularly.  For further enquiries, please call the Licensing Office of Residential Care Homes for the Elderly (LORCHE) at 2961 7211 or 2834 7414.</t>
    </r>
  </si>
  <si>
    <r>
      <t>註</t>
    </r>
    <r>
      <rPr>
        <sz val="12"/>
        <rFont val="Times New Roman"/>
        <family val="1"/>
      </rPr>
      <t>1</t>
    </r>
    <r>
      <rPr>
        <sz val="12"/>
        <rFont val="新細明體"/>
        <family val="1"/>
        <charset val="136"/>
      </rPr>
      <t>：此名單會定期更新。如有查詢，請致電安老院牌照事務處，電話是</t>
    </r>
    <r>
      <rPr>
        <sz val="12"/>
        <rFont val="Times New Roman"/>
        <family val="1"/>
      </rPr>
      <t>3184 0729</t>
    </r>
    <r>
      <rPr>
        <sz val="12"/>
        <rFont val="新細明體"/>
        <family val="1"/>
        <charset val="136"/>
      </rPr>
      <t>及</t>
    </r>
    <r>
      <rPr>
        <sz val="12"/>
        <rFont val="Times New Roman"/>
        <family val="1"/>
      </rPr>
      <t>2834 7414</t>
    </r>
    <r>
      <rPr>
        <sz val="12"/>
        <rFont val="新細明體"/>
        <family val="1"/>
        <charset val="136"/>
      </rPr>
      <t>。</t>
    </r>
  </si>
  <si>
    <t>EA1</t>
  </si>
  <si>
    <t>No</t>
  </si>
  <si>
    <t>1372</t>
  </si>
  <si>
    <t>24422070</t>
  </si>
  <si>
    <t>24422110</t>
  </si>
  <si>
    <t>嘉頤（元朗）護理院有限公司</t>
  </si>
  <si>
    <t>CARE &amp; SERVICES ELDERLY HOME (YUEN LONG) LIMITED</t>
  </si>
  <si>
    <t>新界元朗又新街13號元新大廈1字樓</t>
  </si>
  <si>
    <t>1/F, YUEN SUN MANSION, 13 YAU SAN STREET, YUEN LONG, NEW TERRITORIES</t>
  </si>
  <si>
    <t>嘉頤（又新街）護理院</t>
  </si>
  <si>
    <t>CARE &amp; SERVICES ELDERLY HOME (YAU SAN STREET)</t>
  </si>
  <si>
    <t>1222</t>
  </si>
  <si>
    <t>24703332</t>
  </si>
  <si>
    <t>24701233</t>
  </si>
  <si>
    <t>友愛好盛護老院有限公司</t>
  </si>
  <si>
    <t>FRIENDLY HO SHING HOME FOR THE AGED LIMITED</t>
  </si>
  <si>
    <t>新界元朗金輝徑28號好盛洋樓1字樓</t>
  </si>
  <si>
    <t>1/F, HO SING BUILDING, 28 KAM FAI PATH, YUEN LONG, NEW TERRITORIES</t>
  </si>
  <si>
    <t>1167</t>
  </si>
  <si>
    <t>26131012</t>
  </si>
  <si>
    <t>26131033</t>
  </si>
  <si>
    <t>君悅護理中心有限公司</t>
  </si>
  <si>
    <t>KWAN YUE ELDER NURSING HOME LIMITED</t>
  </si>
  <si>
    <t>新界元朗東堤街13號艷虹樓地下至3字樓</t>
  </si>
  <si>
    <t>G/F TO 3/F, RAINBOW MANSION, 13 TUNG TAI STREET, YUEN LONG, NEW TERRITORIES</t>
  </si>
  <si>
    <t>君悅護理中心</t>
  </si>
  <si>
    <t>KWAN YUE ELDERLY HOME</t>
  </si>
  <si>
    <t>1094</t>
  </si>
  <si>
    <t>31470391</t>
  </si>
  <si>
    <t>31470400</t>
  </si>
  <si>
    <t>仁華有限公司</t>
  </si>
  <si>
    <t>GAINWIDE LIMITED</t>
  </si>
  <si>
    <t>新界元朗教育路88號寶城洋樓地下11號舖及寶城商業中心1字樓</t>
  </si>
  <si>
    <t>SHOP 11 ON G/F OF PO SHING BUILDING AND 1/F OF PO SHING COMMERCIAL CENTRE, 88 KAU YUK ROAD, YUEN LONG, NEW TERRITORIES</t>
  </si>
  <si>
    <t>安心居</t>
  </si>
  <si>
    <t>ETERNAL ALMSHOUSE</t>
  </si>
  <si>
    <t>1066</t>
  </si>
  <si>
    <t>24742538</t>
  </si>
  <si>
    <t>24741638</t>
  </si>
  <si>
    <t>福如長者服務有限公司</t>
  </si>
  <si>
    <t>THE ELEGANT ELDERLY SERVICES LIMITED</t>
  </si>
  <si>
    <t>新界元朗丈量約份第117約地段第720、740、742及743餘段（亦稱白沙村290號A、B、C、D及E座）</t>
  </si>
  <si>
    <t>LOT NO. 720RP, 740RP, 742RP &amp; 743RP IN DD 117, YUEN LONG, NEW TERRITORIES (ALSO KNOWN AS BLOCK A, B, C, D &amp; E, NO. 290 PAK SHA TSUEN)</t>
  </si>
  <si>
    <t>培康居</t>
  </si>
  <si>
    <t>PUI HONG KUI</t>
  </si>
  <si>
    <t>1065</t>
  </si>
  <si>
    <t>24422719</t>
  </si>
  <si>
    <t>24422720</t>
  </si>
  <si>
    <t>愛德安老院有限公司</t>
  </si>
  <si>
    <t>OI TAK OLD PEOPLE'S HOME LIMITED</t>
  </si>
  <si>
    <t>新界元朗合益路17-53號合益中心2字樓</t>
  </si>
  <si>
    <t>2/F, HOP YICK CENTRE, 17-53 HOP YICK ROAD, YUEN LONG, NEW TERRITORIES</t>
  </si>
  <si>
    <t>1047</t>
  </si>
  <si>
    <t>24757396</t>
  </si>
  <si>
    <t>24757398</t>
  </si>
  <si>
    <t>廣安護老院（元朗）有限公司</t>
  </si>
  <si>
    <t>KWONG ON HOME FOR ELDERLY (YUEN LONG) LIMITED</t>
  </si>
  <si>
    <t>新界元朗紅棉圍6號興隆樓1字樓</t>
  </si>
  <si>
    <t>1/F, HING LOONG BUILDING, 6 HUNG MIN COURT, YUEN LONG, NEW TERRITORIES</t>
  </si>
  <si>
    <t>0986</t>
  </si>
  <si>
    <t>24772209</t>
  </si>
  <si>
    <t>24772206</t>
  </si>
  <si>
    <t>安安護理院有限公司</t>
  </si>
  <si>
    <t>ON ON SANATORIUM COMPANY LIMITED</t>
  </si>
  <si>
    <t>新界元朗泰祥街23至29號泰祥大廈地下A舖、1字樓及2字樓A、B室</t>
  </si>
  <si>
    <t>SHOP A OF G/F, OFFICES A &amp; B OF 1/F &amp; 2/F, TAI CHEUNG BUILDING, 23 TO 29 TAI CHEUNG STREET, YUEN LONG, NEW TERRITORIES</t>
  </si>
  <si>
    <t>0958</t>
  </si>
  <si>
    <t>24753696</t>
  </si>
  <si>
    <t>24753881</t>
  </si>
  <si>
    <t>福音護養院有限公司</t>
  </si>
  <si>
    <t>EVANGEL HOME FOR SENIOR CITIZENS COMPANY LIMITED</t>
  </si>
  <si>
    <t>新界元朗金輝徑2號金安大廈地下D及E舖、1字樓及2字樓</t>
  </si>
  <si>
    <t>SHOP D &amp; E ON G/F, 1/F &amp; 2/F, KAM ON BUILDING, 2 KAM FAI PATH, YUEN LONG, NEW TERRITORIES</t>
  </si>
  <si>
    <t>福音護理院</t>
  </si>
  <si>
    <t xml:space="preserve">EVANGEL HOME FOR SENIOR CITIZENS </t>
  </si>
  <si>
    <t>0768</t>
  </si>
  <si>
    <t>24421822</t>
  </si>
  <si>
    <t>24739368</t>
  </si>
  <si>
    <t>康德護老院有限公司</t>
  </si>
  <si>
    <t>HONG TAK INSTITUTION OF OLD AGE LIMITED</t>
  </si>
  <si>
    <t>新界元朗泰利街1-29號、泰衡街2-28號及元朗東堤街10-20號大興大廈2字樓</t>
  </si>
  <si>
    <t>2/F, TAI HANG BUILDING, 1-29 TAI LEE STREET, 2-28 TAI HANG STREET AND 10-20 YUEN LONG TUNG TAI STREET, YUEN LONG, NEW TERRITORIES</t>
  </si>
  <si>
    <t>0652</t>
  </si>
  <si>
    <t>24480148</t>
  </si>
  <si>
    <t>24480245</t>
  </si>
  <si>
    <t>基恩護理安老院有限公司</t>
  </si>
  <si>
    <t>KAI YAN INSTITUTION OF OLD AGE LIMITED</t>
  </si>
  <si>
    <t>新界元朗安樂路31號地下9號舖，安樂路29號遠東發展元朗大廈1字樓、2字樓、3字樓B室及4字樓C室</t>
  </si>
  <si>
    <t>SHOP 9 OF G/F, 31 ON LOK ROAD, 1/F, 2/F, FLAT B OF 3/F AND FLAT C OF 4/F, FAR EAST CONSORTIUM YUEN LONG BUILDING, 29 ON LOK ROAD, YUEN LONG, NEW TERRITORIES</t>
  </si>
  <si>
    <t>基恩護理安老院有限公司 - 第二分院</t>
  </si>
  <si>
    <t>KAI YAN INSTITUTION OF OLD AGE LIMITED - SECOND BRANCH</t>
  </si>
  <si>
    <t>0649</t>
  </si>
  <si>
    <t>24702749</t>
  </si>
  <si>
    <t>24821561</t>
  </si>
  <si>
    <t>明芯護老院有限公司</t>
  </si>
  <si>
    <t>MING SUM HOME FOR AGED LIMITED</t>
  </si>
  <si>
    <t>新界元朗青山公路第115約1356地段A、B及C座</t>
  </si>
  <si>
    <t>UNITS A, B &amp; C, LOT 1356 IN DD115, CASTLE PEAK ROAD, YUEN LONG, NEW TERRITORIES</t>
  </si>
  <si>
    <t>0641</t>
  </si>
  <si>
    <t>24703153</t>
  </si>
  <si>
    <t>24770662</t>
  </si>
  <si>
    <t>富康安老院（元朗）有限公司</t>
  </si>
  <si>
    <t>FU HONG HOME FOR THE ELDERLY (YUEN LONG) COMPANY LIMITED</t>
  </si>
  <si>
    <t>新界元朗元朗安樂路35至47號利群樓1字樓、43號地下及閣樓</t>
  </si>
  <si>
    <t>G/F &amp; COCKLOFT (NO. 43) AND 1/F (WHOLE FLOOR), LEE KWAN BUILDING, NO. 35 TO 47 YUEN LONG ON LOK ROAD, YUEN LONG, NEW TERRITORIES</t>
  </si>
  <si>
    <t>富康（元朗）安老院</t>
  </si>
  <si>
    <t>FU HONG HOME FOR THE ELDERLY (YUEN LONG)</t>
  </si>
  <si>
    <t>EA2</t>
  </si>
  <si>
    <t>0398</t>
  </si>
  <si>
    <t>24429802</t>
  </si>
  <si>
    <t>24422730</t>
  </si>
  <si>
    <t>新界元朗又新街13號元新大廈2字樓及3字樓</t>
  </si>
  <si>
    <t>2/F &amp; 3/F, YUEN SUN MANSION, 13 YAU SAN STREET, YUEN LONG, NEW TERRITORIES</t>
  </si>
  <si>
    <t>嘉頤（元朗）護理院</t>
  </si>
  <si>
    <t>CARE &amp; SERVICES ELDERLY HOME (YUEN LONG)</t>
  </si>
  <si>
    <t>0265</t>
  </si>
  <si>
    <t>24862773</t>
  </si>
  <si>
    <t>24712641</t>
  </si>
  <si>
    <t>福音橋護理安老院有限公司</t>
  </si>
  <si>
    <t xml:space="preserve">GOSPEL BRIDGE CARE &amp; ATTENTION HOME FOR THE AGED COMPANY LIMITED </t>
  </si>
  <si>
    <t>新界元朗青山公路 - 新田段1號C</t>
  </si>
  <si>
    <t>1C CASTLE PEAK ROAD - SAN TIN, YUEN LONG, NEW TERRITORIES</t>
  </si>
  <si>
    <t>福音橋護理安老院</t>
  </si>
  <si>
    <t>GOSPEL BRIDGE CARE &amp; ATTENTION HOME FOR THE AGED</t>
  </si>
  <si>
    <t>0234</t>
  </si>
  <si>
    <t>24480438</t>
  </si>
  <si>
    <t>24471945</t>
  </si>
  <si>
    <t>屏山安老院有限公司</t>
  </si>
  <si>
    <t>PING SHAN HOME FOR THE AGED LIMITED</t>
  </si>
  <si>
    <t>新界元朗丈量約份第122約地段第1615號（亦稱屏山屏興里23號絳華別墅）A前座地下、A後座地下及二樓、B前座地下及二樓</t>
  </si>
  <si>
    <t>FRONT PORTION OF BLOCK A ON G/F, REAR PORTION OF BLOCK A ON G/F &amp; 1/F, FRONT PORTION OF BLOCK B ON G/F &amp; 1/F, LOT 1615 IN DD 122 (ALSO KNOWN AS KWONG WAH VILLA, 23 PING HING LANE, PING SHAN), YUEN LONG, NEW TERRITORIES</t>
  </si>
  <si>
    <t>0190</t>
  </si>
  <si>
    <t>24889734</t>
  </si>
  <si>
    <t>24886429</t>
  </si>
  <si>
    <t>傅其良</t>
  </si>
  <si>
    <t>FU KEI LEUNG</t>
  </si>
  <si>
    <t>新界元朗丈量約份第111約地段第603B2、B4、B5及B6號（亦稱新界元朗八鄉橫台山散村151至154號）</t>
  </si>
  <si>
    <t>LOT NO. 603B2, B4, B5 &amp; B6 IN DD111, YUEN LONG, NEW TERRITORIES (ALSO KNOWN AS NO. 151 TO 154, WANG TOI SHAN SAN TSUEN, PAT HEUNG, YUEN LONG, NEW TERRITORIES)</t>
  </si>
  <si>
    <t>基督教仁愛護理院</t>
  </si>
  <si>
    <t>CHRISTIANITY LORD GRACE LOVE CARE HOME</t>
  </si>
  <si>
    <t>0165</t>
  </si>
  <si>
    <t>24758534</t>
  </si>
  <si>
    <t>24751956</t>
  </si>
  <si>
    <t>區顯亮</t>
  </si>
  <si>
    <t>AU HIN LEUNG</t>
  </si>
  <si>
    <t>新界元朗大棠道水蕉新村新村樓6號</t>
  </si>
  <si>
    <t>NO. 6, SAN TSUEN LAU, SHUI TSIU SAN TSUEN, TAI TONG ROAD, YUEN LONG, NEW TERRITORIES</t>
  </si>
  <si>
    <t>聯合護理院</t>
  </si>
  <si>
    <t>UNITED SANATORIUM</t>
  </si>
  <si>
    <t>0082</t>
  </si>
  <si>
    <t>24839218</t>
  </si>
  <si>
    <t>24886132</t>
  </si>
  <si>
    <t>錦路投資有限公司</t>
  </si>
  <si>
    <t>KAM ROAD INVESTMENTS COMPANY LIMITED</t>
  </si>
  <si>
    <t>新界元朗錦田公路丈量約份第111約地段第2123號B段、第2125號A、B、C段及餘段、第2126號C段及餘段、2127號餘段、2129號B段、2130號餘段、2135號B段、2136號B段、2137號、2138號B、C、D段及餘段、2139號A、B、C、D、E、F段及餘段及3216號</t>
  </si>
  <si>
    <t>LOTS 2123B, 2125A, B, C&amp;RP, 2126C&amp;RP, 2127RP, 2129B, 2130RP, 2135B, 2136B, 2137, 2138B, C, D&amp;RP, 2139A, B, C, D, E, F&amp;RP AND 3216, DD111, KAM TIN ROAD, YUEN LONG, NEW TERRITORIES</t>
  </si>
  <si>
    <t>松柏國際（香港）協會</t>
  </si>
  <si>
    <t>EVERGREEN INT'L (HK) ASSOCIATION</t>
  </si>
  <si>
    <t>0047</t>
  </si>
  <si>
    <t>31604879</t>
  </si>
  <si>
    <t>24733608</t>
  </si>
  <si>
    <t>友愛護老院有限公司</t>
  </si>
  <si>
    <t>FRIENDLY HOME FOR THE AGED LIMITED</t>
  </si>
  <si>
    <t>新界元朗安樂路13-15號遠東發展元朗大廈地下1及2號舖</t>
  </si>
  <si>
    <t>SHOPS 1 &amp; 2, G/F, FAR EAST CONSORTIUM YUEN LONG BUILDING, 13-15 YUEN LONG ON LOK ROAD, NEW TERRITORIES</t>
  </si>
  <si>
    <t>1440</t>
  </si>
  <si>
    <t>27968819</t>
  </si>
  <si>
    <t>27968816</t>
  </si>
  <si>
    <t>共榮護老樂園有限公司</t>
  </si>
  <si>
    <t>JOIN-IN ELDERLY HOME LIMITED</t>
  </si>
  <si>
    <t>九龍大角咀大全街44-60號大同新邨大榮樓1字樓C1A室</t>
  </si>
  <si>
    <t>UNIT A OF C1, 1/F, TAI WING BUILDING, COSMOPOLITAN ESTATE, 44-60 TAI TSUN STREET, TAI KOK TSUI, KOWLOON</t>
  </si>
  <si>
    <t>1427</t>
  </si>
  <si>
    <t>23655523</t>
  </si>
  <si>
    <t>23655188</t>
  </si>
  <si>
    <t>耆逸居集團有限公司</t>
  </si>
  <si>
    <t>PINE VALLEY HOME GROUP LIMITED</t>
  </si>
  <si>
    <t>九龍佐敦吳松街42-52號大觀樓地下B部分及1字樓至3字樓</t>
  </si>
  <si>
    <t>PORTION B OF G/F, 1/F-3/F, TAI KOON MANSION, NOS. 42-52 WOOSUNG STREET, KOWLOON</t>
  </si>
  <si>
    <t>耆逸居</t>
  </si>
  <si>
    <t>PINE VALLEY HOME</t>
  </si>
  <si>
    <t>1421</t>
  </si>
  <si>
    <t>23678911</t>
  </si>
  <si>
    <t>23678918</t>
  </si>
  <si>
    <t>曉光（得如）護老中心有限公司</t>
  </si>
  <si>
    <t>HIU KWONG (TAK YUE) NURSING CENTRE COMPANY LIMITED</t>
  </si>
  <si>
    <t>九龍上海街376-378號地下部分、1字樓至4字樓</t>
  </si>
  <si>
    <t>PORTION OF G/F, AND 1/F TO 4/F, 376-378 SHANGHAI STREET, KOWLOON</t>
  </si>
  <si>
    <t>曉光（得如）護老中心</t>
  </si>
  <si>
    <t>HIU KWONG (TAK YUE) NURSING CENTRE</t>
  </si>
  <si>
    <t>1405</t>
  </si>
  <si>
    <t>26082322</t>
  </si>
  <si>
    <t>26082017</t>
  </si>
  <si>
    <t>康健（香港）投資有限公司</t>
  </si>
  <si>
    <t>GRACEWELLNESS INVESTMENT LIMITED</t>
  </si>
  <si>
    <t>九龍油麻地彌敦道328至342號及342A號儉德大廈1字樓</t>
  </si>
  <si>
    <t>1/F, KIM TAK BUILDING, 328 TO 342 AND 342A NATHAN ROAD, YAU MA TEI, KOWLOON</t>
  </si>
  <si>
    <t>松德居</t>
  </si>
  <si>
    <t>PINE AGED HOME</t>
  </si>
  <si>
    <t>1395</t>
  </si>
  <si>
    <t>22051896</t>
  </si>
  <si>
    <t>22051881</t>
  </si>
  <si>
    <t>優居護老院有限公司</t>
  </si>
  <si>
    <t>BEST LIVING ELDERLY HOME LIMITED</t>
  </si>
  <si>
    <t>九龍太子道西150及152號太子商業大廈3字樓及4字樓C室及D室</t>
  </si>
  <si>
    <t>3/F AND UNITS C &amp; D ON 4/F, PRINCE COMMERCIAL BUILDING, 150 &amp; 152 PRINCE EDWARD ROAD WEST, KOWLOON</t>
  </si>
  <si>
    <t>1394</t>
  </si>
  <si>
    <t>26559738</t>
  </si>
  <si>
    <t>26559338</t>
  </si>
  <si>
    <t>厚愛護老院有限公司</t>
  </si>
  <si>
    <t>GREAT KINDNESS ELDERLY HOME LIMITED</t>
  </si>
  <si>
    <t>九龍太子道西150及152號太子商業大廈1字樓及2字樓</t>
  </si>
  <si>
    <t>1/F &amp; 2/F, PRINCE COMMERCIAL BUILDING, 150 &amp; 152 PRINCE EDWARD ROAD WEST, KOWLOON</t>
  </si>
  <si>
    <t>1378</t>
  </si>
  <si>
    <t>35869231</t>
  </si>
  <si>
    <t>27706988</t>
  </si>
  <si>
    <t>木蘭（集團）有限公司</t>
  </si>
  <si>
    <t>MU LAN (HOLDING) LIMITED</t>
  </si>
  <si>
    <t>九龍油麻地砵蘭街101-107號砵蘭街大樓1字樓</t>
  </si>
  <si>
    <t>1/F, PORTLAND BUILDING, 101-107 PORTLAND STREET, YAU MA TEI, KOWLOON</t>
  </si>
  <si>
    <t>優悅護老院</t>
  </si>
  <si>
    <t>YAU YUET HOME FOR THE AGED</t>
  </si>
  <si>
    <t>1373</t>
  </si>
  <si>
    <t>21290177</t>
  </si>
  <si>
    <t>39100338</t>
  </si>
  <si>
    <t>康美醫療有限公司</t>
  </si>
  <si>
    <t>HEALTH &amp; YOUNG LIMITED</t>
  </si>
  <si>
    <t>九龍海帆道11號凱帆薈6字樓2B室</t>
  </si>
  <si>
    <t>UNIT 2B, 6/F, HAMPTON LOFT, 11 HOI FAN ROAD, KOWLOON</t>
  </si>
  <si>
    <t>壽星宮</t>
  </si>
  <si>
    <t>THE LONGEVITY HOME FOR THE AGED</t>
  </si>
  <si>
    <t>1368</t>
  </si>
  <si>
    <t>25183063</t>
  </si>
  <si>
    <t>健柏護老院（旺角）有限公司</t>
  </si>
  <si>
    <t>KIN PAK ELDERLY HOME (MONG KOK) LIMITED</t>
  </si>
  <si>
    <t>九龍旺角彌敦道739號金輪大廈1字樓B、C和D室</t>
  </si>
  <si>
    <t>FLATS B, C AND D, 1/F, KINGLAND APARTMENTS, 739 NATHAN ROAD, MONG KOK, KOWLOON</t>
  </si>
  <si>
    <t>健柏（旺角）護老院</t>
  </si>
  <si>
    <t>KIN PAK (MONG KOK) ELDERLY HOME</t>
  </si>
  <si>
    <t>1340</t>
  </si>
  <si>
    <t>27772783</t>
  </si>
  <si>
    <t>25552589</t>
  </si>
  <si>
    <t>健寧安老院有限公司</t>
  </si>
  <si>
    <t>KIN LING ELDERLY HOME LIMITED</t>
  </si>
  <si>
    <t>九龍佐敦渡船街7-10號仁賢大廈2字樓</t>
  </si>
  <si>
    <t>2/F, YEN YIN BUILDING, 7-10 FERRY STREET, JORDAN, KOWLOON</t>
  </si>
  <si>
    <t>健寧安老院</t>
  </si>
  <si>
    <t>KIN LING ELDERLY HOME</t>
  </si>
  <si>
    <t>1327</t>
  </si>
  <si>
    <t>25169096</t>
  </si>
  <si>
    <t>25169100</t>
  </si>
  <si>
    <t>康盛護老有限公司</t>
  </si>
  <si>
    <t>HEALTH RICH LIFE HOME FOR AGED LIMITED</t>
  </si>
  <si>
    <t>九龍彌敦道448至452號文豪閣2字樓A、B、C及D座</t>
  </si>
  <si>
    <t>BLOCKS A, B, C &amp; D, 2/F, MAN HOO COURT, 448 TO 452 NATHAN ROAD, KOWLOON</t>
  </si>
  <si>
    <t>康盛護理安老院（油麻地）</t>
  </si>
  <si>
    <t>HEALTH RICH LIFE HOME FOR AGED (YAU MA TEI)</t>
  </si>
  <si>
    <t>1325</t>
  </si>
  <si>
    <t>35720203</t>
  </si>
  <si>
    <t>23889971</t>
  </si>
  <si>
    <t>陳辛似</t>
  </si>
  <si>
    <t>CHAN SUN TSZ</t>
  </si>
  <si>
    <t>九龍佐敦炮台街11至17號常安大廈2字樓</t>
  </si>
  <si>
    <t>2/F, SHEUNG ON MANSION, 11 TO 17 BATTERY STREET, JORDAN, KOWLOON</t>
  </si>
  <si>
    <t>常安護老中心</t>
  </si>
  <si>
    <t>SHEUNG ON ELDERLY HOME</t>
  </si>
  <si>
    <t>1324</t>
  </si>
  <si>
    <t>23318062</t>
  </si>
  <si>
    <t>23360698</t>
  </si>
  <si>
    <t>喜悅護老之家有限公司</t>
  </si>
  <si>
    <t>HEI YUET HOME FOR AGED LIMITED</t>
  </si>
  <si>
    <t>九龍大角咀埃華街76號大成樓1字樓H1室</t>
  </si>
  <si>
    <t>FLAT H1, 1/F, TAI SHING BUILDING, 76 IVY STREET, TAI KOK TSUI, KOWLOON</t>
  </si>
  <si>
    <t>1309</t>
  </si>
  <si>
    <t>27809381</t>
  </si>
  <si>
    <t>27809321</t>
  </si>
  <si>
    <t>長春實業有限公司</t>
  </si>
  <si>
    <t>EVERGREEN INTERNATIONAL LIMITED</t>
  </si>
  <si>
    <t>九龍廣東道847-865號永發大廈地下7號及8號舖、8號閣樓、1字樓及2字樓</t>
  </si>
  <si>
    <t>SHOPS 7 &amp; 8 ON G/F, STORE 8 ON THE COCKLOFT, 1/F &amp; 2/F, WINFIELD BUILDING, 847-865 CANTON ROAD, KOWLOON</t>
  </si>
  <si>
    <t>長春護老中心（廣東道）</t>
  </si>
  <si>
    <t>EVERGREEN NURSING HOUSE (CANTON ROAD)</t>
  </si>
  <si>
    <t>1295</t>
  </si>
  <si>
    <t>36893396</t>
  </si>
  <si>
    <t>36893398</t>
  </si>
  <si>
    <t>唯愛護老院有限公司</t>
  </si>
  <si>
    <t>ELDERLY HOME OF LOVE COMPANY LIMITED</t>
  </si>
  <si>
    <t>九龍新填地街255至261號東鴻大樓地下B舖、1字樓及2字樓</t>
  </si>
  <si>
    <t>SHOP B OF G/F, 1/F AND 2/F, GREAT EASTERN MANSION, 255 TO 261 RECLAMATION STREET, KOWLOON</t>
  </si>
  <si>
    <t>唯愛護老院</t>
  </si>
  <si>
    <t>ELDERLY HOME OF LOVE</t>
  </si>
  <si>
    <t>1279</t>
  </si>
  <si>
    <t>34279311</t>
  </si>
  <si>
    <t>34273327</t>
  </si>
  <si>
    <t>樂善居（愛心基金）護老院有限公司</t>
  </si>
  <si>
    <t>LOK SIN KUI (CARING FOUNDATION) ELDERLY CARE LIMITED</t>
  </si>
  <si>
    <t>九龍大角咀杉樹街3-11號德安樓地下4號舖（部分）、1字樓及2字樓</t>
  </si>
  <si>
    <t>SHOP 4 (PORTION) ON G/F, 1/F &amp; 2/F, TAK ON MANSION, 3-11 PINE STREET, TAI KOK TSUI, KOWLOON</t>
  </si>
  <si>
    <t>1185</t>
  </si>
  <si>
    <t>35832935</t>
  </si>
  <si>
    <t>35832612</t>
  </si>
  <si>
    <t>香港專業復康護老中心有限公司</t>
  </si>
  <si>
    <t xml:space="preserve">HONG KONG PROFESSIONAL REHAB AND NURSING CENTRE LIMITED </t>
  </si>
  <si>
    <t>九龍佐敦彌敦道328至342A號儉德大廈3字樓</t>
  </si>
  <si>
    <t>3/F, KIM TAK BUILDING, 328 TO 342A NATHAN ROAD, JORDAN, KOWLOON</t>
  </si>
  <si>
    <t>香港專業復康護老中心</t>
  </si>
  <si>
    <t>HONG KONG PROFESSIONAL REHAB AND NURSING CENTRE</t>
  </si>
  <si>
    <t>1174</t>
  </si>
  <si>
    <t>23981940</t>
  </si>
  <si>
    <t>23989455</t>
  </si>
  <si>
    <t>皇廷有限公司</t>
  </si>
  <si>
    <t>ROYAL APEX  LIMITED</t>
  </si>
  <si>
    <t>九龍大角咀松樹街20-26號福興大樓1字樓及松樹街26號地下（部分）</t>
  </si>
  <si>
    <t>G/F (PORTION) OF 26 FIR STREET AND 1/F OF FUK HING BUILDING, 20-26 FIR STREET, TAI KOK TSUI, KOWLOON</t>
  </si>
  <si>
    <t>惠理護老中心</t>
  </si>
  <si>
    <t>VALUE CARE ELDERLY CENTER</t>
  </si>
  <si>
    <t>1160</t>
  </si>
  <si>
    <t>23599978</t>
  </si>
  <si>
    <t>27701778</t>
  </si>
  <si>
    <t>香港裕安投資有限公司</t>
  </si>
  <si>
    <t>HONG KONG WEALTHY INVESTMENT LIMITED</t>
  </si>
  <si>
    <t>九龍新填地街21號榮興大樓地下、1字樓及2字樓</t>
  </si>
  <si>
    <t>G/F, 1/F &amp; 2/F, WING HING HOUSE, 21 RECLAMATION STREET, KOWLOON</t>
  </si>
  <si>
    <t>裕安護老院</t>
  </si>
  <si>
    <t>WEALTHY HOME FOR THE ELDERLY</t>
  </si>
  <si>
    <t>1127</t>
  </si>
  <si>
    <t>23930498</t>
  </si>
  <si>
    <t>23930876</t>
  </si>
  <si>
    <t>康定（香港）有限公司</t>
  </si>
  <si>
    <t>LONG PROSPECT (HK) LIMITED</t>
  </si>
  <si>
    <t>九龍大角咀大全街32號大同新邨大貴樓1字樓B1及B2室</t>
  </si>
  <si>
    <t>UNITS B1 &amp; B2, 1/F, TAI KWEI BUILDING, COSMOPOLITAN ESTATES, 32 TAI TSUN STREET, TAI KOK TSUI, KOWLOON</t>
  </si>
  <si>
    <t>東明護老院</t>
  </si>
  <si>
    <t>TUNG MING CONVALESCENT HOME</t>
  </si>
  <si>
    <t>1062</t>
  </si>
  <si>
    <t>34211608</t>
  </si>
  <si>
    <t>34211331</t>
  </si>
  <si>
    <t>樂洋護老中心有限公司</t>
  </si>
  <si>
    <t>LOK YEUNG NURSING CENTRE LIMITED</t>
  </si>
  <si>
    <t>九龍偉晴街62號偉成大廈1字樓A及B室</t>
  </si>
  <si>
    <t>FLATS A &amp; B, 1/F WAI CHING MANSION, 62 WAI CHING STREET, KOWLOON</t>
  </si>
  <si>
    <t>1005</t>
  </si>
  <si>
    <t>27700209</t>
  </si>
  <si>
    <t xml:space="preserve">MU LAN (HOLDING) LIMITED </t>
  </si>
  <si>
    <t>九龍油麻地砵蘭街101至107號砵蘭街大樓2字樓及3字樓</t>
  </si>
  <si>
    <t>2/F - 3/F, PORTLAND BUILDING, 101-107 PORTLAND STREET, YAU MA TEI, KOWLOON</t>
  </si>
  <si>
    <t>木蘭護老院</t>
  </si>
  <si>
    <t>MU LAN HOME FOR THE AGED</t>
  </si>
  <si>
    <t>DAWNING HEIGHTS</t>
    <phoneticPr fontId="0" type="noConversion"/>
  </si>
  <si>
    <t>0977</t>
  </si>
  <si>
    <t>21481079</t>
  </si>
  <si>
    <t>21481089</t>
  </si>
  <si>
    <t>德善護老院有限公司</t>
  </si>
  <si>
    <t>TOUCH HOME FOR THE ELDERLY LIMITED</t>
  </si>
  <si>
    <t>九龍廣東道888號廣發大廈1字樓及2字樓</t>
  </si>
  <si>
    <t>1/F &amp; 2/F, COMFORT MANSION, 888 CANTON ROAD, KOWLOON</t>
  </si>
  <si>
    <t>0936</t>
  </si>
  <si>
    <t>31561122</t>
  </si>
  <si>
    <t>31561133</t>
  </si>
  <si>
    <t>互信發展有限公司</t>
  </si>
  <si>
    <t>MUTUAL GOOD DEVELOPMENT LIMITED</t>
  </si>
  <si>
    <t>九龍廣東道332至338號利來洋樓1字樓A及B室</t>
  </si>
  <si>
    <t>FLATS A AND B, 1/F, LEE LOY MANSION, 332 TO 338 CANTON ROAD, KOWLOON</t>
  </si>
  <si>
    <t>耆康護理安老院</t>
  </si>
  <si>
    <t>MUTUAL GOOD AGED HOME</t>
  </si>
  <si>
    <t>0847</t>
  </si>
  <si>
    <t>21171681</t>
  </si>
  <si>
    <t>23599555</t>
  </si>
  <si>
    <t>毅進服務有限公司</t>
  </si>
  <si>
    <t>ALGENE SERVICES LIMITED</t>
  </si>
  <si>
    <t>九龍吳松街115號利廣商業大廈1字樓及2字樓</t>
  </si>
  <si>
    <t>1/F &amp; 2/F, LEE KONG COMMERCIAL BUILDING, 115 WOOSUNG STREET, KOWLOON</t>
  </si>
  <si>
    <t>頤養之家護老院</t>
  </si>
  <si>
    <t>YI YEUNG OLD MAN'S HOME</t>
  </si>
  <si>
    <t>0815</t>
  </si>
  <si>
    <t>23903557</t>
  </si>
  <si>
    <t>23903573</t>
  </si>
  <si>
    <t>富暉企業有限公司</t>
  </si>
  <si>
    <t>RICHFAIR ENTERPRISES LIMITED</t>
  </si>
  <si>
    <t>九龍砵蘭街368, 368A, 368B, 370及370A號耀中大廈2字樓</t>
  </si>
  <si>
    <t>2/F, YIU CHUNG BUILDING, 368, 368A, 368B, 370 &amp; 370A PORTLAND STREET, KOWLOON</t>
  </si>
  <si>
    <t>永成護理之家</t>
  </si>
  <si>
    <t>WING SING CARE AND ATTENTION HOME</t>
  </si>
  <si>
    <t>0788</t>
  </si>
  <si>
    <t>23079187</t>
  </si>
  <si>
    <t>27825006</t>
  </si>
  <si>
    <t>信熹有限公司</t>
  </si>
  <si>
    <t>SINO FORWARD LIMITED</t>
  </si>
  <si>
    <t>九龍油麻地廟街9號兆豐大廈2字樓</t>
  </si>
  <si>
    <t>2/F, SHUI FUNG BUILDING, 9 TEMPLE STREET, YAU MA TEI, KOWLOON</t>
  </si>
  <si>
    <t>恆愛敬老之家（第二分院）</t>
  </si>
  <si>
    <t>ETERNAL ELDERLY HOME (2ND HOME)</t>
  </si>
  <si>
    <t>0755</t>
  </si>
  <si>
    <t>26269876</t>
  </si>
  <si>
    <t>雋顯有限公司</t>
  </si>
  <si>
    <t>KOSMOS CORP., LIMITED</t>
  </si>
  <si>
    <t>九龍旺角德昌里2號昌發大廈1字樓及2字樓</t>
  </si>
  <si>
    <t>1/F AND 2/F, CHEONG FAT MANSION, 2 TAK CHEONG LANE, MONGKOK, KOWLOON</t>
  </si>
  <si>
    <t>福音長者之家</t>
  </si>
  <si>
    <t>GOSPEL MANSION</t>
  </si>
  <si>
    <t>0645</t>
  </si>
  <si>
    <t>35858423</t>
  </si>
  <si>
    <t>27161473</t>
  </si>
  <si>
    <t>藍洛</t>
  </si>
  <si>
    <t>NAM ROCK</t>
  </si>
  <si>
    <t>九龍西洋菜北街308號同發樓1字樓A、B及C室</t>
  </si>
  <si>
    <t>FLATS A, B AND C, 1/F, TUNG FAT HOUSE, 308 SAI YEUNG CHOI STREET NORTH, KOWLOON</t>
  </si>
  <si>
    <t>恒安護老院</t>
  </si>
  <si>
    <t>HANG ON AGED HOME</t>
  </si>
  <si>
    <t>0544</t>
  </si>
  <si>
    <t>27707345</t>
  </si>
  <si>
    <t>27707331</t>
  </si>
  <si>
    <t>好利華有限公司</t>
  </si>
  <si>
    <t>GOOD ELITE LIMITED</t>
  </si>
  <si>
    <t>九龍油麻地文英街41及43號及文匯街42及44號文景樓2字樓</t>
  </si>
  <si>
    <t>2/F, MAN KING BUILDING, 41 &amp; 43 MAN YING STREET AND 42 &amp; 44 MAN WUI STREET, YAU MA TEI, KOWLOON</t>
  </si>
  <si>
    <t>松柏老人院</t>
  </si>
  <si>
    <t>CHUNG PAK ELDERLY HOME</t>
  </si>
  <si>
    <t>0408</t>
  </si>
  <si>
    <t>23970051</t>
  </si>
  <si>
    <t>27873684</t>
  </si>
  <si>
    <t>仁愛護理安老院有限公司</t>
  </si>
  <si>
    <t>YAN OI CONVALESCENT HOME LIMITED</t>
  </si>
  <si>
    <t>九龍旺角花園街130號景亮大廈1字樓</t>
  </si>
  <si>
    <t>1/F, KING LEONG MANSION, 130 FA YUEN STREET, MONG KOK, KOWLOON</t>
  </si>
  <si>
    <t>仁愛護理安老院</t>
  </si>
  <si>
    <t>YAN OI CONVALESCENT HOME</t>
  </si>
  <si>
    <t>0362</t>
  </si>
  <si>
    <t>23842863</t>
  </si>
  <si>
    <t>李荣</t>
  </si>
  <si>
    <t>LEE WING</t>
  </si>
  <si>
    <t>九龍窩打老道57-59號栢齡大廈2字樓</t>
  </si>
  <si>
    <t>2/F, PARKLAND HOUSE, 57-59 WATERLOO ROAD, KOWLOON</t>
  </si>
  <si>
    <t>廣安老人院</t>
  </si>
  <si>
    <t>KWONG ON HOME OF THE AGED</t>
  </si>
  <si>
    <t>0291</t>
  </si>
  <si>
    <t>23942372</t>
  </si>
  <si>
    <t>東江（旺角）安老院有限公司</t>
  </si>
  <si>
    <t>TUNG KONG (MONGKOK) SANATORIUM COMPANY LIMITED</t>
  </si>
  <si>
    <t>九龍砵蘭街368A至370A號耀中大廈5字樓</t>
  </si>
  <si>
    <t>5/F, YIU CHUNG BUILDING, 368A TO 370A, PORTLAND STREET, KOWLOON</t>
  </si>
  <si>
    <t>東江安老院</t>
  </si>
  <si>
    <t>TUNG KONG SANATORIUM</t>
  </si>
  <si>
    <t>1422</t>
  </si>
  <si>
    <t>23336698</t>
  </si>
  <si>
    <t>23336223</t>
  </si>
  <si>
    <t>彩雲居護理安老院有限公司</t>
  </si>
  <si>
    <t>CHOI WAN ELDERLY HOME LIMITED</t>
  </si>
  <si>
    <t>九龍牛池灣清水灣道45號彩雲（一）邨商場1期高層地下101號舖</t>
  </si>
  <si>
    <t xml:space="preserve">SHOP 101, UPPER G/F, COMMERCIAL BLOCK 1, CHOI WAN (I) ESTATE, 45 CLEAR WATER BAY ROAD, NGAU CHI WAN, KOWLOON </t>
  </si>
  <si>
    <t>1264</t>
  </si>
  <si>
    <t>23223518</t>
  </si>
  <si>
    <t>23223528</t>
  </si>
  <si>
    <t>康璟護老院（新蒲崗）有限公司</t>
  </si>
  <si>
    <t>CONRAD CARE HOME (SAN PO KONG) LIMITED</t>
  </si>
  <si>
    <t>九龍新蒲崗彩虹道84-114號新蒲崗大廈1字樓至2字樓商舖及衍慶街32號地下入口</t>
  </si>
  <si>
    <t>ENTRANCE AT G/F OF 32 YIN HING STREET AND SHOPS ON 1/F TO 2/F, SAN PO KONG MANSION, 84-114 CHOI HUNG ROAD, SAN PO KONG, KOWLOON</t>
  </si>
  <si>
    <t>1221</t>
  </si>
  <si>
    <t>31752967</t>
  </si>
  <si>
    <t>23217282</t>
  </si>
  <si>
    <t>華瑞護老中心有限公司</t>
  </si>
  <si>
    <t>WAH SHUI OLD AGE CENTRE COMPANY LIMITED</t>
  </si>
  <si>
    <t>九龍鑽石山斧山道185號宏景花園商業／停車場大廈1字樓C舖</t>
  </si>
  <si>
    <t>SHOP C, 1/F, COMMERCIAL/CARPARK BLOCK, GRAND VIEW GARDEN, 185 HAMMER HILL ROAD, DIAMOND HILL, KOWLOON</t>
  </si>
  <si>
    <t>1200</t>
  </si>
  <si>
    <t>21179880</t>
  </si>
  <si>
    <t>21179882</t>
  </si>
  <si>
    <t>新蒲崗護老院有限公司</t>
  </si>
  <si>
    <t>SAN PO KONG ELDERLY CARE CENTER LIMITED</t>
  </si>
  <si>
    <t>九龍新蒲崗崇齡街65至89號崇齡大廈地舖5號（部分）及地舖6號（部分）、1字樓及2字樓B、C室及3字樓A7室</t>
  </si>
  <si>
    <t>SHOP 5 (PORTION) &amp; SHOP 6 (PORTION) OF G/F, FLATS B &amp; C OF 1/F &amp; 2/F AND FLAT A7 OF 3/F, SHUNG LING BUILDING, 65 TO 89 SHUNG LING STREET, SAN PO KONG, KOWLOON</t>
  </si>
  <si>
    <t>1118</t>
  </si>
  <si>
    <t>23284455</t>
  </si>
  <si>
    <t>23285566</t>
  </si>
  <si>
    <t>鳳凰護老院有限公司</t>
  </si>
  <si>
    <t>FUNG WONG NURSING HOME COMPANY LIMITED</t>
  </si>
  <si>
    <t>九龍黃大仙飛鳳街9-15號及鳳德道41-53號安利大廈地下A2舖（部分）、1字樓及2字樓</t>
  </si>
  <si>
    <t>PORTION OF SHOP A2 ON G/F, 1/F &amp; 2/F, ON LEE BUILDING, 9-15 FEI FUNG STREET AND 41-53 FUNG TAK ROAD, WONG TAI SIN, KOWLOON</t>
  </si>
  <si>
    <t>真鳳凰護老院</t>
  </si>
  <si>
    <t>CHUN FUNG WONG ELDERLY HOME</t>
  </si>
  <si>
    <t>0935</t>
  </si>
  <si>
    <t>23207841</t>
  </si>
  <si>
    <t>23212841</t>
  </si>
  <si>
    <t>康璟護老院（黃大仙）有限公司</t>
  </si>
  <si>
    <t>CONRAD CARE HOME (WONG TAI SIN) LIMITED</t>
  </si>
  <si>
    <t>九龍黃大仙環鳳街128號地下2至13、15、16A及16B地舖及閣樓</t>
  </si>
  <si>
    <t>SHOPS 2 TO 13, 15, 16A &amp; 16B ON G/F AND MEZZANINE FLOOR, 128 WAN FUNG STREET, WONG TAI SIN, KOWLOON</t>
  </si>
  <si>
    <t>0891</t>
  </si>
  <si>
    <t>35720398</t>
  </si>
  <si>
    <t>港泰護老中心有限公司</t>
  </si>
  <si>
    <t>KONG TAI CARE FOR THE AGED CENTRE LIMITED</t>
  </si>
  <si>
    <t>九龍慈雲山蒲明里6、8、10、12號及蒲惠里11號地下</t>
  </si>
  <si>
    <t>G/F, 6, 8, 10, 12 PO MING LANE &amp; 11 PO WAI LANE, TSZ WAN SHAN, KOWLOON</t>
  </si>
  <si>
    <t>0827</t>
  </si>
  <si>
    <t>23297372</t>
  </si>
  <si>
    <t>23267763</t>
  </si>
  <si>
    <t>毓華護老院有限公司</t>
  </si>
  <si>
    <t>YUK WAH ELDERLY HOME LIMITED</t>
  </si>
  <si>
    <t>九龍毓華街70號及毓華里51號萬年戲院大廈地下部分、毓華里57號1字樓及2字樓</t>
  </si>
  <si>
    <t>PART OF G/F, 70 YUK WAH STREET &amp; 51 YUK WAH CRESCENT AND 1/F &amp; 2/F, 57 YUK WAH CRESCENT, MANNING THEATRE BUILDING, KOWLOON</t>
  </si>
  <si>
    <t>0764</t>
  </si>
  <si>
    <t>22676723</t>
  </si>
  <si>
    <t>23200566</t>
  </si>
  <si>
    <t>港中護老院有限公司</t>
  </si>
  <si>
    <t>KONG CHUNG ELDERLY HOME LIMITED</t>
  </si>
  <si>
    <t>九龍慈雲山蒲崗村道157-161號及毓華里22號嘉喜大廈地下高層</t>
  </si>
  <si>
    <t>UPPER GROUND FLOOR, KELLIE MANSION, 157-161 PO KONG VILLAGE ROAD &amp; 22 YUK WAH CRESCENT, TSZ WAN SHAN, KOWLOON</t>
  </si>
  <si>
    <t>毓悅琚</t>
  </si>
  <si>
    <t>THE HILLSIDE</t>
  </si>
  <si>
    <t>0731</t>
  </si>
  <si>
    <t>23283190</t>
  </si>
  <si>
    <t>23289921</t>
  </si>
  <si>
    <t>九龍彩虹道36至46號及衍慶街55至57號寶興大廈地下3B舖、1字樓全層及2字樓205室</t>
  </si>
  <si>
    <t>SHOP 3B OF G/F, 1/F &amp; ROOM 205 OF 2/F, PO HING MANSION, 36-46 CHOI HUNG ROAD AND 55-57 YIN HING STREET, KOWLOON</t>
  </si>
  <si>
    <t>欣景安老院</t>
  </si>
  <si>
    <t>YAN KING HOME OF AGED</t>
  </si>
  <si>
    <t>0691</t>
  </si>
  <si>
    <t>23505366</t>
  </si>
  <si>
    <t>九龍慈雲山蒲崗村道157-161號及毓華里22號嘉喜大廈地下A-F舖、H-J舖及1字樓</t>
  </si>
  <si>
    <t>SHOPS A-F &amp; H-J ON G/F, AND 1/F, KELLIE MANSION, 157-161 PO KONG VILLAGE ROAD &amp; 22 YUK WAH CRESCENT, TSZ WAN SHAN, KOWLOON</t>
  </si>
  <si>
    <t>毓逸琚</t>
  </si>
  <si>
    <t>THE HILLCREST</t>
  </si>
  <si>
    <t>0364</t>
  </si>
  <si>
    <t>21485685</t>
  </si>
  <si>
    <t>23293611</t>
  </si>
  <si>
    <t>慈孝安老服務有限公司</t>
  </si>
  <si>
    <t>CHI HAU ELDERLY SERVICE COMPANY LIMITED</t>
  </si>
  <si>
    <t>九龍黃大仙鳴鳳街55至57號伯德大樓地下1-4號舖及1字樓1-4號單位</t>
  </si>
  <si>
    <t>SHOPS 1-4 ON G/F &amp; UNITS 1-4 ON 1/F, PETER'S HOUSE, 55-57 MING FUNG STREET, WONG TAI SIN, KOWLOON</t>
  </si>
  <si>
    <t>春暉護老院</t>
  </si>
  <si>
    <t>CHUN FAI HOME FOR THE AGED</t>
  </si>
  <si>
    <t>0357</t>
  </si>
  <si>
    <t>23266114</t>
  </si>
  <si>
    <t>23227366</t>
  </si>
  <si>
    <t>九龍新蒲崗彩虹道84至114號新蒲崗大廈B座1字樓B2及B4至B8室</t>
  </si>
  <si>
    <t>FLATS B2 AND B4 TO B8, 1/F, BLOCK B, SAN PO KONG MANSION, 84 TO 114, CHOI HUNG ROAD, SAN PO KONG, KOWLOON</t>
  </si>
  <si>
    <t>珠江護老院</t>
  </si>
  <si>
    <t>CHU KONG HOME FOR THE ELDERLY</t>
  </si>
  <si>
    <t>1423</t>
  </si>
  <si>
    <t>26719366</t>
  </si>
  <si>
    <t>26719368</t>
  </si>
  <si>
    <t>圓美護老之家有限公司</t>
  </si>
  <si>
    <t>PERFECT ELDERLY CENTRE LIMITED</t>
  </si>
  <si>
    <t>香港灣仔駱克道233至243號星港大廈地下D舖及1字樓至3字樓</t>
  </si>
  <si>
    <t>SHOP D ON G/F AND 1/F TO 3/F, SING KONG BUILDING, 233 TO 243 LOCKHART ROAD, WAN CHAI, HONG KONG</t>
  </si>
  <si>
    <t>1420</t>
  </si>
  <si>
    <t>28055355</t>
  </si>
  <si>
    <t>28055300</t>
  </si>
  <si>
    <t>樂樂護老中心有限公司</t>
  </si>
  <si>
    <t>HAPPY ALWAYS ELDERLY CENTRE LIMITED</t>
  </si>
  <si>
    <t>香港灣仔灣仔道177至179號保和大廈地下15號舖及1字樓（入口於交加里51號）</t>
  </si>
  <si>
    <t>SHOP 15 ON G/F AND 1/F, PAO WOO MANSION, 177 TO 179 WAN CHAI ROAD, WAN CHAI, HONG KONG (ENTRANCE AT 51 CROSS LANE)</t>
  </si>
  <si>
    <t>1369</t>
  </si>
  <si>
    <t>36191566</t>
  </si>
  <si>
    <t>36188961</t>
  </si>
  <si>
    <t>松山府邸（老莊園）有限公司</t>
  </si>
  <si>
    <t>LONGEVITY PALACE (SENIOR LODGE) LIMITED</t>
  </si>
  <si>
    <t>香港灣仔摩利臣山道20至30號金利大廈地下A1舖、1字樓、2字樓及天台部分</t>
  </si>
  <si>
    <t>SHOP A1 ON G/F, 1/F, 2/F AND PART OF FLAT ROOF, MORRISON HILL BUILDING, 20 TO 30 MORRISON HILL ROAD, WAN CHAI, HONG KONG</t>
  </si>
  <si>
    <t>1365</t>
  </si>
  <si>
    <t>24338039</t>
  </si>
  <si>
    <t>24338505</t>
  </si>
  <si>
    <t>康雅護老院有限公司</t>
  </si>
  <si>
    <t>HONG NGA RESIDENTIAL CARE HOME LIMITED</t>
  </si>
  <si>
    <t>香港灣仔軒尼詩道290至296號德華大廈2字樓290、290A、292、294及296室</t>
  </si>
  <si>
    <t>FLAT 290, 290A, 292, 294 &amp; 296, 2/F, TAK WAH MANSION, 290 TO 296 HENNESSY ROAD, WAN CHAI, HONG KONG</t>
  </si>
  <si>
    <t>康雅護老院（七院）</t>
  </si>
  <si>
    <t>HONG NGA RESIDENTIAL CARE HOME (7)</t>
  </si>
  <si>
    <t>1275</t>
  </si>
  <si>
    <t>28910955</t>
  </si>
  <si>
    <t>28910268</t>
  </si>
  <si>
    <t>香港灣仔活道42號華都樓4字樓</t>
  </si>
  <si>
    <t>4/F, WAH TO BUILDING, 42 WOOD ROAD, WAN CHAI, HONG KONG</t>
  </si>
  <si>
    <t>康雅護老院（五院）</t>
  </si>
  <si>
    <t>HONG NGA RESIDENTIAL CARE HOME (5)</t>
  </si>
  <si>
    <t>1048</t>
  </si>
  <si>
    <t>28283695</t>
  </si>
  <si>
    <t>28283672</t>
  </si>
  <si>
    <t>香港灣仔摩理臣山道12-18號新都樓2字樓</t>
  </si>
  <si>
    <t>2/F, SUN TAO BUILDING, 12-18 MORRISON HILL ROAD, WAN CHAI, HONG KONG</t>
  </si>
  <si>
    <t>康雅護老院（六院）</t>
  </si>
  <si>
    <t>HONG NGA RESIDENTIAL CARE HOME (6)</t>
  </si>
  <si>
    <t>0849</t>
  </si>
  <si>
    <t>25745262</t>
  </si>
  <si>
    <t>25754212</t>
  </si>
  <si>
    <t>香港灣仔摩理臣山道32至34號德安樓1字樓</t>
  </si>
  <si>
    <t>1/F, TAK ON MANSION, 32 TO 34 MORRISON HILL ROAD, WAN CHAI, HONG KONG</t>
  </si>
  <si>
    <t>康雅護老院（一院）</t>
  </si>
  <si>
    <t>HONG NGA RESIDENTIAL CARE HOME (1)</t>
  </si>
  <si>
    <t>0761</t>
  </si>
  <si>
    <t>29722118</t>
  </si>
  <si>
    <t>29722128</t>
  </si>
  <si>
    <t>芳芳護老院有限公司</t>
  </si>
  <si>
    <t>SUNY ELDERLY HOME LIMITED</t>
  </si>
  <si>
    <t>香港銅鑼灣銅鑼灣道3-17號國泰大廈4字樓A、B、E及F室</t>
  </si>
  <si>
    <t>FLATS A, B, E &amp; F, 4/F, CATHAY MANSION, 3-17 TUNG LO WAN ROAD, CAUSEWAY BAY, HONG KONG</t>
  </si>
  <si>
    <t>0756</t>
  </si>
  <si>
    <t>28875877</t>
  </si>
  <si>
    <t>百利護老院有限公司</t>
  </si>
  <si>
    <t>PAK LEE OLD AGE HOME LIMITED</t>
  </si>
  <si>
    <t>香港灣仔駱克道308至312號金冠大廈2字樓A及B室</t>
  </si>
  <si>
    <t>FLATS A &amp; B, 2/F, KAM KOON BUILDING, 308 TO 312 LOCKHART ROAD, WAN CHAI, HONG KONG</t>
  </si>
  <si>
    <t>百利護老院</t>
  </si>
  <si>
    <t>PAK LEE OLD AGE HOME</t>
  </si>
  <si>
    <t>0702</t>
  </si>
  <si>
    <t>28827764</t>
  </si>
  <si>
    <t>28828846</t>
  </si>
  <si>
    <t>康馨護老院有限公司</t>
  </si>
  <si>
    <t>EVERGREEN RESIDENTIAL CARE HOME LIMITED</t>
  </si>
  <si>
    <t>香港銅鑼灣銅鑼灣道3-17號國泰大廈3字樓B、C、D、E、F及H室</t>
  </si>
  <si>
    <t>FLAT B, C, D, E, F &amp; H OF 3/F, CATHAY MANSION, 3-17 TUNG LO WAN ROAD, CAUSEWAY BAY, HONG KONG</t>
  </si>
  <si>
    <t>0466</t>
  </si>
  <si>
    <t>25762221</t>
  </si>
  <si>
    <t>陳冠達</t>
  </si>
  <si>
    <t>CHAN KOON TAT</t>
  </si>
  <si>
    <t>香港銅鑼灣禮頓道46、48號3字樓及48號5字樓</t>
  </si>
  <si>
    <t>3/F OF 46 &amp; 48 AND 5/F OF 48 LEIGHTON ROAD, CAUSEWAY BAY, HONG KONG</t>
  </si>
  <si>
    <t>福安護老院</t>
  </si>
  <si>
    <t>FOOK ON HOME FOR THE AGED</t>
  </si>
  <si>
    <t>0404</t>
  </si>
  <si>
    <t>28954568</t>
  </si>
  <si>
    <t>29156338</t>
  </si>
  <si>
    <t>郭韻清</t>
  </si>
  <si>
    <t>KWOK WAN CHING</t>
  </si>
  <si>
    <t>香港銅鑼灣高士威道2號華都大廈4字樓A、B、C室及5字樓A室</t>
  </si>
  <si>
    <t>FLATS A, B &amp; C OF 4/F AND FLAT A OF 5/F, WALDORF MANSION, 2 CAUSEWAY ROAD, CAUSEWAY BAY, HONG KONG</t>
  </si>
  <si>
    <t>敬福護老中心</t>
  </si>
  <si>
    <t>KING'S FORT HOME FOR THE ELDERLY</t>
  </si>
  <si>
    <t>0309</t>
  </si>
  <si>
    <t>25728786</t>
  </si>
  <si>
    <t>28910786</t>
  </si>
  <si>
    <t>香港灣仔交加里7號永成大廈1字樓A及B座、2字樓B座及3字樓A及B座</t>
  </si>
  <si>
    <t>FLATS A AND B OF 1/F, FLAT B OF 2/F AND FLATS A AND B OF 3/F, WING SHING MANSION, 7 CROSS LANE, WAN CHAI, HONG KONG</t>
  </si>
  <si>
    <t>康雅護老院（四院）</t>
  </si>
  <si>
    <t>HONG NGA RESIDENTIAL CARE HOME (4)</t>
  </si>
  <si>
    <t>0212</t>
  </si>
  <si>
    <t>25763745</t>
  </si>
  <si>
    <t>28903723</t>
  </si>
  <si>
    <t>華泰護老院有限公司</t>
  </si>
  <si>
    <t>WA TAI GOLDEN AGED HOME LIMITED</t>
  </si>
  <si>
    <t>香港銅鑼灣高士威道2至6號華都大廈2字樓D座及3字樓D座</t>
  </si>
  <si>
    <t>BLOCK D, 2/F &amp; BLOCK D, 3/F, WALDORF MANSION, 2-6 CAUSEWAY ROAD, CAUSEWAY BAY, HONG KONG</t>
  </si>
  <si>
    <t>華泰護老院</t>
  </si>
  <si>
    <t>WA TAI GOLDEN AGED HOME</t>
  </si>
  <si>
    <t>1449</t>
  </si>
  <si>
    <t>23830799</t>
  </si>
  <si>
    <t>23830700</t>
  </si>
  <si>
    <t>桃花源護老中心有限公司</t>
  </si>
  <si>
    <t>PEACH ELDERLY CENTRE LIMITED</t>
  </si>
  <si>
    <t>新界屯門德政圍56至76號桃苑大廈地下5號舖及1字樓(連平台)</t>
  </si>
  <si>
    <t>SHOP 5, G/F AND 1/F (WITH FLAT ROOFS), TOP COURT, 56 TO 76 TAK CHING COURT, TUEN MUN, NEW TERRITORIES</t>
  </si>
  <si>
    <t>屯門</t>
    <phoneticPr fontId="0" type="noConversion"/>
  </si>
  <si>
    <t>1433</t>
  </si>
  <si>
    <t>27710132</t>
  </si>
  <si>
    <t>21550860</t>
  </si>
  <si>
    <t>迎進生活管理有限公司</t>
  </si>
  <si>
    <t>FORWARD LIVING MANAGEMENT LIMITED</t>
  </si>
  <si>
    <t>新界屯門富地路9號地下及閣樓、1樓至8樓每層的部分及天台樓層</t>
  </si>
  <si>
    <t>G/F &amp; M/F, PORTION OF EACH OF THE FLOORS FROM 1/F TO 8/F, AND ROOF FLOORS, NO. 9 FU TEI ROAD, TUEN MUN, NEW TERRITORIES</t>
  </si>
  <si>
    <t>迎進生活</t>
  </si>
  <si>
    <t>FORWARD LIVING</t>
  </si>
  <si>
    <t>1424</t>
  </si>
  <si>
    <t>23704134</t>
  </si>
  <si>
    <t>23635228</t>
  </si>
  <si>
    <t>嘉美護老院（寶田）有限公司</t>
  </si>
  <si>
    <t>KA MEI ELDERLY CARE CENTRE (PO TIN) LIMITED</t>
  </si>
  <si>
    <t>新界屯門鳴琴路99號寶田邨寶田商場1樓107號舖</t>
  </si>
  <si>
    <t>SHOP 107, 1/F, PO TIN SHOPPING CENTRE, PO TIN ESTATE, 99 MING KUM ROAD, TUEN MUN, NEW TERRITORIES</t>
  </si>
  <si>
    <t>1364</t>
  </si>
  <si>
    <t>28110991</t>
  </si>
  <si>
    <t>28110998</t>
  </si>
  <si>
    <t>萬歲樂護老院有限公司</t>
  </si>
  <si>
    <t>LONG LIFE AND HAPPINESS LIMITED</t>
  </si>
  <si>
    <t>新界屯門青山公路－新墟段250號彩暉花園地下1A舖</t>
  </si>
  <si>
    <t>SHOP 1A ON G/F, BRILLIANT GARDEN, 250 CASTLE PEAK ROAD - SAN HUI, TUEN MUN, NEW TERRITORIES</t>
  </si>
  <si>
    <t>萬歲樂護老院</t>
  </si>
  <si>
    <t>LONG LIFE AND HAPPINESS ELDERLY HOME</t>
  </si>
  <si>
    <t>1297</t>
  </si>
  <si>
    <t>23253109</t>
  </si>
  <si>
    <t>23253102</t>
  </si>
  <si>
    <t>慈和長者之家有限公司</t>
  </si>
  <si>
    <t>CHI WO ELDERLY HOME LIMITED</t>
  </si>
  <si>
    <t>新界屯門青山公路新墟段250號彩暉花園地下15及16號舖</t>
  </si>
  <si>
    <t>SHOPS 15 &amp; 16, G/F, BRILLIANT GARDEN, 250 CASTLE PEAK ROAD - SAN HUI, TUEN MUN, NEW TERRITORIES</t>
  </si>
  <si>
    <t>慈和長者之家</t>
  </si>
  <si>
    <t>CHI WO ELDERLY HOME</t>
  </si>
  <si>
    <t>1246</t>
  </si>
  <si>
    <t>24531666</t>
  </si>
  <si>
    <t>24531313</t>
  </si>
  <si>
    <t>寶興（大興）護老中心有限公司</t>
  </si>
  <si>
    <t>PO HING (TAI HING) CENTRE FOR ELDERLY LIMITED</t>
  </si>
  <si>
    <t>新界屯門大興邨大興商場78A及78B地舖</t>
  </si>
  <si>
    <t>SHOPS 78A AND 78B, G/F, TAI HING SHOPPING CENTRE, TAI HING ESTATE, TUEN MUN, NEW TERRITORIES</t>
  </si>
  <si>
    <t>1113</t>
  </si>
  <si>
    <t>24587968</t>
  </si>
  <si>
    <t>26181301</t>
  </si>
  <si>
    <t>王進繁</t>
  </si>
  <si>
    <t>WONG CHUN FAN</t>
  </si>
  <si>
    <t>新界屯門丈量約份第131約地段第1306及1307號地下及第1308及1309號地下至三樓（亦稱黃家圍第一台108及109號地下及110及111號地下至三樓）</t>
  </si>
  <si>
    <t>G/F, LOT 1306 &amp; 1307 AND G/F TO 2/F, LOT 1308 &amp; 1309 IN DD 131 (ALSO KNOWN AS G/F, 108 &amp; 109 AND G/F TO 2/F, 110 &amp; 111, TERRACE 1, WONG KA WAI), TUEN MUN, NEW TERRITORIES</t>
  </si>
  <si>
    <t>康和東方護老院</t>
  </si>
  <si>
    <t>CORNWALL (ORIENTAL) ELDERLY'S HOME</t>
  </si>
  <si>
    <t>1098</t>
  </si>
  <si>
    <t>24049929</t>
  </si>
  <si>
    <t>24049683</t>
  </si>
  <si>
    <t>嘉華護老院有限公司</t>
  </si>
  <si>
    <t>KA WAH HOME FOR AGED LIMITED</t>
  </si>
  <si>
    <t>新界屯門青山公路新墟段11至17號嘉華大廈地下22及38號舖及1字樓B室</t>
  </si>
  <si>
    <t>SHOPS 22 &amp; 38 OF G/F AND UNIT B OF 1/F, KAR WAH BUILDING, 11 TO 17 CASTLE PEAK ROAD - SAN HUI, TUEN MUN, NEW TERRITORIES</t>
  </si>
  <si>
    <t>1042</t>
  </si>
  <si>
    <t>26131630</t>
  </si>
  <si>
    <t>26131608</t>
  </si>
  <si>
    <t>集賢國際有限公司</t>
  </si>
  <si>
    <t>WINNER IDEA INTERNATIONAL LIMITED</t>
  </si>
  <si>
    <t>新界屯門仁愛堂街1至43號麗日閣地下部分及1字樓</t>
  </si>
  <si>
    <t>PART OF G/F, 1/F, SUN COURT, 1 TO 43 YAN OI TONG CIRCUIT, TUEN MUN, _x000D_
NEW TERRITORIES</t>
  </si>
  <si>
    <t>明恩護老院</t>
  </si>
  <si>
    <t>MING YAN ELDERLY HOME</t>
  </si>
  <si>
    <t>1023</t>
  </si>
  <si>
    <t>24507582</t>
  </si>
  <si>
    <t>24507182</t>
  </si>
  <si>
    <t>仁安護老院有限公司</t>
  </si>
  <si>
    <t>YAN ON HOME FOR AGED LIMITED</t>
  </si>
  <si>
    <t>新界屯門青海圍8號屯景大廈地下（部分）及1字樓</t>
  </si>
  <si>
    <t>G/F(PORTION) &amp; 1/F, TUEN KING BUILDING, 8 TSING HOI CIRCUIT, TUEN MUN, NEW TERRITORIES</t>
  </si>
  <si>
    <t>0919</t>
  </si>
  <si>
    <t>24309104</t>
  </si>
  <si>
    <t>24309389</t>
  </si>
  <si>
    <t>富璟護老院（金安）有限公司</t>
  </si>
  <si>
    <t>WEALTHY JADE CARE HOME (COME ON) LIMITED</t>
  </si>
  <si>
    <t>新界屯門青山公路青山灣段387號金安大廈1字樓</t>
  </si>
  <si>
    <t>1/F, COME ON BUILDING, 387 CASTLE PEAK ROAD, CASTLE PEAK BAY, TUEN MUN, NEW TERRITORIES</t>
  </si>
  <si>
    <t>0916</t>
  </si>
  <si>
    <t>21469199</t>
  </si>
  <si>
    <t>24471799</t>
  </si>
  <si>
    <t>松青安老院有限公司</t>
  </si>
  <si>
    <t>CHUNG CHING HOME FOR THE AGED LIMITED</t>
  </si>
  <si>
    <t>新界屯門青山公路－新墟段250號彩暉花園地下11至12號舖</t>
  </si>
  <si>
    <t>SHOP 11 TO 12, G/F, BRILLIANT GARDEN, 250 CASTLE PEAK ROAD - SAN HUI, TUEN MUN, NEW TERRITORIES</t>
  </si>
  <si>
    <t>松青安老院</t>
  </si>
  <si>
    <t>CHUNG CHING HOME FOR THE AGED</t>
  </si>
  <si>
    <t>0906</t>
  </si>
  <si>
    <t>24524933</t>
  </si>
  <si>
    <t>24500788</t>
  </si>
  <si>
    <t>嘉美護老院有限公司</t>
  </si>
  <si>
    <t>KA MEI ELDERLY CARE CENTRE LIMITED</t>
  </si>
  <si>
    <t>新界屯門啟發徑7號萬成大廈1字樓</t>
  </si>
  <si>
    <t>1/F, MAN SHING BUILDING, 7 KAI FAT PATH, TUEN MUN, NEW TERRITORIES</t>
  </si>
  <si>
    <t>0866</t>
  </si>
  <si>
    <t>24509110</t>
  </si>
  <si>
    <t>24509660</t>
  </si>
  <si>
    <t>新界屯門青翠徑11號雅麗花園1字樓</t>
  </si>
  <si>
    <t>1/F, ELITE GARDEN, 11 TSING CHUI PATH, TUEN MUN, NEW TERRITORIES</t>
  </si>
  <si>
    <t>如意護理安老院（雅麗分院）</t>
  </si>
  <si>
    <t>YU YEE HOME FOR THE AGED (ELITE GARDEN BRANCH)</t>
  </si>
  <si>
    <t>0792</t>
  </si>
  <si>
    <t>24512378</t>
  </si>
  <si>
    <t>24492823</t>
  </si>
  <si>
    <t>康和護老中心（黃金）有限公司</t>
  </si>
  <si>
    <t>CORNWALL ELDERLY HOME (GOLDEN) LIMITED</t>
  </si>
  <si>
    <t>新界屯門黃家圍一台112-113號全幢及104-107、114號地下</t>
  </si>
  <si>
    <t>G/F OF NO. 104-107 &amp; 114 &amp; NO. 112-113, TERRACE 1, WONG KA WAI, TUEN MUN, NEW TERRITORIES</t>
  </si>
  <si>
    <t>康和護老中心黃金分院</t>
  </si>
  <si>
    <t>CORNWALL ELDERLY'S HOME (GOLDEN BRANCH)</t>
  </si>
  <si>
    <t>0579</t>
  </si>
  <si>
    <t>24595826</t>
  </si>
  <si>
    <t>永生護老院有限公司</t>
  </si>
  <si>
    <t>ETERNAL LIFE CARE AND ATTENTION HOME LIMITED</t>
  </si>
  <si>
    <t>新界屯門丈量約份第131約地段第1416及1417號（亦稱良田村101及102號）地下至三樓</t>
  </si>
  <si>
    <t>G/F TO 2/F, LOT 1416 AND LOT 1417, DD131 (ALSO KNOWN AS NOS. 101 AND 102, LEUNG TIN VILLAGE), TUEN MUN, NEW TERRITORIES</t>
  </si>
  <si>
    <t>0417</t>
  </si>
  <si>
    <t>24615979</t>
  </si>
  <si>
    <t>24622688</t>
  </si>
  <si>
    <t>新界屯門丈量約份第130約地段第585A及585RP號（亦稱藍地桃園圍68及69號）</t>
  </si>
  <si>
    <t>LOT 585A &amp; 585RP IN DD 130, TUEN MUN, NEW TERRITORIES (ALSO KNOWN AS NO. 68 &amp; 69, TO YUEN WAI, LAM TEI)</t>
  </si>
  <si>
    <t>0385</t>
  </si>
  <si>
    <t>24418351</t>
  </si>
  <si>
    <t>24415351</t>
  </si>
  <si>
    <t>梁添明</t>
  </si>
  <si>
    <t>LEUNG TIM MING</t>
  </si>
  <si>
    <t>新界屯門丈量約份第376約地段第386號（亦稱青山公路19咪青山灣青霞里6號）</t>
  </si>
  <si>
    <t>LOT NO. 386 IN DD 376, TUEN MUN, NEW TERRITORIES (ALSO KNOWN AS 6, TSING HA LANE, CASTLE PEAK BAY, 19 MILES, CASTLE PEAK ROAD)</t>
  </si>
  <si>
    <t>屯門康和護老中心</t>
  </si>
  <si>
    <t>TUEN MUN CORNWALL ELDERLY'S HOME</t>
  </si>
  <si>
    <t>0324</t>
  </si>
  <si>
    <t>26132085</t>
  </si>
  <si>
    <t>鄧巧靈</t>
  </si>
  <si>
    <t>TANG HAU LING</t>
  </si>
  <si>
    <t>新界屯門井財街23號祥隆大廈1字樓A室及B室</t>
  </si>
  <si>
    <t>FLATS A &amp; B, 1/F, CHEUNG LUNG BUILDING, 23 TSENG CHOI STREET, TUEN MUN, NEW TERRITORIES</t>
  </si>
  <si>
    <t>康瑞敬老樂園</t>
  </si>
  <si>
    <t>HONG SHUI GARDEN OF AGED</t>
  </si>
  <si>
    <t>0323</t>
  </si>
  <si>
    <t>24408415</t>
  </si>
  <si>
    <t>24597403</t>
  </si>
  <si>
    <t>康瑞護老樂園有限公司</t>
  </si>
  <si>
    <t>HONG SHUI GARDEN OF AGED COMPANY LIMITED</t>
  </si>
  <si>
    <t>新界屯門丈量約份第131約地段第1318-1321號地下及第1322-1325號地下至三樓（亦稱皇家圍舊墟村120-123號地下及124-127號地下至三樓）</t>
  </si>
  <si>
    <t>G/F OF LOT 1318-1321 AND G/F TO 2/F OF LOT 1322-1325 IN DD 131 (ALSO KNOWN AS G/F OF NO. 120-123 AND G/F TO 2/F OF NO. 124-127, KAU HUI TSUEN, WONG KA WAI), TUEN MUN, NEW TERRITORIES</t>
  </si>
  <si>
    <t>0298</t>
  </si>
  <si>
    <t>24531491</t>
  </si>
  <si>
    <t>24659768</t>
  </si>
  <si>
    <t>新界屯門藍地新慶村丈量約份第130約地段第2742及2743號</t>
  </si>
  <si>
    <t>LOT NO. 2742 AND 2743 IN DD130, SAN HING TSUEN, LAM TEI, TUEN MUN, NEW TERRITORIES</t>
  </si>
  <si>
    <t>基督教慈愛護理院</t>
  </si>
  <si>
    <t>LORD GRACE KIND CARE HOME</t>
  </si>
  <si>
    <t>0164</t>
  </si>
  <si>
    <t>24409703</t>
  </si>
  <si>
    <t>24408186</t>
  </si>
  <si>
    <t>富康安老院有限公司</t>
  </si>
  <si>
    <t>FU HONG HOME FOR THE ELDERLY COMPANY LIMITED</t>
  </si>
  <si>
    <t>新界屯門青翠徑11號雅麗花園1字樓（西翼）</t>
  </si>
  <si>
    <t>1/F (WEST WING), ELITE GARDEN, 11 TSING CHUI PATH, TUEN MUN, NEW TERRITORIES</t>
  </si>
  <si>
    <t>富康安老院</t>
  </si>
  <si>
    <t>FU HONG HOME FOR THE ELDERLY</t>
  </si>
  <si>
    <t>0076</t>
  </si>
  <si>
    <t>24462574</t>
  </si>
  <si>
    <t>24480025</t>
  </si>
  <si>
    <t>申玉琴</t>
  </si>
  <si>
    <t>SAN YUK KAM</t>
  </si>
  <si>
    <t>新界屯門丈量約份第130約地段第2759及2760號（亦稱青山公路藍地段22咪半柏傑花園A座及B座地下、一樓及二樓）</t>
  </si>
  <si>
    <t>LOTS NO. 2759 &amp; 2760 IN DD130, TUEN MUN, NEW TERRITORIES (ALSO KNOWN AS G/F, 1/F &amp; 2/F, BLOCKS A &amp; B, PAK KIT GARDEN, 22.5 MILES CASTLE PEAK ROAD - LAM TEI)</t>
  </si>
  <si>
    <t>崇明護老之家</t>
  </si>
  <si>
    <t>SHUNG MING HOME FOR AGED</t>
  </si>
  <si>
    <t>1415</t>
  </si>
  <si>
    <t>24916299</t>
  </si>
  <si>
    <t>24918922</t>
  </si>
  <si>
    <t>康德護老院（荃灣）有限公司</t>
  </si>
  <si>
    <t>HONG TAK HOME FOR THE ELDERLY (TSUEN WAN) LIMITED</t>
  </si>
  <si>
    <t>新界荃灣荃景圍195號荃威花園第一期商場地下1A號舖及2字樓部分</t>
  </si>
  <si>
    <t>SHOP 1A OF G/F &amp; PORTION OF 2/F, ALLWAY GARDENS SHOPPING ARCADE PHASE I, 195 TSUEN KING CIRCUIT, TSUEN WAN, NEW TERRITORIES</t>
  </si>
  <si>
    <t>嘉誠護老院</t>
  </si>
  <si>
    <t>KA SHING HOME FOR THE ELDERLY</t>
  </si>
  <si>
    <t>荃灣</t>
    <phoneticPr fontId="0" type="noConversion"/>
  </si>
  <si>
    <t>1218</t>
  </si>
  <si>
    <t>31051772</t>
  </si>
  <si>
    <t>31051778</t>
  </si>
  <si>
    <t>石圍角石荷護老中心有限公司</t>
  </si>
  <si>
    <t>SHEK WAI KOK SHEK HO ELDERLY CARE CENTRE LIMITED</t>
  </si>
  <si>
    <t>新界荃灣石圍角邨石圍角商場停車場一座平台1F</t>
  </si>
  <si>
    <t>UNIT 1F, PODIUM FLOOR, CARPARK BLOCK 1, SHEK WAI KOK SHOPPING CENTRE, SHEK WAI KOK ESTATE, TSUEN WAN, NEW TERRITORIES</t>
  </si>
  <si>
    <t>1204</t>
  </si>
  <si>
    <t>23388218</t>
  </si>
  <si>
    <t>31781380</t>
  </si>
  <si>
    <t>善衡專業護老院有限公司</t>
  </si>
  <si>
    <t>CHEVRON PROFESSIONAL CARE HOME COMPANY LIMITED</t>
  </si>
  <si>
    <t>新界荃灣西樓角路222-224號豪輝商業中心第2座2字樓201-204室</t>
  </si>
  <si>
    <t>SUITE 201-204, 2/F, BLOCK 2, HOFAI COMMERCIAL CENTRE, 222-224 SAI LAU KOK ROAD, TSUEN WAN, NEW TERRITORIES</t>
  </si>
  <si>
    <t>0971</t>
  </si>
  <si>
    <t>24055199</t>
  </si>
  <si>
    <t>24055699</t>
  </si>
  <si>
    <t>來褔發展有限公司</t>
  </si>
  <si>
    <t>WEALTH ON DEVELOPMENT LIMITED</t>
  </si>
  <si>
    <t>新界荃灣荃景圍208號荃德花園地下12號舖及1字樓</t>
  </si>
  <si>
    <t>SHOP 12 OF G/F &amp; 1/F, TSUEN TAK GARDENS, 208 TSUEN KING CIRCUIT, TSUEN WAN, NEW TERRITORIES</t>
  </si>
  <si>
    <t>荃德護老院</t>
  </si>
  <si>
    <t>TSUEN TAK ELDERLY HOME</t>
  </si>
  <si>
    <t>0940</t>
  </si>
  <si>
    <t>29448959</t>
  </si>
  <si>
    <t>24146111</t>
  </si>
  <si>
    <t>成和護理安老院有限公司</t>
  </si>
  <si>
    <t>THE PERFECT HARMONY HOME FOR THE ELDERLY LIMITED</t>
  </si>
  <si>
    <t>新界荃灣鱟地坊74號天保大廈2字樓A至F室</t>
  </si>
  <si>
    <t>FLATS A TO F, 2/F, TIN PO BUILDING, 74 HAU TEI SQUARE, TSUEN WAN, NEW TERRITORIES</t>
  </si>
  <si>
    <t>0911</t>
  </si>
  <si>
    <t>26812216</t>
  </si>
  <si>
    <t>26812277</t>
  </si>
  <si>
    <t>民康護老中心有限公司</t>
  </si>
  <si>
    <t>HEALTH GEROCOMY CENTRE LIMITED</t>
  </si>
  <si>
    <t>新界荃灣沙咀道120-130號光明大廈地下3號舖（部分）、1字樓及2字樓</t>
  </si>
  <si>
    <t>PORTION OF SHOP 3 ON G/F, 1/F &amp; 2/F, KWONG MING BUILDING, 120-130 SHA TSUI ROAD, TSUEN WAN, NEW TERRITORIES</t>
  </si>
  <si>
    <t>0406</t>
  </si>
  <si>
    <t>24159706</t>
  </si>
  <si>
    <t>24921091</t>
  </si>
  <si>
    <t>康健國際有限公司</t>
  </si>
  <si>
    <t>HONG KIN INTERNATIONAL LIMITED</t>
  </si>
  <si>
    <t>新界荃灣新村街33至39號平愛大廈1字樓至3字樓</t>
  </si>
  <si>
    <t>1/F TO 3/F, PEACE HOUSE, 33 TO 39 SAN TSUEN STREET, TSUEN WAN, NEW TERRITORIES</t>
  </si>
  <si>
    <t>康樂護老院</t>
  </si>
  <si>
    <t>HONG LOK HOME FOR THE AGED</t>
  </si>
  <si>
    <t>0327</t>
  </si>
  <si>
    <t>24930618</t>
  </si>
  <si>
    <t>24930301</t>
  </si>
  <si>
    <t>林錦雯</t>
  </si>
  <si>
    <t>LAM KAM MAN</t>
  </si>
  <si>
    <t>新界荃灣德士古道57-65號宏華大廈1字樓及大窩口道1號地下（部分）</t>
  </si>
  <si>
    <t>G/F (PART), 1 TAI WO HAU ROAD AND 1/F, WANG WAH MANSION, 57-65 TEXACO ROAD, TSUEN WAN, NEW TERRITORIES</t>
  </si>
  <si>
    <t>昌樂護老中心</t>
  </si>
  <si>
    <t>CHEONG LOK HOME FOR THE ELDERLY</t>
  </si>
  <si>
    <t>1198</t>
  </si>
  <si>
    <t>30056036</t>
  </si>
  <si>
    <t>26387336</t>
  </si>
  <si>
    <t>偉聯豐控股有限公司</t>
  </si>
  <si>
    <t>WAI AND FUNG HOLDINGS LIMITED</t>
  </si>
  <si>
    <t>新界大埔仁興街1-17號美馨大廈3字樓</t>
  </si>
  <si>
    <t>3/F, MEI HING MANSION, 1-17 YAN HING STREET, TAI PO, NEW TERRITORIES</t>
  </si>
  <si>
    <t>日悠居</t>
  </si>
  <si>
    <t>NIL（無）</t>
  </si>
  <si>
    <t>大埔</t>
    <phoneticPr fontId="0" type="noConversion"/>
  </si>
  <si>
    <t>1162</t>
  </si>
  <si>
    <t>26529911</t>
  </si>
  <si>
    <t>26518811</t>
  </si>
  <si>
    <t>康栢護理院有限公司</t>
  </si>
  <si>
    <t>HARMONY SENIOR CARE LIMITED</t>
  </si>
  <si>
    <t>新界大埔運頭角里4號富景大廈中層地下</t>
  </si>
  <si>
    <t>SHOPS ON MIDDLE G/F, FULL KING BUILDING, 4 WAN TAU KOK LANE, TAI PO, NEW TERRITORIES</t>
  </si>
  <si>
    <t>康栢健護理院</t>
  </si>
  <si>
    <t>HARMONY SENIOR CARE</t>
  </si>
  <si>
    <t>1132</t>
  </si>
  <si>
    <t>26547628</t>
  </si>
  <si>
    <t>26547233</t>
  </si>
  <si>
    <t>養和護老中心有限公司</t>
  </si>
  <si>
    <t>PEACEFUL ELDERLY CENTRE LIMITED</t>
  </si>
  <si>
    <t>新界大埔廣福道26號及安富道54至56號地下部分及安富道52號大埔大廈1字樓及2字樓</t>
  </si>
  <si>
    <t>PORTION OF G/F, 26 KWONG FUK ROAD &amp; 54 TO 56 ON FU ROAD AND 1/F &amp; 2/F, TAI PO BUILDING, 52 ON FU ROAD, TAI PO, NEW TERRITORIES</t>
  </si>
  <si>
    <t>1130</t>
  </si>
  <si>
    <t>26381682</t>
  </si>
  <si>
    <t>26512666</t>
  </si>
  <si>
    <t>智醒顧問有限公司</t>
  </si>
  <si>
    <t>GRAND WISDOM CONSULTANTS LIMITED</t>
  </si>
  <si>
    <t>新界大埔廣福道18號地下入口及1字樓至7字樓</t>
  </si>
  <si>
    <t>ENTRANCE OF G/F &amp; 1/F TO 7/F, 18 KWONG FUK ROAD, TAI PO, NEW TERRITORIES</t>
  </si>
  <si>
    <t>養浩安老院</t>
  </si>
  <si>
    <t>YANG HAO CARE AND ATTENTION HOME</t>
  </si>
  <si>
    <t>1129</t>
  </si>
  <si>
    <t>新界大埔舊墟直街4-20號美新大廈3字樓</t>
  </si>
  <si>
    <t>3/F, MEI SUN BUILDING, 4-20 KAU HUI CHIK STREET, TAI PO, NEW TERRITORIES</t>
  </si>
  <si>
    <t>愛群理療護理院（第三分院）</t>
  </si>
  <si>
    <t>OI KWAN CARE FOR THE AGED HOME (BRANCH 3)</t>
  </si>
  <si>
    <t>1120</t>
  </si>
  <si>
    <t>26561166</t>
  </si>
  <si>
    <t>26561328</t>
  </si>
  <si>
    <t>嘉頤（大埔）護理院有限公司</t>
  </si>
  <si>
    <t>CARE &amp; SERVICES ELDERLY HOME (TAI PO) LIMITED</t>
  </si>
  <si>
    <t>新界大埔廣福道152至172號大埔商業中心2字樓及3字樓</t>
  </si>
  <si>
    <t>2/F &amp; 3/F, TAI PO COMMERCIAL CENTRE, 152 TO 172 KWONG FUK ROAD, TAI PO, NEW TERRITORIES</t>
  </si>
  <si>
    <t>嘉頤（大埔）護理院</t>
  </si>
  <si>
    <t>CARE &amp; SERVICES ELDERLY HOME (TAI PO)</t>
  </si>
  <si>
    <t>1092</t>
  </si>
  <si>
    <t>26504303</t>
  </si>
  <si>
    <t>26576976</t>
  </si>
  <si>
    <t>富樺護老院有限公司</t>
  </si>
  <si>
    <t xml:space="preserve">FU WAH ELDERLY HOME LIMITED </t>
  </si>
  <si>
    <t>新界大埔運頭街20-26號廣安大廈地下C1舖、1字樓、2字樓及3字樓</t>
  </si>
  <si>
    <t>SHOP C1 ON G/F, 1/F, 2/F &amp; 3/F, KWONG ON BUILDING, 20-26 WAN TAU STREET, TAI PO, NEW TERRITORIES</t>
  </si>
  <si>
    <t>FU WAH ELDERLY HOME LIMITED</t>
  </si>
  <si>
    <t>1059</t>
  </si>
  <si>
    <t>26506555</t>
  </si>
  <si>
    <t>24286988</t>
  </si>
  <si>
    <t>順福護老院（集團）有限公司</t>
  </si>
  <si>
    <t>SHUN FUK HOME FOR AGED (HOLDING) LIMITED</t>
  </si>
  <si>
    <t>新界大埔廣福道152至172號大埔商業中心1字樓</t>
  </si>
  <si>
    <t>1/F, TAI PO COMMERCIAL CENTRE, 152 TO 172 KWONG FUK ROAD, TAI PO, NEW TERRITORIES</t>
  </si>
  <si>
    <t>順福護老院（大埔分院）</t>
  </si>
  <si>
    <t>SHUN FUK HOME FOR AGED (TAI PO BRANCH)</t>
  </si>
  <si>
    <t>0966</t>
  </si>
  <si>
    <t>26652060</t>
  </si>
  <si>
    <t>26656100</t>
  </si>
  <si>
    <t>浩揚企業有限公司</t>
  </si>
  <si>
    <t>FULL SPREAD ENTERPRISE LIMITED</t>
  </si>
  <si>
    <t>新界大埔舊墟直街23號富萊花園2期玉桂閣地下A、B舖及1字樓</t>
  </si>
  <si>
    <t>SHOPS A &amp; B OF G/F AND 1/F, CINNAMON COURT, PHASE II, FULLER GARDENS, 23 KAU HUI CHIK STREET, TAI PO, NEW TERRITORIES</t>
  </si>
  <si>
    <t>康樂園（大埔）護理安老院</t>
  </si>
  <si>
    <t>BEAUTIFUL LIFE (TAI PO) AGED HOME</t>
  </si>
  <si>
    <t>0957</t>
  </si>
  <si>
    <t>26388463</t>
  </si>
  <si>
    <t>26538747</t>
  </si>
  <si>
    <t>驕陽護老院有限公司</t>
  </si>
  <si>
    <t>RAY OF SUN ELDERLY HOME LIMITED</t>
  </si>
  <si>
    <t>新界大埔北盛街9號翠河花園地下入口及1字樓</t>
  </si>
  <si>
    <t>ENTRANCE OF G/F &amp; 1/F, JADE GARDEN, 9 PAK SHING STREET, TAI PO, NEW TERRITORIES</t>
  </si>
  <si>
    <t>0914</t>
  </si>
  <si>
    <t>26546565</t>
  </si>
  <si>
    <t>26502031</t>
  </si>
  <si>
    <t>護老2000安老院有限公司</t>
  </si>
  <si>
    <t>ELDERLY CARE 2000 COMPANY LIMITED</t>
  </si>
  <si>
    <t>新界大埔富善街66及68號永恆樓1字樓</t>
  </si>
  <si>
    <t>1/F, WING HANG BUILDING, 66 AND 68 FU SHIN STREET, TAI PO, NEW TERRITORIES</t>
  </si>
  <si>
    <t>0874</t>
  </si>
  <si>
    <t>26622750</t>
  </si>
  <si>
    <t>26622293</t>
  </si>
  <si>
    <t>康璟護老院（大埔）有限公司</t>
  </si>
  <si>
    <t>CONRAD CARE HOME (TAI PO) LIMITED</t>
  </si>
  <si>
    <t>新界大埔舊墟直街22至28號順景樓1字樓及2字樓</t>
  </si>
  <si>
    <t>1/F &amp; 2/F, SHUN KING BUILDING, 22 TO 28 KAU HUI CHIK STREET, TAI PO, NEW TERRITORIES</t>
  </si>
  <si>
    <t>0855</t>
  </si>
  <si>
    <t>26517588</t>
  </si>
  <si>
    <t>26567588</t>
  </si>
  <si>
    <t>廣福護老院有限公司</t>
  </si>
  <si>
    <t>KWONG FUK ELDERLY CARE CENTRE LIMITED</t>
  </si>
  <si>
    <t>新界大埔廣福道2至16號廣福華庭地下入口、1字樓及2字樓</t>
  </si>
  <si>
    <t>ENTRANCE ON G/F, 1/F &amp; 2/F, KWONG FUK PLACE, 2 TO 16 KWONG FUK ROAD, TAI PO, NEW TERRITORIES</t>
  </si>
  <si>
    <t>0474</t>
  </si>
  <si>
    <t>26667274</t>
  </si>
  <si>
    <t>26732922</t>
  </si>
  <si>
    <t>佳佳護老院有限公司</t>
  </si>
  <si>
    <t>KAI KAI HOME FOR AGED LIMITED</t>
  </si>
  <si>
    <t>新界大埔舊墟直街22至28號順景樓3字樓</t>
  </si>
  <si>
    <t>3/F, SHUN KING BUILDING, 22 TO 28 KAU HUI CHIK STREET, TAI PO, NEW TERRITORIES</t>
  </si>
  <si>
    <t>佳佳護老院</t>
  </si>
  <si>
    <t>KAI KAI HOME FOR AGED</t>
  </si>
  <si>
    <t>0403</t>
  </si>
  <si>
    <t>26388521</t>
  </si>
  <si>
    <t>26645171</t>
  </si>
  <si>
    <t>順景護理中心有限公司</t>
  </si>
  <si>
    <t>SHUN KING HOME FOR THE AGED LIMITED</t>
  </si>
  <si>
    <t>新界大埔舊墟直街22至28號順景樓地下</t>
  </si>
  <si>
    <t>G/F, SHUN KING BUILDING, 22 TO 28 KAU HUI CHIK STREET, TAI PO, NEW TERRITORIES</t>
  </si>
  <si>
    <t>順景護理中心</t>
  </si>
  <si>
    <t>SHUN KING HOME FOR THE AGED</t>
  </si>
  <si>
    <t>0318</t>
  </si>
  <si>
    <t>26630453</t>
  </si>
  <si>
    <t>陳美儀</t>
  </si>
  <si>
    <t>CHAN MEI YEE</t>
  </si>
  <si>
    <t>新界大埔丈量約份第6約地段第1211號D分段平安里大南樓地下A至E舖及四樓A室</t>
  </si>
  <si>
    <t>SHOPS A TO E OF G/F AND FLAT A OF 3/F, DAI NAM BUILDING, PING ON LANE, SECTION D OF LOT 1211 IN DD6, TAI PO, NEW TERRITORIES</t>
  </si>
  <si>
    <t>康和護老中心</t>
  </si>
  <si>
    <t>CORNWALL ELDERLY'S HOME</t>
  </si>
  <si>
    <t>0156</t>
  </si>
  <si>
    <t>26578322</t>
  </si>
  <si>
    <t>26563167</t>
  </si>
  <si>
    <t>富嘉護老院有限公司</t>
  </si>
  <si>
    <t>FUKA HOME FOR THE AGED LIMITED</t>
  </si>
  <si>
    <t>新界大埔運頭角里4號富景大廈2字樓及3字樓</t>
  </si>
  <si>
    <t>2/F &amp; 3/F, FULL KING BUILDING, 4 WAN TAU KOK LANE, TAI PO, NEW TERRITORIES</t>
  </si>
  <si>
    <t>0071</t>
  </si>
  <si>
    <t>26548116</t>
  </si>
  <si>
    <t>26585977</t>
  </si>
  <si>
    <t>民愛護理院有限公司</t>
  </si>
  <si>
    <t>MAN OI HOME FOR THE AGED LIMITED</t>
  </si>
  <si>
    <t>新界大埔運頭角里8號地下A、B及C號舖及運頭角里10號地下A、B及C2號舖</t>
  </si>
  <si>
    <t>SHOPS A, B &amp; C OF G/F, 8 WAN TAU KOK LANE AND SHOPS A, B &amp; C2 OF G/F, 10 WAN TAU KOK LANE, TAI PO, NEW TERRITORIES</t>
  </si>
  <si>
    <t>民愛護理院</t>
  </si>
  <si>
    <t>MAN OI HOME FOR THE AGED</t>
  </si>
  <si>
    <t>1438</t>
  </si>
  <si>
    <t>26325166</t>
  </si>
  <si>
    <t>26325133</t>
  </si>
  <si>
    <t>花明護老中心有限公司</t>
  </si>
  <si>
    <t>FLOWER FOREST ELDERLY HOME LIMITED</t>
  </si>
  <si>
    <t>香港田灣嘉禾街4號嘉福閣地下、2字樓及3字樓</t>
  </si>
  <si>
    <t>G/F, 2/F &amp; 3/F, KA FOOK COURT, 4 KA WO STREET, TIN WAN, HONG KONG</t>
  </si>
  <si>
    <t>南區</t>
    <phoneticPr fontId="0" type="noConversion"/>
  </si>
  <si>
    <t>1410</t>
  </si>
  <si>
    <t>23288010</t>
  </si>
  <si>
    <t>23232313</t>
  </si>
  <si>
    <t>凝心集團有限公司</t>
  </si>
  <si>
    <t>GRACIOUS ALLIANCE COMPANY LIMITED</t>
  </si>
  <si>
    <t>香港香港仔大道170至172號海匯大廈地下3號舖（部分）、1字樓及2字樓全層</t>
  </si>
  <si>
    <t xml:space="preserve">SHOP 3 (PORTION) ON G/F, THE WHOLE OF 1/F AND 2/F, HARROW MANSION, 170 TO 172 ABERDEEN MAIN ROAD, HONG KONG </t>
  </si>
  <si>
    <t>凝心薈</t>
  </si>
  <si>
    <t>GRACIOUS ALLIANCE</t>
  </si>
  <si>
    <t>1408</t>
  </si>
  <si>
    <t>21693208</t>
  </si>
  <si>
    <t>21693178</t>
  </si>
  <si>
    <t>輝煌護老院有限公司</t>
  </si>
  <si>
    <t>BRILLIANT ELDERLY HOME COMPANY LIMITED</t>
  </si>
  <si>
    <t>香港香港仔舊大街82號安輝大廈2字樓</t>
  </si>
  <si>
    <t>2/F, ON FAI BUILDING, 82 OLD MAIN STREET ABERDEEN, HONG KONG</t>
  </si>
  <si>
    <t>1403</t>
  </si>
  <si>
    <t>26559377</t>
  </si>
  <si>
    <t>24560466</t>
  </si>
  <si>
    <t>真誠護理院有限公司</t>
  </si>
  <si>
    <t>SINCERE CARING HOME LIMITED</t>
  </si>
  <si>
    <t>香港香港仔舊大街82號安輝大廈1字樓</t>
  </si>
  <si>
    <t>1/F, ON FAI BUILDING, 82 OLD MAIN STREET ABERDEEN, HONG KONG</t>
  </si>
  <si>
    <t>1354</t>
  </si>
  <si>
    <t>28902173</t>
  </si>
  <si>
    <t>28902717</t>
  </si>
  <si>
    <t>厚德護老院有限公司</t>
  </si>
  <si>
    <t>THE VIRTUOUS ELDERLY HOME LIMITED</t>
  </si>
  <si>
    <t>香港石排灣道81號兆暉大廈1字樓1、2號舖及平台</t>
  </si>
  <si>
    <t>SHOPS 1 &amp; 2 AND FLAT ROOF ON 1/F, SILVER MANSION, 81 SHEK PAI WAN ROAD, HONG KONG</t>
  </si>
  <si>
    <t>厚德護老院</t>
  </si>
  <si>
    <t>THE VIRTUOUS ELDERLY HOME</t>
  </si>
  <si>
    <t>1296</t>
  </si>
  <si>
    <t>28752868</t>
  </si>
  <si>
    <t>28752638</t>
  </si>
  <si>
    <t>華富護老中心有限公司</t>
  </si>
  <si>
    <t>WAH FU ELDERLY CARE LIMITED</t>
  </si>
  <si>
    <t>香港薄扶林華富（二）邨商場7樓37號舖及8樓全層</t>
  </si>
  <si>
    <t>SHOP 37 ON 7/F AND THE WHOLE OF 8/F, COMMERCIAL COMPLEX, WAH FU (II) ESTATE, POK FU LAM, HONG KONG</t>
  </si>
  <si>
    <t>華富護老中心</t>
  </si>
  <si>
    <t>WAH FU ELDERLY CENTRE</t>
  </si>
  <si>
    <t>1212</t>
  </si>
  <si>
    <t>25807768</t>
  </si>
  <si>
    <t>25807733</t>
  </si>
  <si>
    <t>康基集團有限公司</t>
  </si>
  <si>
    <t>WEALTH BASE HOLDINGS LIMITED</t>
  </si>
  <si>
    <t>香港鴨脷洲利東邨利東商場二期1字樓</t>
  </si>
  <si>
    <t>1/F, LEI TUNG COMMERCIAL CENTRE (PHASE 2), LEI TUNG ESTATE, AP LEI CHAU, HONG KONG</t>
  </si>
  <si>
    <t>康年護老院</t>
  </si>
  <si>
    <t>HEALTHY LIFE ELDERLY HOME</t>
  </si>
  <si>
    <t>1155</t>
  </si>
  <si>
    <t>25801555</t>
  </si>
  <si>
    <t>25801333</t>
  </si>
  <si>
    <t>香港鳳凰護老院有限公司</t>
  </si>
  <si>
    <t>HK FUNG WONG NURSING LIMITED</t>
  </si>
  <si>
    <t>香港香港仔香港仔大道128號金香大廈2字樓及3字樓</t>
  </si>
  <si>
    <t>2/F &amp; 3/F, KAM HEUNG BUILDING, 128 ABERDEEN MAIN ROAD, ABERDEEN, HONG KONG</t>
  </si>
  <si>
    <t>海景護老院</t>
  </si>
  <si>
    <t>SEA VIEW ELDERLY HOME</t>
  </si>
  <si>
    <t>1137</t>
  </si>
  <si>
    <t>25540283</t>
  </si>
  <si>
    <t>25540282</t>
  </si>
  <si>
    <t>德文護理中心有限公司</t>
  </si>
  <si>
    <t>TAK MAN NURSING CENTRE LIMITED</t>
  </si>
  <si>
    <t>香港鴨脷洲大街150號怡慶大廈地下部分及1字樓</t>
  </si>
  <si>
    <t>PART OF G/F &amp; 1/F, YEE HING BUILDING, 150 MAIN STREET, AP LEI CHAU, HONG KONG</t>
  </si>
  <si>
    <t>1097</t>
  </si>
  <si>
    <t>28733558</t>
  </si>
  <si>
    <t>25558986</t>
  </si>
  <si>
    <t>盈康長者中心有限公司</t>
  </si>
  <si>
    <t>YING HUNG HOME ELDERLY LIMITED</t>
  </si>
  <si>
    <t>香港鴨脷洲大街25至31號年豐大廈地下5號舖及1字樓</t>
  </si>
  <si>
    <t>SHOP 5 ON G/F AND 1/F, NING FUNG MANSION, 25 TO 31 MAIN STREET, AP LEI CHAU, HONG KONG</t>
  </si>
  <si>
    <t>盈康長者中心</t>
  </si>
  <si>
    <t>YING HUNG HOME ELDERLY</t>
  </si>
  <si>
    <t>0912</t>
  </si>
  <si>
    <t>25522094</t>
  </si>
  <si>
    <t>29152351</t>
  </si>
  <si>
    <t>田灣護理院有限公司</t>
  </si>
  <si>
    <t>TIN WAN NURSING LIMITED</t>
  </si>
  <si>
    <t>香港香港仔石排灣道60號仁勝大廈高層地下</t>
  </si>
  <si>
    <t>UG/F, YEN SHING MANSION, 60 SHEK PAI WAN ROAD, ABERDEEN, HONG KONG</t>
  </si>
  <si>
    <t>0887</t>
  </si>
  <si>
    <t>25502240</t>
  </si>
  <si>
    <t>25501613</t>
  </si>
  <si>
    <t>東江（華富）安老院有限公司</t>
  </si>
  <si>
    <t xml:space="preserve">TUNG KONG (WAH FU) SANATORIUM LIMITED </t>
  </si>
  <si>
    <t>香港華富（一）邨華康樓121、123至134室</t>
  </si>
  <si>
    <t>121, 123-134, WAH HONG HOUSE, WAH FU (1) ESTATE, HONG KONG</t>
  </si>
  <si>
    <t>東江（華富）安老院</t>
  </si>
  <si>
    <t>TUNG KONG (WAH FU) SANATORIUM</t>
  </si>
  <si>
    <t>0824</t>
  </si>
  <si>
    <t>36197039</t>
  </si>
  <si>
    <t>25183889</t>
  </si>
  <si>
    <t>健柏安老院有限公司</t>
  </si>
  <si>
    <t>KIN PAK NURSING HOME LIMITED</t>
  </si>
  <si>
    <t>香港香港仔舊大街64至70號海洋大廈1字樓及2字樓</t>
  </si>
  <si>
    <t>1/F &amp; 2/F, OCEAN HOUSE, 64 TO 70 OLD MAIN STREET, ABERDEEN, HONG KONG</t>
  </si>
  <si>
    <t>健柏護老院</t>
  </si>
  <si>
    <t>KIN PAK HOME FOR ELDERLY</t>
  </si>
  <si>
    <t>0665</t>
  </si>
  <si>
    <t>25187908</t>
  </si>
  <si>
    <t>25187981</t>
  </si>
  <si>
    <t>仁輝安老院有限公司</t>
  </si>
  <si>
    <t>YAN FAI RCHE LIMITED</t>
  </si>
  <si>
    <t>香港鴨脷洲大街97至103號仁正大廈UG全層</t>
  </si>
  <si>
    <t>WHOLE FLOOR ON UG/F, YEN CHING MANSION, 97 TO 103 MAIN STREET, AP LEI CHAU, HONG KONG</t>
  </si>
  <si>
    <t>0644</t>
  </si>
  <si>
    <t>28731112</t>
  </si>
  <si>
    <t>28733381</t>
  </si>
  <si>
    <t>康怡護理安老院有限公司</t>
  </si>
  <si>
    <t>CONCORDIA NURSING INSTITUTE LIMITED</t>
  </si>
  <si>
    <t>香港香港仔鴨脷洲大街33號順景閣地下F舖、1字樓及2字樓</t>
  </si>
  <si>
    <t>SHOP F ON G/F, 1/F &amp; 2/F, SHUN KING COURT, 33 MAIN STREET, AP LEI CHAU, ABERDEEN, HONG KONG</t>
  </si>
  <si>
    <t>順景閣護理安老中心</t>
  </si>
  <si>
    <t>CONCORDIA NURSING INSTITUTE</t>
  </si>
  <si>
    <t>0624</t>
  </si>
  <si>
    <t>28700085</t>
  </si>
  <si>
    <t>28700021</t>
  </si>
  <si>
    <t>香港仔慈愛護老院有限公司</t>
  </si>
  <si>
    <t>ABERDEEN CHI OI NURSING HOME CO. LIMITED</t>
  </si>
  <si>
    <t>香港香港仔香港仔大道18至20號建輝大廈地下E舖及1字樓</t>
  </si>
  <si>
    <t>SHOP E ON G/F &amp; 1/F, KIN FAI BUILDING, 18 TO 20 ABERDEEN MAIN ROAD, ABERDEEN, HONG KONG</t>
  </si>
  <si>
    <t>香港仔慈愛護老院</t>
  </si>
  <si>
    <t>ABERDEEN CHI OI FAMILY FOR OLD PEOPLE</t>
  </si>
  <si>
    <t>0008</t>
  </si>
  <si>
    <t>25533061</t>
  </si>
  <si>
    <t>25533631</t>
  </si>
  <si>
    <t>成娟</t>
  </si>
  <si>
    <t>SHING KUEN</t>
  </si>
  <si>
    <t>香港鴨脷洲大街25-31號年豐大廈2字樓</t>
  </si>
  <si>
    <t>2/F, NING FUNG MANSION, 25-31 MAIN STREET, AP LEI CHAU, HONG KONG</t>
  </si>
  <si>
    <t>（鴨脷洲）健柏護老之家</t>
  </si>
  <si>
    <t>(AP LEI CHAU) KIN PAK HOME FOR AGED</t>
  </si>
  <si>
    <t>1401</t>
  </si>
  <si>
    <t>26312126</t>
  </si>
  <si>
    <t>25189328</t>
  </si>
  <si>
    <t>康美（香港）醫療有限公司</t>
  </si>
  <si>
    <t>HEALTH &amp; YOUNG (HONG KONG) LIMITED</t>
  </si>
  <si>
    <t>新界沙田恆安邨恆安商場4字樓401D、403及404號舖</t>
  </si>
  <si>
    <t>SHOP NOS. 401D, 403 AND 404, 4/F, HENG ON SHOPPING CENTRE, HENG ON ESTATE, SHA TIN, NEW TERRITORIES</t>
  </si>
  <si>
    <t>萬壽宮</t>
  </si>
  <si>
    <t>THE LONGEVITY (HK) HOME FOR THE AGED</t>
  </si>
  <si>
    <t>沙田</t>
    <phoneticPr fontId="0" type="noConversion"/>
  </si>
  <si>
    <t>1386</t>
  </si>
  <si>
    <t>26812308</t>
  </si>
  <si>
    <t>26812608</t>
  </si>
  <si>
    <t>嘉頤（大圍）護理院有限公司</t>
  </si>
  <si>
    <t>CARE &amp; SERVICES ELDERLY HOME (TAI WAI) LIMITED</t>
  </si>
  <si>
    <t>新界沙田大圍積存街60至68號地下至三字樓</t>
  </si>
  <si>
    <t>G/F-3/F, 60-68 CHIK CHUEN STREET, TAI WAI, SHA TIN, NEW TERRITORIES</t>
  </si>
  <si>
    <t>嘉頤（大圍）護理院</t>
  </si>
  <si>
    <t>CARE &amp; SERVICES ELDERLY HOME (TAI WAI)</t>
  </si>
  <si>
    <t>1329</t>
  </si>
  <si>
    <t>26548662</t>
  </si>
  <si>
    <t>26548993</t>
  </si>
  <si>
    <t>慶楠護老院（一城）有限公司</t>
  </si>
  <si>
    <t>HING NAM CARE HOME (CITY ONE) LIMITED</t>
  </si>
  <si>
    <t>新界沙田銀城街2號沙田第一城置富第一城樂薈4字樓402A舖（部分）及410舖</t>
  </si>
  <si>
    <t>SHOP 402A (PORTION) AND SHOP 410, 4/F, FORTUNE CITY ONE PLUS, CITY ONE SHATIN, 2 NGAN SHING STREET, SHA TIN, NEW TERRITORIES</t>
  </si>
  <si>
    <t>1243</t>
  </si>
  <si>
    <t>35794119</t>
  </si>
  <si>
    <t>35794112</t>
  </si>
  <si>
    <t>佳安家（秦石）有限公司</t>
  </si>
  <si>
    <t>GUARDIAN HOME (CHUN SHEK) LIMITED</t>
  </si>
  <si>
    <t>新界沙田秦石邨秦石商場3字樓301舖</t>
  </si>
  <si>
    <t>SHOP 301, 3/F, CHUN SHEK SHOPPING CENTRE, CHUN SHEK ESTATE, SHA TIN, NEW TERRITORIES</t>
  </si>
  <si>
    <t>佳安家（秦石）綜合護老中心</t>
  </si>
  <si>
    <t>GUARDIAN HOME (CHUN SHEK) INTEGRATED ELDERLY HOME</t>
  </si>
  <si>
    <t>1175</t>
  </si>
  <si>
    <t>35808448</t>
  </si>
  <si>
    <t>35808383</t>
  </si>
  <si>
    <t>瑞安護老中心（新田圍）有限公司</t>
  </si>
  <si>
    <t>SHUI ON NURSING CENTRE (SUN TIN WAI) COMPANY LIMITED</t>
  </si>
  <si>
    <t>新界沙田新田圍邨新田圍商場4字樓1至4號舖、5字樓30至33號舖及40號舖及6字樓40號舖</t>
  </si>
  <si>
    <t>SHOPS 1 TO 4 OF 4/F, SHOPS 30 TO 33 &amp; SHOP 40 OF 5/F AND SHOP 40 OF 6/F, SUN TIN WAI SHOPPING CENTRE, SUN TIN WAI ESTATE, SHA TIN, NEW TERRITORIES</t>
  </si>
  <si>
    <t>1151</t>
  </si>
  <si>
    <t>26052038</t>
  </si>
  <si>
    <t>26051038</t>
  </si>
  <si>
    <t>富璟護老院（沙田）有限公司</t>
  </si>
  <si>
    <t>WEALTHY JADE CARE HOME (SHATIN)  LIMITED</t>
  </si>
  <si>
    <t>新界沙田崗背街13至15號花園城第三期第二層1A、1B、1C、2、3A、3B、3C及4號舖</t>
  </si>
  <si>
    <t>SHOPS 1A, 1B, 1C, 2, 3A, 3B, 3C &amp; 4, LEVEL 2, SHATIN PARK STAGE III, 13 TO 15 KONG PUI STREET, SHA TIN, NEW TERRITORIES</t>
  </si>
  <si>
    <t>富璟護老院（花園城三期）</t>
  </si>
  <si>
    <t>WEALTHY JADE CARE HOME (SHATIN PARK STAGE III)</t>
  </si>
  <si>
    <t>1086</t>
  </si>
  <si>
    <t>26812677</t>
  </si>
  <si>
    <t>26812061</t>
  </si>
  <si>
    <t>新界沙田新田圍邨新田圍商場41-43號舖</t>
  </si>
  <si>
    <t>SHOPS 41-43, SUN TIN WAI SHOPPING CENTRE, SUN TIN WAI ESTATE, SHA TIN, NEW TERRITORIES</t>
  </si>
  <si>
    <t>順恩護老中心（新田圍）</t>
  </si>
  <si>
    <t>SHUN YAN ELDERLY CENTRE (SAN TIN WAI)</t>
  </si>
  <si>
    <t>WEALTHY JADE CARE HOME (CITY ONE) LIMITED</t>
    <phoneticPr fontId="0" type="noConversion"/>
  </si>
  <si>
    <t>1022</t>
  </si>
  <si>
    <t>26976522</t>
  </si>
  <si>
    <t>26976020</t>
  </si>
  <si>
    <t>百瑞企業有限公司</t>
  </si>
  <si>
    <t>MILLION FORTUNE ENTERPRISE LIMITED</t>
  </si>
  <si>
    <t>新界馬料水丈量約份第175約地段第59號（亦稱大埔公路5800號）第2座地下至2字樓A室及B室</t>
  </si>
  <si>
    <t>FLAT A &amp; B, G/F TO 2/F, BLOCK 2, LOT 59 IN DD 175 (ALSO KNOWN AS 5800 TAI PO ROAD), MA LIU SHUI, NEW TERRITORIES</t>
  </si>
  <si>
    <t>海恬護老院</t>
  </si>
  <si>
    <t>1016</t>
  </si>
  <si>
    <t>26922932</t>
  </si>
  <si>
    <t>26973271</t>
  </si>
  <si>
    <t>新萬福（大圍）護理院有限公司</t>
  </si>
  <si>
    <t>SUN MAN FOOK (TAI WAI) AGED HOME LIMITED</t>
  </si>
  <si>
    <t>新界沙田大圍上徑口村110號地下、112號地下、113號地下及114號地下</t>
  </si>
  <si>
    <t>G/F OF NOS. 110, 112, 113 &amp; 114 SHEUNG KENG HAU VILLAGE, TAI WAI, SHA TIN, NEW TERRITORIES</t>
  </si>
  <si>
    <t>新萬福護理院 - 大圍分院</t>
  </si>
  <si>
    <t>SUN MAN FOOK AGED HOME - TAI WAI BRANCH</t>
  </si>
  <si>
    <t>1010</t>
  </si>
  <si>
    <t>26498660</t>
  </si>
  <si>
    <t>26492062</t>
  </si>
  <si>
    <t>萬福老人院有限公司</t>
  </si>
  <si>
    <t>MAN FOOK ELDERLY HOME LIMITED</t>
  </si>
  <si>
    <t>新界沙田小瀝源村南約3號及6號</t>
  </si>
  <si>
    <t>NO. 3 &amp; 6, SOUTH YEUK, SIU LEK YUEN TSUEN, SHA TIN, NEW TERRITORIES</t>
  </si>
  <si>
    <t>萬福老人院</t>
  </si>
  <si>
    <t>MAN FOOK ELDERLY HOME</t>
  </si>
  <si>
    <t>0905</t>
  </si>
  <si>
    <t>26459069</t>
  </si>
  <si>
    <t>26360126</t>
  </si>
  <si>
    <t>愛德（沙田）安老院有限公司</t>
  </si>
  <si>
    <t>OI TAK (SHA TIN) OLD PEOPLE'S HOME LIMITED</t>
  </si>
  <si>
    <t>新界沙田銀城街2號沙田第一城置富第一城樂薈4字樓404、408A及408B號舖</t>
  </si>
  <si>
    <t>SHOPS 404, 408A &amp; 408B ON 4/F, FORTUNE CITY ONE PLUS, CITY ONE SHATIN, 2 NGAN SHING STREET, SHA TIN, NEW TERRITORIES</t>
  </si>
  <si>
    <t>0856</t>
  </si>
  <si>
    <t>28868755</t>
  </si>
  <si>
    <t>26964298</t>
  </si>
  <si>
    <t>柔濟安老院有限公司</t>
  </si>
  <si>
    <t>YAU CHAI HOME OF AGED LIMITED</t>
  </si>
  <si>
    <t>新界沙田牛皮沙街牛皮沙村45C號</t>
  </si>
  <si>
    <t>45C NGAU PEI SHA VILLAGE, NGAU PEI SHA STREET, SHA TIN, NEW TERRITORIES</t>
  </si>
  <si>
    <t>柔濟安老院</t>
  </si>
  <si>
    <t>YAU CHAI HOME OF AGED</t>
  </si>
  <si>
    <t>0779</t>
  </si>
  <si>
    <t>26885703</t>
  </si>
  <si>
    <t>新萬福（沙田）護理院有限公司</t>
  </si>
  <si>
    <t>SUN MAN FOOK (SHATIN) AGED HOME LIMITED</t>
  </si>
  <si>
    <t>新界沙田上徑口村6號全幢及106號地下</t>
  </si>
  <si>
    <t>WHOLE OF NO. 6 AND G/F OF NO. 106 OF SHEUNG KENG HAU TSUEN, SHA TIN, NEW TERRITORIES</t>
  </si>
  <si>
    <t>新萬福護理院 － 沙田分院</t>
  </si>
  <si>
    <t>SUN MAN FOOK AGED HOME - SHATIN BRANCH</t>
  </si>
  <si>
    <t>0771</t>
  </si>
  <si>
    <t>21457938</t>
  </si>
  <si>
    <t>21457238</t>
  </si>
  <si>
    <t>WEALTHY JADE CARE HOME (SHATIN) LIMITED</t>
  </si>
  <si>
    <t>新界沙田崗背街1至3號花園城第二期第二層1至4號舖</t>
  </si>
  <si>
    <t>SHOPS 1 TO 4, LEVEL 2, STAGE II, SHATIN PARK, 1 TO 3 KONG PUI STREET, SHA TIN, NEW TERRITORIES</t>
  </si>
  <si>
    <t>0610</t>
  </si>
  <si>
    <t>24805667</t>
  </si>
  <si>
    <t>佳景護老有限公司</t>
  </si>
  <si>
    <t>KAI KING HOME OF AGED LIMITED</t>
  </si>
  <si>
    <t>新界沙田小瀝源牛皮沙村44號</t>
  </si>
  <si>
    <t>NO. 44, NGAU PEI SHA VILLAGE, SIU LEK YUEN, SHA TIN, NEW TERRITORIES</t>
  </si>
  <si>
    <t>佳景護老院</t>
  </si>
  <si>
    <t>KAI KING HOME OF AGED</t>
  </si>
  <si>
    <t>0586</t>
  </si>
  <si>
    <t>26810579</t>
  </si>
  <si>
    <t>26813186</t>
  </si>
  <si>
    <t>黃智威</t>
  </si>
  <si>
    <t>WONG CHI WAI</t>
  </si>
  <si>
    <t>新界沙田丈量約份第180約地段第1004號（亦稱大圍新村1號）</t>
  </si>
  <si>
    <t>LOT 1004 IN DD 180 (ALSO KNOWN AS NO. 1, TAI WAI NEW VILLAGE), SHA TIN, NEW TERRITORIES</t>
  </si>
  <si>
    <t>萬福護理院</t>
  </si>
  <si>
    <t>MAN FOOK AGED HOME</t>
  </si>
  <si>
    <t>0581</t>
  </si>
  <si>
    <t>26493450</t>
  </si>
  <si>
    <t>26487937</t>
  </si>
  <si>
    <t>豐恒企業有限公司</t>
  </si>
  <si>
    <t>TOPFAME ENTERPRISES LIMITED</t>
  </si>
  <si>
    <t>新界沙田小瀝源牛皮沙新村7號及8號</t>
  </si>
  <si>
    <t>7 &amp; 8 NGAU PEI SHA NEW VILLAGE, SIU LEK YUEN, SHA TIN, NEW TERRITORIES</t>
  </si>
  <si>
    <t>沙田關心護老中心</t>
  </si>
  <si>
    <t>SHA TIN KWAN SIN CARE AND NURSING CENTRE</t>
  </si>
  <si>
    <t>0506</t>
  </si>
  <si>
    <t>26025700</t>
  </si>
  <si>
    <t>黃智福</t>
  </si>
  <si>
    <t>WONG CHI FUK</t>
  </si>
  <si>
    <t>新界沙田丈量約份第180約地段第1005號及第996號（亦稱大圍新村2號地下及3號）</t>
  </si>
  <si>
    <t xml:space="preserve">LOT 1005 &amp; LOT 996 IN DD 180 (ALSO KNOWN AS G/F OF NO. 2, &amp; NO. 3, TAI WAI NEW VILLAGE), SHA TIN, NEW TERRITORIES_x000D_
</t>
  </si>
  <si>
    <t>萬福護理院（大圍）</t>
  </si>
  <si>
    <t>MAN FOOK AGED HOME (TAI WAI)</t>
  </si>
  <si>
    <t>0485</t>
  </si>
  <si>
    <t>26983303</t>
  </si>
  <si>
    <t>靜怡護理有限公司</t>
  </si>
  <si>
    <t>CHING YEE HOME FOR THE AGED LIMITED</t>
  </si>
  <si>
    <t>新界沙田丈量約份第179約地段第766號（亦稱大圍銅鑼灣村1號A）</t>
  </si>
  <si>
    <t>LOT 766 IN DD179, SHATIN, NEW TERRITORIES (ALSO KNOWN AS 1A, TUNG LO WAN VILLAGE, TAI WAI)</t>
  </si>
  <si>
    <t>0365</t>
  </si>
  <si>
    <t>26357438</t>
  </si>
  <si>
    <t>26453062</t>
  </si>
  <si>
    <t>多安護老院有限公司</t>
  </si>
  <si>
    <t>TO ON HOME FOR THE AGED LIMITED</t>
  </si>
  <si>
    <t>新界沙田多石村39號地下、一樓及二樓</t>
  </si>
  <si>
    <t>G/F, 1/F &amp; 2/F, 39 TO SHEK VILLAGE, SHA TIN, NEW TERRITORIES</t>
  </si>
  <si>
    <t>1418</t>
  </si>
  <si>
    <t>23665566</t>
  </si>
  <si>
    <t>23665522</t>
  </si>
  <si>
    <t>和平之友護老院有限公司</t>
  </si>
  <si>
    <t>FRIENDS OF PEACE ELDERLY HOME LIMITED</t>
  </si>
  <si>
    <t>九龍長沙灣道39-41號地下及長沙灣道31-41號鴻運大廈1字樓至3字樓</t>
  </si>
  <si>
    <t>G/F, 39-41 CHEUNG SHA WAN ROAD AND 1/F TO 3/F, HUNG WAN BUILDING, 31-41 CHEUNG SHA WAN ROAD, KOWLOON</t>
  </si>
  <si>
    <t>深水埗</t>
    <phoneticPr fontId="0" type="noConversion"/>
  </si>
  <si>
    <t>1397</t>
  </si>
  <si>
    <t>21192229</t>
  </si>
  <si>
    <t>21192223</t>
  </si>
  <si>
    <t>牽您手護理院有限公司</t>
  </si>
  <si>
    <t>HOLD YOUR HAND CARING HOME LIMITED</t>
  </si>
  <si>
    <t>九龍深水埗南昌街195-199號鑽石樓地下C舖及1樓至3樓全層</t>
  </si>
  <si>
    <t>SHOP C ON G/F AND WHOLE FLOORS OF 1/F TO 3/F, DIAMOND BUILDING, 195-199 NAM CHEONG STREET, SHAM SHUI PO, KOWLOON</t>
  </si>
  <si>
    <t>1385</t>
  </si>
  <si>
    <t>29751088</t>
  </si>
  <si>
    <t>29751000</t>
  </si>
  <si>
    <t>松齡雅軒有限公司</t>
  </si>
  <si>
    <t>PINE CARE POINT LIMITED</t>
  </si>
  <si>
    <t>九龍南昌街223至239號名都廣場地下G1B舖、1字樓至3字樓</t>
  </si>
  <si>
    <t>SHOP G1B ON G/F, 1/F TO 3/F, MAINTOWN PLAZA, 223 TO 239 NAM CHEONG STREET, KOWLOON</t>
  </si>
  <si>
    <t>松齡樂軒</t>
  </si>
  <si>
    <t>PINE CARE POINT</t>
  </si>
  <si>
    <t>1379</t>
  </si>
  <si>
    <t>21552906</t>
  </si>
  <si>
    <t>21552928</t>
  </si>
  <si>
    <t>聚福護老院有限公司</t>
  </si>
  <si>
    <t>GOOD BLESS HOME FOR THE AGED LIMITED</t>
  </si>
  <si>
    <t>九龍深水埗青山道156-162號永基商業大廈地下部分及1字樓</t>
  </si>
  <si>
    <t>PORTION OF G/F AND 1/F, WING KEE COMMERCIAL BUILDING, 156-162 CASTLE PEAK ROAD, SHAM SHUI PO, KOWLOON</t>
  </si>
  <si>
    <t>1366</t>
  </si>
  <si>
    <t>23821780</t>
  </si>
  <si>
    <t>27169028</t>
  </si>
  <si>
    <t>松恩護老之家有限公司</t>
  </si>
  <si>
    <t>THE GRACE OF THE PINE ELDERLY HOME LIMITED</t>
  </si>
  <si>
    <t>九龍深水埗福榮街520-530號孔淑珍樓地下B舖、1字樓及2字樓</t>
  </si>
  <si>
    <t>SHOP B ON G/F, 1/F &amp; 2/F, HUNG SHUK CHUN BUILDING, 520-530 FUK WING STREET, SHAM SHUI PO, KOWLOON</t>
  </si>
  <si>
    <t>1350</t>
  </si>
  <si>
    <t>26874898</t>
  </si>
  <si>
    <t>26874800</t>
  </si>
  <si>
    <t>順心意有限公司</t>
  </si>
  <si>
    <t>GO ALONG WITH YOUR HEART CO LIMITED</t>
  </si>
  <si>
    <t>九龍深水埗順寧道55至61號順年閣地下3號舖及1字樓</t>
  </si>
  <si>
    <t>SHOP 3 ON G/F, AND 1/F, GOOD YEAR COURT, 55-61 SHUN NING ROAD, SHAM SHUI PO, KOWLOON</t>
  </si>
  <si>
    <t>順心意護老院</t>
  </si>
  <si>
    <t>GO ALONG WITH YOUR HEART ELDERLY HOME</t>
  </si>
  <si>
    <t>1349</t>
  </si>
  <si>
    <t>28906619</t>
  </si>
  <si>
    <t>26581998</t>
  </si>
  <si>
    <t>康輝護老院有限公司</t>
  </si>
  <si>
    <t>HONG FAI ELDERLY CARE CENTRE LIMITED</t>
  </si>
  <si>
    <t>九龍界限街40-42號及西洋菜北街326-328號亞洲大樓1字樓</t>
  </si>
  <si>
    <t>1/F, ASIA MANSION, 40-42 BOUNDARY STREET AND 326-328 SAI YEUNG CHOI STREET NORTH, KOWLOON</t>
  </si>
  <si>
    <t>思康護老院</t>
  </si>
  <si>
    <t>SZE HONG ELDERLY CARE CENTRE</t>
  </si>
  <si>
    <t>1285</t>
  </si>
  <si>
    <t>27281066</t>
  </si>
  <si>
    <t>23104088</t>
  </si>
  <si>
    <t>順安老人家有限公司</t>
  </si>
  <si>
    <t>SURE ON ELDERS HOME COMPANY LIMITED</t>
  </si>
  <si>
    <t>九龍深水埗青山道17至23號華盛大廈1字樓及地下部分</t>
  </si>
  <si>
    <t>1/F &amp; PORTION OF G/F, WAH SHING BUILDING, 17 TO 23 CASTLE PEAK ROAD, SHAM SHUI PO, KOWLOON</t>
  </si>
  <si>
    <t>1271</t>
  </si>
  <si>
    <t>39041215</t>
  </si>
  <si>
    <t>39041317</t>
  </si>
  <si>
    <t>和輝有限公司</t>
  </si>
  <si>
    <t>PEACE BRIGHT LIMITED</t>
  </si>
  <si>
    <t>九龍旺角西洋菜北街197至209號園景大廈1字樓</t>
  </si>
  <si>
    <t>1/F, GARDENVIEW BUILDING, 197 TO 209 SAI YEUNG CHOI STREET NORTH, MONG KOK, KOWLOON</t>
  </si>
  <si>
    <t>老舍</t>
  </si>
  <si>
    <t>THE LODGE</t>
  </si>
  <si>
    <t>1265</t>
  </si>
  <si>
    <t>27083938</t>
  </si>
  <si>
    <t>27083978</t>
  </si>
  <si>
    <t>南廬護老院有限公司</t>
  </si>
  <si>
    <t>NAM LO MANSION HOME AGED LIMITED</t>
  </si>
  <si>
    <t>九龍長沙灣元州街334至340號南廬大廈地下部分、1字樓、2字樓及307室</t>
  </si>
  <si>
    <t>PORTION OF G/F, 1/F, 2/F &amp; ROOM 307, NAM LO MANSION, 334 TO 340 UN CHAU STREET, CHEUNG SHA WAN, KOWLOON</t>
  </si>
  <si>
    <t>1199</t>
  </si>
  <si>
    <t>31889493</t>
  </si>
  <si>
    <t>31885911</t>
  </si>
  <si>
    <t>大愛護老之家有限公司</t>
  </si>
  <si>
    <t>GRAND LOVE ELDERLY HOME LIMITED</t>
  </si>
  <si>
    <t>九龍深水埗汝州街295號溫馨閣1字樓及2字樓</t>
  </si>
  <si>
    <t>1/F &amp; 2/F, TENDER COURT, 295 YU CHAU STREET, SHAM SHUI PO, KOWLOON</t>
  </si>
  <si>
    <t>1145</t>
  </si>
  <si>
    <t>21530612</t>
  </si>
  <si>
    <t>21530611</t>
  </si>
  <si>
    <t>嘉林護老院有限公司</t>
  </si>
  <si>
    <t>KA LAM GEROCOMY LIMITED</t>
  </si>
  <si>
    <t>九龍長沙灣福榮街512至518號依時大廈地下（部分）至3字樓</t>
  </si>
  <si>
    <t>G/F (PORTION) TO 3/F, EASEY BUILDING, 512 TO 518 FUK WING STREET, CHEUNG SHA WAN, KOWLOON</t>
  </si>
  <si>
    <t>1125</t>
  </si>
  <si>
    <t>23600199</t>
  </si>
  <si>
    <t>23866079</t>
  </si>
  <si>
    <t>昇偉發展有限公司</t>
  </si>
  <si>
    <t>RISE HERO DEVELOPMENT LIMITED</t>
  </si>
  <si>
    <t>九龍欽州街1至9號昌遠大廈地下1號舖、3號舖（前座）及1字樓</t>
  </si>
  <si>
    <t>SHOP NO. 1 &amp; SHOP NO. 3 (FRONT PORTION) OF G/F AND 1/F, CHEONG YUEN BUILDING, 1 TO 9 YEN CHOW STREET, KOWLOON</t>
  </si>
  <si>
    <t>溫暖護老院（欽州街）</t>
  </si>
  <si>
    <t>WAN LUEN HOME FOR ELDERLY (YEN CHOW STREET)</t>
  </si>
  <si>
    <t>1114</t>
  </si>
  <si>
    <t>23863928</t>
  </si>
  <si>
    <t>23863933</t>
  </si>
  <si>
    <t>新萬福護理院（深水埗）有限公司</t>
  </si>
  <si>
    <t>SUN MAN FOOK AGED HOME (SHAM SHUI PO) LIMITED</t>
  </si>
  <si>
    <t>九龍青山道142號順發居1字樓A至E室及平台</t>
  </si>
  <si>
    <t>SHOPS A TO E &amp; FLAT ROOF, 1/F, FULHAM COURT, 142 CASTLE PEAK ROAD, KOWLOON</t>
  </si>
  <si>
    <t>新萬福護理院（深水埗）</t>
  </si>
  <si>
    <t>SUN MAN FOOK AGED HOME (SHAM SHUI PO)</t>
  </si>
  <si>
    <t>1081</t>
  </si>
  <si>
    <t>27762966</t>
  </si>
  <si>
    <t>27762232</t>
  </si>
  <si>
    <t>生輝表面處理有限公司</t>
  </si>
  <si>
    <t>SAN FAIR SURFACE PROCESSING COMPANY LIMITED</t>
  </si>
  <si>
    <t>九龍大埔道244-248號銀輝樓2字樓</t>
  </si>
  <si>
    <t>2/F, SILVER BRIGHT BUILDING, 244-248 TAI PO ROAD, KOWLOON</t>
  </si>
  <si>
    <t>萬年護老院</t>
  </si>
  <si>
    <t>LONG LIFE ELDERLY HOME</t>
  </si>
  <si>
    <t>1007</t>
  </si>
  <si>
    <t>23190387</t>
  </si>
  <si>
    <t>23190377</t>
  </si>
  <si>
    <t>力栢集團有限公司</t>
  </si>
  <si>
    <t>POWER GAIN GROUP LIMITED</t>
  </si>
  <si>
    <t>九龍深水埗大埔道244-248號及巴域街75-81號銀輝樓地下3A、3B及4號舖及1字樓</t>
  </si>
  <si>
    <t>SHOPS 3A, 3B &amp; 4 ON G/F, AND 1/F, SILVER BRIGHT BUILDING, 244-248 TAI PO ROAD AND 75-81 BERWICK STREET, SHAM SHUI PO, KOWLOON</t>
  </si>
  <si>
    <t>荷花護老院</t>
  </si>
  <si>
    <t>LOTUS CARE HOME</t>
  </si>
  <si>
    <t>1004</t>
  </si>
  <si>
    <t>34223263</t>
  </si>
  <si>
    <t>23800886</t>
  </si>
  <si>
    <t>順恩發展有限公司</t>
  </si>
  <si>
    <t>SHUN YAN DEVELOPMENT LIMITED</t>
  </si>
  <si>
    <t>九龍深水埗醫局街94-98號利德昌大廈1字樓</t>
  </si>
  <si>
    <t>1/F, LEE TAK CHEONG MANSION, 94-98 YEE KUK STREET, SHAM SHUI PO, KOWLOON</t>
  </si>
  <si>
    <t>順恩護老中心</t>
  </si>
  <si>
    <t>SHUN YAN ELDERLY CENTRE</t>
  </si>
  <si>
    <t>0999</t>
  </si>
  <si>
    <t>27291279</t>
  </si>
  <si>
    <t>27293663</t>
  </si>
  <si>
    <t>敬福護理院有限公司</t>
  </si>
  <si>
    <t>KING FOK LIMITED</t>
  </si>
  <si>
    <t>九龍深水埗順寧道25B號和豐大廈1字樓及2字樓</t>
  </si>
  <si>
    <t>1/F &amp; 2/F, WO FUNG BUILDING, 25B SHUN NING ROAD, SHAM SHUI PO, KOWLOON</t>
  </si>
  <si>
    <t>0985</t>
  </si>
  <si>
    <t>23378019</t>
  </si>
  <si>
    <t>23369580</t>
  </si>
  <si>
    <t>峰領有限公司</t>
  </si>
  <si>
    <t>LEADING HILL LIMITED</t>
  </si>
  <si>
    <t>九龍深水埗青山道66至74號建文大廈1字樓</t>
  </si>
  <si>
    <t>1/F, KIN MAN BUILDING, 66 TO 74 CASTLE PEAK ROAD, SHAM SHUI PO, KOWLOON</t>
  </si>
  <si>
    <t>中華護老院</t>
  </si>
  <si>
    <t>CHUNG WAH HOME OF AGED</t>
  </si>
  <si>
    <t>0974</t>
  </si>
  <si>
    <t>34228523</t>
  </si>
  <si>
    <t>29593097</t>
  </si>
  <si>
    <t>健群護老院有限公司</t>
  </si>
  <si>
    <t>HEALTHY GROUP LIMITED</t>
  </si>
  <si>
    <t>九龍青山道469號聯邦廣場3字樓</t>
  </si>
  <si>
    <t>3/F, FEDERAL PLAZA, 469 CASTLE PEAK ROAD, KOWLOON</t>
  </si>
  <si>
    <t>0970</t>
  </si>
  <si>
    <t>27298649</t>
  </si>
  <si>
    <t>27283638</t>
  </si>
  <si>
    <t>鶴壽堂有限公司</t>
  </si>
  <si>
    <t>LONGEVITY CRANE LIMITED</t>
  </si>
  <si>
    <t>九龍深水埗長沙灣道286-300號及九江街126-130號南洋大廈2字樓</t>
  </si>
  <si>
    <t>2/F, SOUTH OCEAN BUILDING, 286-300 CHEUNG SHA WAN ROAD AND 126-130 KIU KIANG STREET, SHAM SHUI PO, KOWLOON</t>
  </si>
  <si>
    <t>鶴壽堂護老院</t>
  </si>
  <si>
    <t>LONGEVITY CRANE CARE HOME FOR ELDERLY</t>
  </si>
  <si>
    <t>0960</t>
  </si>
  <si>
    <t>23870778</t>
  </si>
  <si>
    <t>謝建崧</t>
  </si>
  <si>
    <t>TSE KIN CHUNG</t>
  </si>
  <si>
    <t>九龍深水埗青山道156至162號永基商業大廈2字樓</t>
  </si>
  <si>
    <t>2/F, WING KEE COMMERCIAL BUILDING, 156 TO 162 CASTLE PEAK ROAD, SHAM SHUI PO, KOWLOON</t>
  </si>
  <si>
    <t>慈愛護老院</t>
  </si>
  <si>
    <t>CHI OI HOME FOR THE AGED</t>
  </si>
  <si>
    <t>0943</t>
  </si>
  <si>
    <t>27877496</t>
  </si>
  <si>
    <t>23813988</t>
  </si>
  <si>
    <t>又一村老人中心有限公司</t>
  </si>
  <si>
    <t>YAU YAT CHUEN HOME FOR THE ELDERLY LIMITED</t>
  </si>
  <si>
    <t>九龍又一村達之路30號地下A座</t>
  </si>
  <si>
    <t>BLOCK A, G/F, 30 TAT CHEE AVENUE, YAU YAT CHUEN, KOWLOON</t>
  </si>
  <si>
    <t>0929</t>
  </si>
  <si>
    <t>27789549</t>
  </si>
  <si>
    <t>27778682</t>
  </si>
  <si>
    <t>樂順護老院有限公司</t>
  </si>
  <si>
    <t>LOC SHUN ELDERLY HOME LIMITED</t>
  </si>
  <si>
    <t>九龍深水埗黃竹街37-41號1字樓A至D室及福榮街2A及2B號</t>
  </si>
  <si>
    <t>ROOM A TO D, 1/F, 37-41 WONG CHUK STREET AND 2A &amp; 2B FUK WING STREET, SHAM SHUI PO, KOWLOON</t>
  </si>
  <si>
    <t>0918</t>
  </si>
  <si>
    <t>27203175</t>
  </si>
  <si>
    <t>27203655</t>
  </si>
  <si>
    <t>徐遠昌</t>
  </si>
  <si>
    <t>TSUI YUEN CHEONG</t>
  </si>
  <si>
    <t>九龍深水埗興華街38號海華麗軒1字樓</t>
  </si>
  <si>
    <t>1/F, HOI WAH LAI HIN, 38 HING WAH STREET, SHAM SHUI PO, KOWLOON</t>
  </si>
  <si>
    <t>榮昌護老中心</t>
  </si>
  <si>
    <t>WING CHEONG HOME CENTRE</t>
  </si>
  <si>
    <t>0872</t>
  </si>
  <si>
    <t>23617995</t>
  </si>
  <si>
    <t>23617981</t>
  </si>
  <si>
    <t>杏林護老院有限公司</t>
  </si>
  <si>
    <t>DOCTORS' HOME FOR THE ELDERLY LIMITED</t>
  </si>
  <si>
    <t>九龍深水埗醫局街238號嘉美中心地下A至D舖</t>
  </si>
  <si>
    <t>SHOPS A TO D, G/F, GRAMMY CENTRE, 238 YEE KUK STREET, SHAM SHUI PO, KOWLOON</t>
  </si>
  <si>
    <t>0844</t>
  </si>
  <si>
    <t>27481456</t>
  </si>
  <si>
    <t>27486456</t>
  </si>
  <si>
    <t>澤群護老中心有限公司</t>
  </si>
  <si>
    <t>EXCEL HEALTH CARE CO., LIMITED</t>
  </si>
  <si>
    <t>九龍元州街353-357號冠榮大廈地下E舖（部分）及1字樓至3字樓</t>
  </si>
  <si>
    <t>SHOP E (PORTION) ON G/F &amp; 1/F TO 3/F, KOON WING BUILDING, 353-357 UN CHAU STREET, KOWLOON</t>
  </si>
  <si>
    <t>0838</t>
  </si>
  <si>
    <t>23875161</t>
  </si>
  <si>
    <t>27480878</t>
  </si>
  <si>
    <t>保栢護老中心有限公司</t>
  </si>
  <si>
    <t>PO PAK GEROCOMY CENTRE LIMITED</t>
  </si>
  <si>
    <t>九龍深水埗順寧道38至48號順康居2字樓</t>
  </si>
  <si>
    <t>2/F, CHELSEA COURT, 38 TO 48 SHUN NING ROAD, SHAM SHUI PO, KOWLOON</t>
  </si>
  <si>
    <t>保栢護老中心</t>
  </si>
  <si>
    <t>PO PAK GEROCOMY CENTRE</t>
  </si>
  <si>
    <t>0836</t>
  </si>
  <si>
    <t>23701606</t>
  </si>
  <si>
    <t>23076988</t>
  </si>
  <si>
    <t>九龍長沙灣元州街485-491號富洲大廈3字樓</t>
  </si>
  <si>
    <t>3/F, FU CHAU BUILDING, 485-491 UN CHAU STREET, CHEUNG SHA WAN, KOWLOON</t>
  </si>
  <si>
    <t>順福護老院</t>
  </si>
  <si>
    <t>SHUN FUK HOME FOR AGED</t>
  </si>
  <si>
    <t>0832</t>
  </si>
  <si>
    <t>27082377</t>
  </si>
  <si>
    <t>九龍深水埗福華街88及90號及北河街116、116A至C號福安大廈1字樓</t>
  </si>
  <si>
    <t>1/F, FUK ON BUILDING, 88 &amp; 90 FUK WA STREET AND 116 &amp; 116A TO C PEI HO STREET, SHAM SHUI PO, KOWLOON</t>
  </si>
  <si>
    <t>慈愛護老院第二分院</t>
  </si>
  <si>
    <t>CHI OI HOME FOR THE AGED (2ND BRANCH)</t>
  </si>
  <si>
    <t>0802</t>
  </si>
  <si>
    <t>23615437</t>
  </si>
  <si>
    <t>23078942</t>
  </si>
  <si>
    <t>－</t>
  </si>
  <si>
    <t>H &amp; R BLOCK MANAGEMENT LIMITED</t>
  </si>
  <si>
    <t>九龍深水埗北河街48號永富大廈1字樓及2字樓</t>
  </si>
  <si>
    <t>1/F &amp; 2/F, EVER RICH MANSION, 48 PEI HO STREET, SHAM SHUI PO, KOWLOON</t>
  </si>
  <si>
    <t>樂年護老院</t>
  </si>
  <si>
    <t>HAPPY YEAR ELDERLY CARE HOME</t>
  </si>
  <si>
    <t>0786</t>
  </si>
  <si>
    <t>21531820</t>
  </si>
  <si>
    <t>21948988</t>
  </si>
  <si>
    <t>福健有限公司</t>
  </si>
  <si>
    <t>FORTRESS ACE LIMITED</t>
  </si>
  <si>
    <t>九龍深水埗北河街173至179號及元州街45號龍安大廈1字樓</t>
  </si>
  <si>
    <t>1/F, LUNG ON BUILDING, 173 TO 179 PEI HO STREET AND 45 UN CHAU STREET, SHAM SHUI PO, KOWLOON</t>
  </si>
  <si>
    <t>福健護老院</t>
  </si>
  <si>
    <t>FUK KIN HOME FOR AGED</t>
  </si>
  <si>
    <t>0769</t>
  </si>
  <si>
    <t>27289538</t>
  </si>
  <si>
    <t>27289311</t>
  </si>
  <si>
    <t>福安老人院有限公司</t>
  </si>
  <si>
    <t>FUK ON HOME OF AGED LIMITED</t>
  </si>
  <si>
    <t>九龍深水埗醫局街235至249號寶榮大廈地下3號舖、1字樓及2字樓</t>
  </si>
  <si>
    <t>SHOP 3 ON G/F, 1/F AND 2/F, PO WING BUILDING, 235 TO 249 YEE KUK STREET, SHAM SHUI PO, KOWLOON</t>
  </si>
  <si>
    <t>0739</t>
  </si>
  <si>
    <t>23868188</t>
  </si>
  <si>
    <t>杜晨龍</t>
  </si>
  <si>
    <t>TO SEN LUNG</t>
  </si>
  <si>
    <t>九龍青山道252至256號金球閣1字樓A及B室</t>
  </si>
  <si>
    <t>FLATS A &amp; B, 1/F, GOLDEN CELL COURT, 252 TO 256 CASTLE PEAK ROAD, KOWLOON</t>
  </si>
  <si>
    <t>仁安護老院</t>
  </si>
  <si>
    <t>YAN ON HOME FOR AGED</t>
  </si>
  <si>
    <t>0711</t>
  </si>
  <si>
    <t>27881099</t>
  </si>
  <si>
    <t>27881138</t>
  </si>
  <si>
    <t>溫暖護老院有限公司</t>
  </si>
  <si>
    <t>WAN LUEN HOME FOR ELDERLY COMPANY LIMITED</t>
  </si>
  <si>
    <t>九龍深水埗大埔道92-102號華仁大廈地下E舖及1字樓至3字樓</t>
  </si>
  <si>
    <t>SHOP E OF G/F &amp; 1/F - 3/F, WAH YAN MANSION, 92-102 TAI PO ROAD, SHAM SHUI PO, KOWLOON</t>
  </si>
  <si>
    <t>溫暖護老院</t>
  </si>
  <si>
    <t>WAN LUEN HOME FOR ELDERLY</t>
  </si>
  <si>
    <t>0692</t>
  </si>
  <si>
    <t>21945398</t>
  </si>
  <si>
    <t>27775300</t>
  </si>
  <si>
    <t>維福企業有限公司</t>
  </si>
  <si>
    <t>WELFORM ENTERPRISE LIMITED</t>
  </si>
  <si>
    <t>九龍深水埗大埔道19至23號三英大廈1字樓</t>
  </si>
  <si>
    <t>1/F, SAM YING BUILDING, 19 TO 23 TAI PO ROAD, SHAM SHUI PO, KOWLOON</t>
  </si>
  <si>
    <t>兆善護老中心</t>
  </si>
  <si>
    <t>SIU SIN NURSING CENTRE</t>
  </si>
  <si>
    <t>0674</t>
  </si>
  <si>
    <t>23617489</t>
  </si>
  <si>
    <t>23616533</t>
  </si>
  <si>
    <t>生輝護老院有限公司</t>
  </si>
  <si>
    <t>SANG FAI HOME OF AGED CO. LIMITED</t>
  </si>
  <si>
    <t>九龍深水埗青山道118、120及122號瑞強閣地下部分、1字樓及2字樓</t>
  </si>
  <si>
    <t>PORTION OF G/F, 1/F AND 2/F, SUNNY COURT, 118, 120 &amp; 122 CASTLE PEAK ROAD, SHAM SHUI PO, KOWLOON</t>
  </si>
  <si>
    <t>0659</t>
  </si>
  <si>
    <t>36197171</t>
  </si>
  <si>
    <t>23959633</t>
  </si>
  <si>
    <t>港城護老院有限公司</t>
  </si>
  <si>
    <t>KONG SHING HOME FOR THE AGED LIMITED</t>
  </si>
  <si>
    <t>九龍青山道373至379號地下A舖前部分、1字樓及2字樓</t>
  </si>
  <si>
    <t>FRONT PORTION OF SHOP A ON G/F, 1/F &amp; 2/F, 373 TO 379 CASTLE PEAK ROAD, KOWLOON</t>
  </si>
  <si>
    <t>0657</t>
  </si>
  <si>
    <t>27881353</t>
  </si>
  <si>
    <t>23195877</t>
  </si>
  <si>
    <t>慈愛安老院有限公司</t>
  </si>
  <si>
    <t>MERCY NURSING HOME CO. LIMITED</t>
  </si>
  <si>
    <t>九龍深水埗長沙灣道52-54號廣興大廈1字樓及2字樓</t>
  </si>
  <si>
    <t>1/F &amp; 2/F, KWONG HING BUILDING, 52-54 CHEUNG SHA WAN ROAD, SHAM SHUI PO, KOWLOON</t>
  </si>
  <si>
    <t>慈愛安老院</t>
  </si>
  <si>
    <t>MERCY NURSING CENTRE</t>
  </si>
  <si>
    <t>0656</t>
  </si>
  <si>
    <t>23042389</t>
  </si>
  <si>
    <t>23102362</t>
  </si>
  <si>
    <t>益康護老院（九龍）有限公司</t>
  </si>
  <si>
    <t>YICK HONG HOME FOR THE AGED (KOWLOON) LIMITED</t>
  </si>
  <si>
    <t>九龍深水埗元州街340號豐祥大廈3字樓</t>
  </si>
  <si>
    <t>3/F, FUNG CHENG BUILDING, 340 UN CHAU STREET, SHAM SHUI PO, KOWLOON</t>
  </si>
  <si>
    <t>0536</t>
  </si>
  <si>
    <t>23950053</t>
  </si>
  <si>
    <t>23958845</t>
  </si>
  <si>
    <t>九龍荔枝角道223、225、227及227A號永明大廈1字樓及2字樓</t>
  </si>
  <si>
    <t>1/F &amp; 2/F, WING MING BUILDING, 223, 225, 227 &amp; 227A LAI CHI KOK ROAD, KOWLOON</t>
  </si>
  <si>
    <t>協和護老院</t>
  </si>
  <si>
    <t>HARMONY HOME FOR THE AGED</t>
  </si>
  <si>
    <t>0383</t>
  </si>
  <si>
    <t>27282586</t>
  </si>
  <si>
    <t>27282666</t>
  </si>
  <si>
    <t>康寧之家有限公司</t>
  </si>
  <si>
    <t>THE PEACEFUL HOME FOR ELDERLY LIMITED</t>
  </si>
  <si>
    <t>九龍深水埗欽州街39號1字樓至5字樓</t>
  </si>
  <si>
    <t>1/F-5/F, 39 YEN CHOW STREET, SHAM SHUI PO, KOWLOON</t>
  </si>
  <si>
    <t>康寧之家</t>
  </si>
  <si>
    <t>THE PEACEFUL HOME FOR ELDERLY</t>
  </si>
  <si>
    <t>0261</t>
  </si>
  <si>
    <t>27441341</t>
  </si>
  <si>
    <t>27416118</t>
  </si>
  <si>
    <t>崔美萍</t>
  </si>
  <si>
    <t>CUI MEIPING</t>
  </si>
  <si>
    <t>九龍深水埗福榮街535及537號二樓及兼善里41號二樓</t>
  </si>
  <si>
    <t>1/F, 535 &amp; 537 FUK WING STREET AND 1/F, 41 KIM SHIN LANE, SHAM SHUI PO, KOWLOON</t>
  </si>
  <si>
    <t>榮昌護老院</t>
  </si>
  <si>
    <t>WING CHEONG HOME OF AGED</t>
  </si>
  <si>
    <t>0258</t>
  </si>
  <si>
    <t>39968224</t>
  </si>
  <si>
    <t>27791064</t>
  </si>
  <si>
    <t>道富復康有限公司</t>
  </si>
  <si>
    <t>TO FU REHABILITATION LIMITED</t>
  </si>
  <si>
    <t>九龍深水埗大埔道6及8號福耀大廈4字樓</t>
  </si>
  <si>
    <t>4/F, FOOK YIU BUILDING, 6 &amp; 8 TAI PO ROAD, SHAM SHUI PO, KOWLOON</t>
  </si>
  <si>
    <t>仁愛老人院</t>
  </si>
  <si>
    <t>YAN OI OLD MAN HOME</t>
  </si>
  <si>
    <t>0255</t>
  </si>
  <si>
    <t>21948882</t>
  </si>
  <si>
    <t>27796721</t>
  </si>
  <si>
    <t>匯駿投資有限公司</t>
  </si>
  <si>
    <t>P.L HARMONY INVESTMENT LIMITED</t>
  </si>
  <si>
    <t>九龍深水埗元州街5至11號景業大廈1字樓</t>
  </si>
  <si>
    <t>1/F, KING YIP BUILDING, 5 TO 11 UN CHAU STREET, SHAM SHUI PO, KOWLOON</t>
  </si>
  <si>
    <t>百樂安老院</t>
  </si>
  <si>
    <t>EVER HAPPY AGED HOME</t>
  </si>
  <si>
    <t>0127</t>
  </si>
  <si>
    <t>27784082</t>
  </si>
  <si>
    <t>27884904</t>
  </si>
  <si>
    <t>家樂護老院有限公司</t>
  </si>
  <si>
    <t>HAPPY FAMILY FOR THE AGED LIMITED</t>
  </si>
  <si>
    <t>九龍深水埗大埔道232號1字樓、2字樓、4字樓及234號2字樓及4字樓</t>
  </si>
  <si>
    <t>1/F, 2/F AND 4/F, NO. 232, AND 2/F AND 4/F, NO. 234 TAI PO ROAD, SHAM SHUI PO, KOWLOON</t>
  </si>
  <si>
    <t>0124</t>
  </si>
  <si>
    <t>27284597</t>
  </si>
  <si>
    <t>23865241</t>
  </si>
  <si>
    <t>敬福安老院有限公司</t>
  </si>
  <si>
    <t>KING FUK HOME FOR THE AGED LIMITED</t>
  </si>
  <si>
    <t>九龍深水埗元州街146-150號華興大廈1字樓A、B室及2字樓A、C室</t>
  </si>
  <si>
    <t>ROOMS A &amp; B, 1/F AND ROOMS A &amp; C, 2/F, WAH HING BUILDING, 146-150 UN CHAU STREET, SHAM SHUI PO, KOWLOON</t>
  </si>
  <si>
    <t>敬福安老院</t>
  </si>
  <si>
    <t>KING FUK HOME FOR THE AGED</t>
  </si>
  <si>
    <t>0116</t>
  </si>
  <si>
    <t>23876804</t>
  </si>
  <si>
    <t>27081893</t>
  </si>
  <si>
    <t>葉敏儀</t>
  </si>
  <si>
    <t>YIP MAN YEE</t>
  </si>
  <si>
    <t>九龍深水埗青山道319、321及323號二樓</t>
  </si>
  <si>
    <t>1/F, 319, 321 &amp; 323 CASTLE PEAK ROAD, SHAM SHUI PO, KOWLOON</t>
  </si>
  <si>
    <t>敬福護理院</t>
  </si>
  <si>
    <t>KING FUK CARE HOME</t>
  </si>
  <si>
    <t>0033</t>
  </si>
  <si>
    <t>27847877</t>
  </si>
  <si>
    <t>27883230</t>
  </si>
  <si>
    <t>羅瑞英</t>
  </si>
  <si>
    <t>LAW SHUI YING</t>
  </si>
  <si>
    <t>九龍深水埗大埔道232-234號澤群樓1字樓B室及6字樓A及B室</t>
  </si>
  <si>
    <t>ROOM B, 1/F, ROOM A &amp; B, 6/F, CHAK KWAN HOUSE, 232-234 TAI PO ROAD, SHAM SHUI PO, KOWLOON</t>
  </si>
  <si>
    <t>永樂安老院</t>
  </si>
  <si>
    <t>WING LOK HOME FOR AGED</t>
  </si>
  <si>
    <t>1434</t>
  </si>
  <si>
    <t>23983201</t>
  </si>
  <si>
    <t>23983203</t>
  </si>
  <si>
    <t>景林護理有限公司</t>
  </si>
  <si>
    <t>KING LAM NURSING LIMITED</t>
  </si>
  <si>
    <t>香港將軍澳寶琳北路38號景林邨景林商場1字樓101號商舖</t>
  </si>
  <si>
    <t>SHOP NO.101, 1/F, KING LAM SHOPPING CENTRE, KING LAM ESTATE, 38 PO LAM ROAD NORTH, TSEUNG KWAN O, HONG KONG</t>
  </si>
  <si>
    <t>景泰寓</t>
  </si>
  <si>
    <t>PROSPEROUS GARDEN</t>
  </si>
  <si>
    <t>SAI KUNG</t>
  </si>
  <si>
    <t>西貢</t>
  </si>
  <si>
    <t>1310</t>
  </si>
  <si>
    <t>23803773</t>
  </si>
  <si>
    <t>23933998</t>
  </si>
  <si>
    <t>頤樂居有限公司</t>
  </si>
  <si>
    <t>JANE'S HOME LIMITED</t>
  </si>
  <si>
    <t>新界將軍澳康城路首都5字樓部分</t>
  </si>
  <si>
    <t>PORTION OF LEVEL 5, THE CAPITOL, LOHAS PARK ROAD, TSEUNG KWAN O, NEW TERRITORIES</t>
  </si>
  <si>
    <t>康城松山府邸</t>
  </si>
  <si>
    <t>PINE VILLA</t>
  </si>
  <si>
    <t>1014</t>
  </si>
  <si>
    <t>22463987</t>
  </si>
  <si>
    <t>22463988</t>
  </si>
  <si>
    <t>康君有限公司</t>
  </si>
  <si>
    <t>WEALTHKING CORPORATION LIMITED</t>
  </si>
  <si>
    <t>新界將軍澳毓雅里7號富麗花園7至14號地舖</t>
  </si>
  <si>
    <t>SHOPS 7 TO 14, G/F, FINERY PARK, 7 YUK NGA LANE, TSEUNG KWAN O, NEW TERRITORIES</t>
  </si>
  <si>
    <t>康君護理院</t>
  </si>
  <si>
    <t>WEALTHKING SANATORIUM</t>
  </si>
  <si>
    <t>0831</t>
  </si>
  <si>
    <t>35793988</t>
  </si>
  <si>
    <t>27570171</t>
  </si>
  <si>
    <t>福苑護老中心有限公司</t>
  </si>
  <si>
    <t>FUK COURT NURSING CENTRE LIMITED</t>
  </si>
  <si>
    <t>新界西貢丈量約份第253約地段第1093 S.A.號（亦稱清水灣道井欄樹61D號二樓及61E號地下至三樓）</t>
  </si>
  <si>
    <t>LOT NO. 1093 S.A. IN DD NO. 253, SAI KUNG, NEW TERRITORIES (ALSO KNOWN AS 1/F OF 61D &amp; G/F TO 2/F OF 61E, TSENG LAN SHUE, CLEAR WATER BAY ROAD)</t>
  </si>
  <si>
    <t>0642</t>
  </si>
  <si>
    <t>27192890</t>
  </si>
  <si>
    <t>康達護老中心有限公司</t>
  </si>
  <si>
    <t>HONG TAT ELDERLY CARE CENTRE LIMITED</t>
  </si>
  <si>
    <t>新界西貢丈量約份第210約地段（亦稱北圍，近西貢公路）第60號分段A全幢及北圍第61及62號地下</t>
  </si>
  <si>
    <t>G/F, 61 &amp; 62 PAK WAI AND SECTION A OF LOT 60 IN DD 210 (ALSO KNOWN AS PAK WAI, NEAR HIRAM'S HIGHWAY), SAI KUNG, NEW TERRITORIES</t>
  </si>
  <si>
    <t>康達老人中心</t>
  </si>
  <si>
    <t>HON TAT ELDERLY CARE CENTRE</t>
  </si>
  <si>
    <t>0426</t>
  </si>
  <si>
    <t>27902893</t>
  </si>
  <si>
    <t>27925741</t>
  </si>
  <si>
    <t>基督教西貢主恩護理院有限公司</t>
  </si>
  <si>
    <t>CHRISTIAN SAI KUNG CHU YAN HOME OF AGED LIMITED</t>
  </si>
  <si>
    <t>新界西貢西貢大街26A、27及29號地下</t>
  </si>
  <si>
    <t>G/F OF 26A, 27 &amp; 29, SAI KUNG TAI STREET, SAI KUNG, NEW TERRITORIES</t>
  </si>
  <si>
    <t>1431</t>
  </si>
  <si>
    <t>26686932</t>
  </si>
  <si>
    <t xml:space="preserve">新界上水青山公路 — 古洞段193號石仔嶺花園第3座A室、B室及D室（部分） </t>
  </si>
  <si>
    <t>UNITS A, B &amp; D (portion), BLOCK 3, DILLS CORNER GARDEN, 193 CASTLE PEAK ROAD - KWU TUNG, SHEUNG SHUI, NEW TERRITORIES</t>
  </si>
  <si>
    <t>東方護老院（第三座）</t>
  </si>
  <si>
    <t>TUNG FONG HOME FOR THE AGED (BLOCK 3)</t>
  </si>
  <si>
    <t>北區</t>
    <phoneticPr fontId="0" type="noConversion"/>
  </si>
  <si>
    <t>1430</t>
  </si>
  <si>
    <t>26905953</t>
  </si>
  <si>
    <t>新界上水青山公路—古洞段193號石仔嶺花園第11座A及B室</t>
  </si>
  <si>
    <t xml:space="preserve">UNITS A AND B, BLOCK 11, DILLS CORNER GARDEN, 193 CASTLE PEAK ROAD - KWU TUNG, SHEUNG SHUI, NEW TERRITORIES _x000D_
_x000D_
</t>
  </si>
  <si>
    <t>雅園（第十一座）</t>
  </si>
  <si>
    <t>YA YUAN ELDERLY CENTRE (BLOCK 11)</t>
  </si>
  <si>
    <t>1399</t>
  </si>
  <si>
    <t>26233033</t>
  </si>
  <si>
    <t>26233808</t>
  </si>
  <si>
    <t>雍盛護老院有限公司</t>
  </si>
  <si>
    <t>YUNG SHING NURSING HOME LIMITED</t>
  </si>
  <si>
    <t>新界粉嶺華明路22號雍盛商場1字樓107號舖</t>
  </si>
  <si>
    <t>SHOP NO. 107, 1/F, YUNG SHING SHOPPING CENTRE, 22 WAH MING ROAD, FANLING, NEW TERRITORIES</t>
  </si>
  <si>
    <t>豪庭園</t>
  </si>
  <si>
    <t>LUXE GARDEN</t>
  </si>
  <si>
    <t>1391</t>
  </si>
  <si>
    <t>28877526</t>
  </si>
  <si>
    <t>28877655</t>
  </si>
  <si>
    <t>博愛園敬老之家有限公司</t>
  </si>
  <si>
    <t>POK HOI YUEN ELDERLY HOME LIMITED</t>
  </si>
  <si>
    <t>新界上水新豐路70號1字樓至5字樓</t>
  </si>
  <si>
    <t>1/F TO 5/F, 70 SAN FUNG AVENUE, SHEUNG SHUI, NEW TERRITORIES</t>
  </si>
  <si>
    <t>耆愛苑</t>
  </si>
  <si>
    <t>CHERISH HOME</t>
  </si>
  <si>
    <t>1336</t>
  </si>
  <si>
    <t>26689958</t>
  </si>
  <si>
    <t>彩譽有限公司</t>
  </si>
  <si>
    <t>RAINBOW HONOUR LIMITED</t>
  </si>
  <si>
    <t>新界粉嶺聯和墟和泰街55至69A號泰昌樓地下D至F舖</t>
  </si>
  <si>
    <t>SHOPS D TO F, G/F, TAI CHEUNG BUILDING, 55-69A WO TAI STREET, LUEN WO MARKET, FANLING, NEW TERRITORIES</t>
  </si>
  <si>
    <t>洋光護理之家</t>
  </si>
  <si>
    <t>YEUNG KWONG ELDERLY HOME</t>
  </si>
  <si>
    <t>1278</t>
  </si>
  <si>
    <t>26688568</t>
  </si>
  <si>
    <t>26702233</t>
  </si>
  <si>
    <t>新界上水青山公路—古洞段193號石仔嶺花園第13座A至D室</t>
  </si>
  <si>
    <t>UNITS A TO D, BLOCK 13, DILLS CORNER GARDEN, 193 CASTLE PEAK ROAD - KWU TUNG, SHEUNG SHUI, NEW TERRITORIES</t>
  </si>
  <si>
    <t>雅園</t>
  </si>
  <si>
    <t>YA YUAN ELDERLY CENTRE</t>
  </si>
  <si>
    <t>1224</t>
  </si>
  <si>
    <t>26722129</t>
  </si>
  <si>
    <t>26722118</t>
  </si>
  <si>
    <t>耆英樂園有限公司</t>
  </si>
  <si>
    <t>ELDER NURSING HOME LIMITED</t>
  </si>
  <si>
    <t>新界上水馬會道42至44號地下</t>
  </si>
  <si>
    <t>G/F, 42 TO 44 JOCKEY CLUB ROAD, SHEUNG SHUI, NEW TERRITORIES</t>
  </si>
  <si>
    <t>安悅護理中心</t>
  </si>
  <si>
    <t>COMFORT &amp; GRATIFICATION NURSING CENTER</t>
  </si>
  <si>
    <t>1220</t>
  </si>
  <si>
    <t>26701068</t>
  </si>
  <si>
    <t>26701038</t>
  </si>
  <si>
    <t>明益護老院有限公司</t>
  </si>
  <si>
    <t>MING YICK HOME FOR THE ELDERLY LIMITED</t>
  </si>
  <si>
    <t>新界上水保榮路1號威尼斯花園地下F，G及H號舖</t>
  </si>
  <si>
    <t>SHOPS F,G AND H LEVEL 1, VENICE GARDEN, 1 PO WING ROAD, SHEUNG SHUI, NEW TERRITORIES</t>
  </si>
  <si>
    <t>明益護老院（2院）</t>
  </si>
  <si>
    <t>MING YICK HOME FOR THE ELDERLY (2)</t>
  </si>
  <si>
    <t>1216</t>
  </si>
  <si>
    <t>26701619</t>
  </si>
  <si>
    <t>26701618</t>
  </si>
  <si>
    <t>新界上水保榮路1號威尼斯花園地下A1-A13、B及C1-C5號舖</t>
  </si>
  <si>
    <t>SHOP NO. A1-A13, B &amp; C1-C5, LEVEL 1, VENICE GARDEN, 1 PO WING ROAD, SHEUNG SHUI, NEW TERRITORIES</t>
  </si>
  <si>
    <t>明益護老院(1院)</t>
  </si>
  <si>
    <t>MING YICK HOME FOR THE ELDERLY (1)</t>
  </si>
  <si>
    <t>1183</t>
  </si>
  <si>
    <t>26692566</t>
  </si>
  <si>
    <t>26776660</t>
  </si>
  <si>
    <t>恩怡護老之家有限公司</t>
  </si>
  <si>
    <t>THE PEACEFUL ELDERLY HOME LIMITED</t>
  </si>
  <si>
    <t>新界粉嶺蝴蝶山路18號A、B及C號屋</t>
  </si>
  <si>
    <t>HOUSE A, B &amp; C, 18 WU TIP SHAN ROAD, FANLING, NEW TERRITORIES</t>
  </si>
  <si>
    <t>1161</t>
  </si>
  <si>
    <t>26820229</t>
  </si>
  <si>
    <t>26820339</t>
  </si>
  <si>
    <t>富璟護老院（粉嶺）有限公司</t>
  </si>
  <si>
    <t>WEALTHY JADE CARE HOME (FANLING) LIMITED</t>
  </si>
  <si>
    <t>新界粉嶺嘉福邨嘉福商場2字樓部分</t>
  </si>
  <si>
    <t>PORTION OF 2/F, KA FUK SHOPPING CENTRE, KA FUK ESTATE, FANLING, NEW TERRITORIES</t>
  </si>
  <si>
    <t>1124</t>
  </si>
  <si>
    <t>26683798</t>
  </si>
  <si>
    <t>26683796</t>
  </si>
  <si>
    <t>新界上水新豐路87號1字樓及符興街49號1字樓</t>
  </si>
  <si>
    <t>1/F, 87 SAN FUNG AVENUE &amp; 1/F, 49 FU HING STREET, SHEUNG SHUI, NEW TERRITORIES</t>
  </si>
  <si>
    <t>彩虹護理之家（上水）</t>
  </si>
  <si>
    <t>RAINBOW ELDERLY HOME (SHEUNG SHUI)</t>
  </si>
  <si>
    <t>1088</t>
  </si>
  <si>
    <t>34040019</t>
  </si>
  <si>
    <t>34040017</t>
  </si>
  <si>
    <t>添冠有限公司</t>
  </si>
  <si>
    <t>CROWN ACE LIMITED</t>
  </si>
  <si>
    <t>新界上水河上鄉丈量約份第95約地段第1389號A、 B、 C、 D分段及餘段地下（亦稱上水河上鄉新村H49至H52及H55座地下）</t>
  </si>
  <si>
    <t>G/F OF SECTIONS A, B, C, D AND RP OF LOT NO. 1389 IN DD NO. 95, HO SHEUNG HEUNG, SHEUNG SHUI, NEW TERRITORIES (ALSO KNOWN AS G/F OF H49-H52 AND H55, HO SHEUNG HEUNG SUN CHUEN, SHEUNG SHUI)</t>
  </si>
  <si>
    <t>溫馨護老中心（河上鄉分院）</t>
  </si>
  <si>
    <t>COMFORT ELDERLY HOME (HO SHEUNG HEUNG BRANCH)</t>
  </si>
  <si>
    <t>1069</t>
  </si>
  <si>
    <t>26832285</t>
  </si>
  <si>
    <t>26832287</t>
  </si>
  <si>
    <t>粉嶺護老院有限公司</t>
  </si>
  <si>
    <t>FANLING NURSING HOME LIMITED</t>
  </si>
  <si>
    <t>新界粉嶺聯和道65-73號錦福大廈11號地舖（部分）及閣樓</t>
  </si>
  <si>
    <t>PORTION OF SHOP 11 ON G/F &amp; MEZZANINE FLOOR, COMFORT COURT, 65-73 LUEN WO ROAD, FANLING, NEW TERRITORIES</t>
  </si>
  <si>
    <t>粉嶺護老院</t>
  </si>
  <si>
    <t>FANLING ELDERLY HOME</t>
  </si>
  <si>
    <t>1028</t>
  </si>
  <si>
    <t>26685188</t>
  </si>
  <si>
    <t>海雋有限公司</t>
  </si>
  <si>
    <t>OCEAN GALLANT LIMITED</t>
  </si>
  <si>
    <t>新界上水石湖墟新豐路36-38號地下及1字樓</t>
  </si>
  <si>
    <t>G/F &amp; 1/F, 36-38 SAN FUNG AVENUE, SHEK WU HUI, SHEUNG SHUI, NEW TERRITORIES</t>
  </si>
  <si>
    <t>力健敬老之家 - 德豐樓分院</t>
  </si>
  <si>
    <t>WEALTHY HOME FOR AGED - TAK FUNG MANSION BRANCH</t>
  </si>
  <si>
    <t>1026</t>
  </si>
  <si>
    <t>31424418</t>
  </si>
  <si>
    <t>26719718</t>
  </si>
  <si>
    <t>寶健康有限公司</t>
  </si>
  <si>
    <t>BO HEALTH LIMITED</t>
  </si>
  <si>
    <t>新界上水新健街11-13號地下及閣樓</t>
  </si>
  <si>
    <t>G/F AND M/F, 11-13 SAN KIN STREET, SHEUNG SHUI, NEW TERRITORIES</t>
  </si>
  <si>
    <t>健康護理之家</t>
  </si>
  <si>
    <t>HEALTH CARE HOME FOR AGED</t>
  </si>
  <si>
    <t>1019</t>
  </si>
  <si>
    <t>26718786</t>
  </si>
  <si>
    <t>26715899</t>
  </si>
  <si>
    <t>聖芳濟敬老院（上水）有限公司</t>
  </si>
  <si>
    <t>ST FRANCIS OLD AGE HOME (SHEUNG SHUI) LIMITED</t>
  </si>
  <si>
    <t>新界上水符興街35號1字樓</t>
  </si>
  <si>
    <t>1/F, 35 FU HING STREET, SHEUNG SHUI, NEW TERRITORIES</t>
  </si>
  <si>
    <t>0997</t>
  </si>
  <si>
    <t>26683928</t>
  </si>
  <si>
    <t>新界上水新豐路56至58號地下</t>
  </si>
  <si>
    <t>G/F, 56 TO 58 SAN FUNG AVENUE, SHEUNG SHUI, NEW TERRITORIES</t>
  </si>
  <si>
    <t>0995</t>
  </si>
  <si>
    <t>26597009</t>
  </si>
  <si>
    <t>26597021</t>
  </si>
  <si>
    <t>民健有限公司</t>
  </si>
  <si>
    <t>MADE FORTUNE LIMITED</t>
  </si>
  <si>
    <t>新界沙頭角沙頭角道200號遠東樓地下A至D舖</t>
  </si>
  <si>
    <t>SHOPS A TO D, G/F, YUEN TUNG LAU, 200 SHA TAU KOK ROAD, SHA TAU KOK, NEW TERRITORIES</t>
  </si>
  <si>
    <t>沙頭角護理院</t>
  </si>
  <si>
    <t>SHA TAU KOK HOME CARE CENTER</t>
  </si>
  <si>
    <t>0984</t>
  </si>
  <si>
    <t>26749363</t>
  </si>
  <si>
    <t>26741150</t>
  </si>
  <si>
    <t>坪輋護老院有限公司</t>
  </si>
  <si>
    <t>PING CHE ELDERLY CARING HOME LIMITED</t>
  </si>
  <si>
    <t>新界打鼓嶺丈量約份第77約地段第1620號（亦稱坪輋新村2號地下部分、1字樓及2字樓全層）</t>
  </si>
  <si>
    <t>LOT NO. 1620 IN DD 77, TA KWU LING, NEW TERRITORIES (ALSO KNOWN AS PORTION OF G/F, WHOLE OF 1/F &amp; 2/F, NO. 2 PING CHE NEW VILLAGE)</t>
  </si>
  <si>
    <t>0980</t>
  </si>
  <si>
    <t>21203363</t>
  </si>
  <si>
    <t>26681411</t>
  </si>
  <si>
    <t>金圖（香港）有限公司</t>
  </si>
  <si>
    <t>MANSFIELD (HK) LIMITED</t>
  </si>
  <si>
    <t>新界上水青山公路—古洞段193號石仔嶺花園第15座B、C及D室</t>
  </si>
  <si>
    <t>UNITS B, C &amp; D, BLOCK 15, DILLS CORNER GARDEN, 193 CASTLE PEAK ROAD, KWU TUNG, SHEUNG SHUI, NEW TERRITORIES</t>
  </si>
  <si>
    <t>溫馨護老中心（上水）第二分院</t>
  </si>
  <si>
    <t>COMFORT ELDERLY HOME (SHEUNG SHUI) SECOND BRANCH</t>
  </si>
  <si>
    <t>0975</t>
  </si>
  <si>
    <t>30115523</t>
  </si>
  <si>
    <t>26597372</t>
  </si>
  <si>
    <t>崇德安老院有限公司</t>
  </si>
  <si>
    <t>SHUNG TAK OLD AGE HOME LIMITED</t>
  </si>
  <si>
    <t>新界沙頭角沙頭角道200號遠東樓地下E舖、閣樓及一樓</t>
  </si>
  <si>
    <t>SHOP E OF G/F, COCKLOFT AND 1/F, YUEN TUNG LAU, 200 SHA TAU KOK ROAD, SHA TAU KOK, NEW TERRITORIES</t>
  </si>
  <si>
    <t>崇德安老院遠東分院</t>
  </si>
  <si>
    <t>SHUNG TAK OLD AGE HOME FAR EAST BRANCH</t>
  </si>
  <si>
    <t>0937</t>
  </si>
  <si>
    <t>26689727</t>
  </si>
  <si>
    <t>新界上水馬會道178至180號1字樓</t>
  </si>
  <si>
    <t>1/F, 178 TO 180 JOCKEY CLUB ROAD, SHEUNG SHUI, NEW TERRITORIES</t>
  </si>
  <si>
    <t>力健敬老之家－馬會道分院</t>
  </si>
  <si>
    <t>WEALTHY HOME FOR AGED - JOCKEY CLUB ROAD BRANCH</t>
  </si>
  <si>
    <t>0902</t>
  </si>
  <si>
    <t>21450379</t>
  </si>
  <si>
    <t>26738762</t>
  </si>
  <si>
    <t>王盆蘭</t>
  </si>
  <si>
    <t>WONG POON LAN</t>
  </si>
  <si>
    <t>新界粉嶺聯昌街6-10號地下及8-10號閣樓</t>
  </si>
  <si>
    <t>G/F OF 6-10 AND M/F OF 8-10 LUEN CHEONG STREET, FANLING, NEW TERRITORIES</t>
  </si>
  <si>
    <t>PO KIN HOME FOR AGED</t>
  </si>
  <si>
    <t>0861</t>
  </si>
  <si>
    <t>26390080</t>
  </si>
  <si>
    <t>新界上水青山公路—古洞段193號石仔嶺花園18座A至D室</t>
  </si>
  <si>
    <t>UNITS A TO D, BLOCK 18, DILLS CORNER GARDEN, 193 CASTLE PEAK ROAD - KWU TUNG, SHEUNG SHUI, NEW TERRITORIES</t>
  </si>
  <si>
    <t>樂天長者軒</t>
  </si>
  <si>
    <t>EVERBRIGHT SENIOR CENTRE</t>
  </si>
  <si>
    <t>0858</t>
  </si>
  <si>
    <t>26685285</t>
  </si>
  <si>
    <t>26689559</t>
  </si>
  <si>
    <t>明恩投資有限公司</t>
  </si>
  <si>
    <t>MAXGRACE INVESTMENT LIMITED</t>
  </si>
  <si>
    <t>新界上水青山公路－古洞段193號石仔嶺花園第8座A、B、C及D室</t>
  </si>
  <si>
    <t>UNITS A, B, C &amp; D, BLOCK 8, DILLS CORNER GARDEN, 193 CASTLE PEAK ROAD - KWU TUNG, SHEUNG SHUI, NEW TERRITORIES</t>
  </si>
  <si>
    <t>信心護老之家</t>
  </si>
  <si>
    <t>FAITH HOME FOR THE AGED</t>
  </si>
  <si>
    <t>0812</t>
  </si>
  <si>
    <t>26733678</t>
  </si>
  <si>
    <t>26733599</t>
  </si>
  <si>
    <t>聖芳濟敬老院有限公司</t>
  </si>
  <si>
    <t>ST. FRANCIS OLD AGE HOME LIMITED</t>
  </si>
  <si>
    <t>新界上水青山公路—古洞段193號石仔嶺花園第15座A室、第17座A、B及D室及第19座A及B室</t>
  </si>
  <si>
    <t>UNIT A, BLOCK 15, UNITS A, B &amp; D, BLOCK 17 AND UNITS A &amp; B, BLOCK 19, DILLS CORNER GARDEN, 193 CASTLE PEAK ROAD - KWU TUNG, SHEUNG SHUI, NEW TERRITORIES</t>
  </si>
  <si>
    <t>0729</t>
  </si>
  <si>
    <t>26793998</t>
  </si>
  <si>
    <t>力健敬老之家有限公司</t>
  </si>
  <si>
    <t>WEALTHY HOME FOR AGED LIMITED</t>
  </si>
  <si>
    <t>新界上水青山公路－古洞段193號石仔嶺花園第4座地下A及B室</t>
  </si>
  <si>
    <t>UNITS A &amp; B, G/F, BLOCK 4, DILLS CORNER GARDEN, 193 CASTLE PEAK ROAD - KWU TUNG, SHEUNG SHUI, NEW TERRITORIES</t>
  </si>
  <si>
    <t>0713</t>
  </si>
  <si>
    <t>26686754</t>
  </si>
  <si>
    <t>泰騰有限公司</t>
  </si>
  <si>
    <t>RISE HUGE LIMITED</t>
  </si>
  <si>
    <t>新界上水青山公路－古洞段193號石仔嶺花園第1座A及B室及第2座A至D室</t>
  </si>
  <si>
    <t>UNITS A &amp; B, BLOCK 1 AND UNITS A TO D, BLOCK 2, DILLS CORNER GARDEN, 193 CASTLE PEAK ROAD - KWU TUNG, SHEUNG SHUI, NEW TERRITORIES</t>
  </si>
  <si>
    <t>江夏護理安老中心</t>
  </si>
  <si>
    <t>WONG'S OLD AGE HOME</t>
  </si>
  <si>
    <t>0695</t>
  </si>
  <si>
    <t>26683539</t>
  </si>
  <si>
    <t>新界上水石湖墟新豐路2號地下及閣樓</t>
  </si>
  <si>
    <t>G/F AND COCKLOFT, 2 SAN FUNG AVENUE, SHEK WU HUI, SHEUNG SHUI, NEW TERRITORIES</t>
  </si>
  <si>
    <t>力健敬老之家</t>
  </si>
  <si>
    <t>WEALTHY HOME FOR AGED</t>
  </si>
  <si>
    <t>0638</t>
  </si>
  <si>
    <t>26824811</t>
  </si>
  <si>
    <t>聯和服務（護老）有限公司</t>
  </si>
  <si>
    <t>LUEN WO SERVICES (ELDERLY CARE) COMPANY LIMITED</t>
  </si>
  <si>
    <t>新界粉嶺聯和道15-23號嘉宏中心地下3至6號舖</t>
  </si>
  <si>
    <t>SHOPS 3-6, G/F, GRAND TOWER, 15-23 LUEN WO ROAD, FANLING, NEW TERRITORIES</t>
  </si>
  <si>
    <t>聯和服務護老中心</t>
  </si>
  <si>
    <t>LUEN WO ELDERLY SERVICE CENTRE</t>
  </si>
  <si>
    <t>0449</t>
  </si>
  <si>
    <t>26734833</t>
  </si>
  <si>
    <t>26704828</t>
  </si>
  <si>
    <t xml:space="preserve">BO HEALTH LIMITED </t>
  </si>
  <si>
    <t>新界上水新成路61號1字樓至2字樓及新成路63號2字樓</t>
  </si>
  <si>
    <t>1/F TO 2/F, 61 SAN SHING AVENUE AND 2/F, 63 SAN SHING AVENUE, SHEUNG SHUI, NEW TERRITORIES</t>
  </si>
  <si>
    <t>上水桃園護老院</t>
  </si>
  <si>
    <t>SHEUNG SHUI TO YUEN HOME FOR AGED</t>
  </si>
  <si>
    <t>0439</t>
  </si>
  <si>
    <t>26720358</t>
  </si>
  <si>
    <t>26721751</t>
  </si>
  <si>
    <t>陳雪婷</t>
  </si>
  <si>
    <t>CHAN SHUET TING</t>
  </si>
  <si>
    <t>新界上水石湖墟馬會道28號及32號地下及閣樓</t>
  </si>
  <si>
    <t>G/F &amp; COCKLOFT, 28 &amp; 32 JOCKEY CLUB ROAD, SHEK WU HUI, SHEUNG SHUI, NEW TERRITORIES</t>
  </si>
  <si>
    <t>桃園護老院</t>
  </si>
  <si>
    <t>TO YUEN HOME FOR AGED</t>
  </si>
  <si>
    <t>1382</t>
  </si>
  <si>
    <t>26633890</t>
  </si>
  <si>
    <t>26633118</t>
  </si>
  <si>
    <t>頂永有限公司</t>
  </si>
  <si>
    <t>TOPMAX WIN INC LIMITED</t>
  </si>
  <si>
    <t>九龍牛頭角定富街123號，定安街25-35號地下F及G舖、1字樓及2字樓</t>
  </si>
  <si>
    <t>123 TING FU STREET, SHOPS F &amp; G, G/F AND 1/F &amp; 2/F, 25-35 TING ON STREET, NGAU TAU KOK, KOWLOON</t>
  </si>
  <si>
    <t>樂愉園</t>
  </si>
  <si>
    <t>PLEASANT HOME</t>
  </si>
  <si>
    <t>觀塘</t>
    <phoneticPr fontId="0" type="noConversion"/>
  </si>
  <si>
    <t>1352</t>
  </si>
  <si>
    <t>31050380</t>
  </si>
  <si>
    <t>31050993</t>
  </si>
  <si>
    <t>君怡護理中心發展有限公司</t>
  </si>
  <si>
    <t>KWAN YEE CARE CENTRE LIMITED</t>
  </si>
  <si>
    <t>九龍牛頭角道181號兆景樓1字樓</t>
  </si>
  <si>
    <t>1/F, SHIU KING BUILDING, 181 NGAU TAU KOK ROAD, KOWLOON</t>
  </si>
  <si>
    <t>君怡護理中心</t>
  </si>
  <si>
    <t>KWAN YEE CARE CENTRE</t>
  </si>
  <si>
    <t>1343</t>
  </si>
  <si>
    <t>24948009</t>
  </si>
  <si>
    <t>28711088</t>
  </si>
  <si>
    <t>松山府邸（彩霞居）有限公司</t>
  </si>
  <si>
    <t>LONGEVITY PALACE - RAINBOW VILLA LIMITED</t>
  </si>
  <si>
    <t>九龍彩霞道18號彩霞邨停車場大樓平台4號室</t>
  </si>
  <si>
    <t>PODIUM UNIT 4, CARPARK BUILDING, CHOI HA ESTATE, 18 CHOI HA ROAD, KOWLOON</t>
  </si>
  <si>
    <t>1326</t>
  </si>
  <si>
    <t>26989323</t>
  </si>
  <si>
    <t>26989333</t>
  </si>
  <si>
    <t>曉光（牛頭角）護老中心有限公司</t>
  </si>
  <si>
    <t>HIU KWONG (NGAU TAU KOK) NURSING CENTRE COMPANY LIMITED</t>
  </si>
  <si>
    <t>九龍觀塘牛頭角道177-181號2字樓及3字樓</t>
  </si>
  <si>
    <t>2/F &amp; 3/F, 177-181 NGAU TAU KOK ROAD, KWUN TONG, KOWLOON</t>
  </si>
  <si>
    <t>曉光（牛頭角）護老中心</t>
  </si>
  <si>
    <t>HIU KWONG (NGAU TAU KOK) NURSING CENTRE</t>
  </si>
  <si>
    <t>1315</t>
  </si>
  <si>
    <t>25608620</t>
  </si>
  <si>
    <t>25608810</t>
  </si>
  <si>
    <t>康璟護老院（九龍灣）有限公司</t>
  </si>
  <si>
    <t>CONRAD CARE HOME (KOWLOON BAY) LIMITED</t>
  </si>
  <si>
    <t>九龍定業街44-54號安德大廈地下C舖、1字樓及2字樓</t>
  </si>
  <si>
    <t>SHOP C ON G/F, 1/F &amp; 2/F, ON TAK BUILDING, 44-54 TING YIP STREET, KOWLOON</t>
  </si>
  <si>
    <t>1260</t>
  </si>
  <si>
    <t>23570096</t>
  </si>
  <si>
    <t>23891989</t>
  </si>
  <si>
    <t>九龍觀塘順天邨順天街市地下EH1單位</t>
  </si>
  <si>
    <t>UNIT EH1, G/F, SHUN TIN MARKET, SHUN TIN ESTATE, KWUN TONG, KOWLOON</t>
  </si>
  <si>
    <t>康達（順天）護老中心</t>
  </si>
  <si>
    <t>HONG TAT (SHUN TIN) ELDERLY CARE CENTRE</t>
  </si>
  <si>
    <t>1237</t>
  </si>
  <si>
    <t>23450905</t>
  </si>
  <si>
    <t>23450805</t>
  </si>
  <si>
    <t>瑞興護老中心有限公司</t>
  </si>
  <si>
    <t>SHUI HING NURSING CENTRE LIMITED</t>
  </si>
  <si>
    <t>九龍利安道1號順安邨安澤樓地下1至4號及1字樓101至113號商舖</t>
  </si>
  <si>
    <t>SHOPS 1 TO 4 OF G/F &amp; 101 TO 113 OF 1/F, ON CHAK HOUSE, SHUN ON ESTATE, 1 LEE ON ROAD, KOWLOON</t>
  </si>
  <si>
    <t>1131</t>
  </si>
  <si>
    <t>27968128</t>
  </si>
  <si>
    <t>27969200</t>
  </si>
  <si>
    <t>新橋護老院有限公司</t>
  </si>
  <si>
    <t>NEW KIU ELDERLY HOME LIMITED</t>
  </si>
  <si>
    <t>九龍牛頭角道3號得寶花園1字樓1-17號舖</t>
  </si>
  <si>
    <t>OFFICE UNITS 1-17, 1/F, TAK BO GARDEN, 3 NGAU TAU KOK ROAD, KOWLOON</t>
  </si>
  <si>
    <t>1095</t>
  </si>
  <si>
    <t>21866280</t>
  </si>
  <si>
    <t>21229829</t>
  </si>
  <si>
    <t>欣榮護老院有限公司</t>
  </si>
  <si>
    <t>YAN WING CARE HOME FOR THE ELDERLY LIMITED</t>
  </si>
  <si>
    <t>九龍觀塘道241號欣榮大樓1字樓至3字樓及4字樓A-D座及觀塘道245號地下</t>
  </si>
  <si>
    <t>1/F TO 3/F AND FLAT A-D OF 4/F, YAN WING MANSION, 241 KWUN TONG ROAD AND G/F, 245 KWUN TONG ROAD, KWUN TONG, KOWLOON</t>
  </si>
  <si>
    <t>0964</t>
  </si>
  <si>
    <t>22469833</t>
  </si>
  <si>
    <t>27509803</t>
  </si>
  <si>
    <t>定富護老院有限公司</t>
  </si>
  <si>
    <t>TING FU ELDERLY HOME LIMITED</t>
  </si>
  <si>
    <t>九龍定安街86-88號及定富街9-17號多喜大廈地下5號舖、閣樓、1字樓及2字樓</t>
  </si>
  <si>
    <t>SHOP 5 ON G/F, M/F, 1/F &amp; 2/F, DOR HEI BUILDING, 9-17 TING FU STREET AND 86-88 TING ON STREET, KOWLOON</t>
  </si>
  <si>
    <t>定富護老院</t>
  </si>
  <si>
    <t>TING FU ELDERLY HOME</t>
  </si>
  <si>
    <t>0727</t>
  </si>
  <si>
    <t>23571205</t>
  </si>
  <si>
    <t>27933973</t>
  </si>
  <si>
    <t>九龍觀塘康寧道74號康裕大廈二至四樓A至D室</t>
  </si>
  <si>
    <t>FLATS A-D, 1/F TO 3/F, HONG YUE BUILDING, 74 HONG NING ROAD, KWUN TONG, KOWLOON</t>
  </si>
  <si>
    <t>0476</t>
  </si>
  <si>
    <t>27547256</t>
  </si>
  <si>
    <t>27561855</t>
  </si>
  <si>
    <t>宏光護老有限公司</t>
  </si>
  <si>
    <t>WING KWONG CARE HOME FOR THE ELDERLY LIMITED</t>
  </si>
  <si>
    <t>九龍牛頭角道33號宏光樓地下A1舖及1字樓A、B、C、D、E及F室</t>
  </si>
  <si>
    <t>SHOP A1 ON G/F AND UNITS A, B, C, D, E &amp; F ON 1/F, WANG KWONG BUILDING, 33 NGAU TAU KOK ROAD, KOWLOON</t>
  </si>
  <si>
    <t>0367</t>
  </si>
  <si>
    <t>27721189</t>
  </si>
  <si>
    <t>九龍觀塘曉光街42號曉華大廈地下6號舖及曉光街44號富華閣地下7號、9號舖及1字樓10B室</t>
  </si>
  <si>
    <t>SHOP 6 ON G/F, HIU WAH BUILDING, 42 HIU KWONG STREET, SHOP 7 &amp; 9 ON G/F AND UNIT 10B ON 1/F, FU WAH COURT, 44 HIU KWONG STREET, KWUN TONG, KOWLOON</t>
  </si>
  <si>
    <t>康達老人中心（分院）</t>
  </si>
  <si>
    <t>HON TAT ELDERLY CARE CENTRE BRANCH</t>
  </si>
  <si>
    <t>0249</t>
  </si>
  <si>
    <t>28755322</t>
  </si>
  <si>
    <t>27553522</t>
  </si>
  <si>
    <t>慈孝安老院有限公司</t>
  </si>
  <si>
    <t>TSZ HAU HOME OF AGED LIMITED</t>
  </si>
  <si>
    <t>九龍牛頭角定富街94-110號仁厚大廈1字樓A、B及C座及3字樓A、E、F及G座</t>
  </si>
  <si>
    <t>ROOM A, B &amp; C ON 1/F AND ROOM A, E, F &amp; G ON 3/F, YEN HAU MANSION, 94-110 TING FU STREET, NGAU TAU KOK, KOWLOON</t>
  </si>
  <si>
    <t>慈孝安老院</t>
  </si>
  <si>
    <t>TSZ HAU HOME OF AGED</t>
  </si>
  <si>
    <t>0248</t>
  </si>
  <si>
    <t>36901625</t>
  </si>
  <si>
    <t>27567486</t>
  </si>
  <si>
    <t>慈恩安老院有限公司</t>
  </si>
  <si>
    <t>TSZ YAM HOME OF AGED LIMITED</t>
  </si>
  <si>
    <t>九龍牛頭角觀塘道263號永英樓5字樓A、B座及6字樓A座</t>
  </si>
  <si>
    <t>UNIT A &amp; B OF 5/F AND UNIT A OF 6/F, WING YING BUILDING, 263 KWUN TONG ROAD, NGAU TAU KOK, KOWLOON</t>
  </si>
  <si>
    <t>慈恩安老院</t>
  </si>
  <si>
    <t>TSZ YAM HOME OF AGED</t>
  </si>
  <si>
    <t>0208</t>
  </si>
  <si>
    <t>27172077</t>
  </si>
  <si>
    <t>27171995</t>
  </si>
  <si>
    <t>勤榮有限公司</t>
  </si>
  <si>
    <t>KANWINNER LIMITED</t>
  </si>
  <si>
    <t>九龍觀塘曉光街26至38號3字樓C及D部分</t>
  </si>
  <si>
    <t>PORTIONS C AND D, 3/F, 26 TO 38 HIU KWONG STREET, KWUN TONG, KOWLOON</t>
  </si>
  <si>
    <t>康寧護理中心</t>
  </si>
  <si>
    <t>HONG LING NURSING CENTRE</t>
  </si>
  <si>
    <t>0185</t>
  </si>
  <si>
    <t>27535166</t>
  </si>
  <si>
    <t>德福安老院有限公司</t>
  </si>
  <si>
    <t>TELFORD HOME FOR THE ELDERLY LIMITED</t>
  </si>
  <si>
    <t>九龍牛頭角定業街36號1字樓A室及B室</t>
  </si>
  <si>
    <t>FLATS A &amp; B, 1/F, 36 TING YIP STREET, NGAU TAU KOK, KOWLOON</t>
  </si>
  <si>
    <t>0179</t>
  </si>
  <si>
    <t>27576478</t>
  </si>
  <si>
    <t>27580619</t>
  </si>
  <si>
    <t>九龍牛頭角安華街2至8號兆景樓5字樓A、B、C座及6字樓A、D、E、F、G座</t>
  </si>
  <si>
    <t>FLATS A, B, C, 5/F AND FLATS A, D, E, F, G, 6/F, SIU KING BUILDING, 2 TO 8 ON WAH STREET, NGAU TAU KOK, KOWLOON</t>
  </si>
  <si>
    <t>中信護老院</t>
  </si>
  <si>
    <t>CHUNG SHUN HOME OF AGED</t>
  </si>
  <si>
    <t>1404</t>
  </si>
  <si>
    <t>29857266</t>
  </si>
  <si>
    <t>29857988</t>
  </si>
  <si>
    <t>迦南護理服務有限公司</t>
  </si>
  <si>
    <t>CANAAN CARE SERVICES LIMITED</t>
  </si>
  <si>
    <t>新界葵涌大隴街11號葵華大廈地下高層3A-3E及4A-4E舖位</t>
  </si>
  <si>
    <t>SHOPS 3A-3E AND 4A-4E, UG/F, KWAI WAH BUILDING, 11 TAI LOONG STREET, KWAI CHUNG, NEW TERRITORIES</t>
  </si>
  <si>
    <t>迦南護理安老院</t>
  </si>
  <si>
    <t>CANAAN CARE AND ATTENTION HOME</t>
  </si>
  <si>
    <t>1400</t>
  </si>
  <si>
    <t>23601917</t>
  </si>
  <si>
    <t>23661696</t>
  </si>
  <si>
    <t>澤信有限公司</t>
  </si>
  <si>
    <t>HUGE FAITH CORPORATION LIMITED</t>
  </si>
  <si>
    <t>新界葵涌信芳街38號豪勝閣1字樓</t>
  </si>
  <si>
    <t>1/F, VICTORY COURT, 38 SHUN FONG STREET, KWAI CHUNG, NEW TERRITORIES</t>
  </si>
  <si>
    <t>心悠居長者之家</t>
  </si>
  <si>
    <t>HOME SWEET HOME ELDERLY CARE</t>
  </si>
  <si>
    <t>1392</t>
  </si>
  <si>
    <t>23378155</t>
  </si>
  <si>
    <t>23378115</t>
  </si>
  <si>
    <t>康順護老中心有限公司</t>
  </si>
  <si>
    <t>HONG SHUN ELDERLY CENTRE LIMITED</t>
  </si>
  <si>
    <t>新界葵涌和宜合道50至56號葵涌花園地下高層1號舖</t>
  </si>
  <si>
    <t>SHOP 1, UG/F, KWAI CHUNG FA YUEN, 50 TO 56 WO YI HOP ROAD, KWAI CHUNG, NEW TERRITORIES</t>
  </si>
  <si>
    <t>1387</t>
  </si>
  <si>
    <t>26399208</t>
  </si>
  <si>
    <t>26399232</t>
  </si>
  <si>
    <t>葵芳居有限公司</t>
  </si>
  <si>
    <t>KWAI FONG HOME LIMITED</t>
  </si>
  <si>
    <t>新界葵涌興芳路177號葵芳邨2號停車場地下1號舖</t>
  </si>
  <si>
    <t>UNIT NO.1, G/F, CAR PARK BLOCK NO.2, KWAI FONG ESTATE, 177 HING FONG ROAD, KWAI CHUNG, NEW TERRITORIES</t>
  </si>
  <si>
    <t>葵芳居</t>
  </si>
  <si>
    <t>KWAI FONG HOME</t>
  </si>
  <si>
    <t>1383</t>
  </si>
  <si>
    <t>23261055</t>
  </si>
  <si>
    <t>23261508</t>
  </si>
  <si>
    <t>光年護老院有限公司</t>
  </si>
  <si>
    <t>LIGHT YEAR ELDERLY HOME LIMITED</t>
  </si>
  <si>
    <t>新界葵涌和宜合道2-20號保基大廈1-7號地下</t>
  </si>
  <si>
    <t>SHOPS 1 TO 7, G/F, PO KAI MANSION, 2-20 WO YI HOP ROAD, KWAI CHUNG, NEW TERRITORIES</t>
  </si>
  <si>
    <t>1360</t>
  </si>
  <si>
    <t>37052539</t>
  </si>
  <si>
    <t>37052538</t>
  </si>
  <si>
    <t>發錦有限公司</t>
  </si>
  <si>
    <t>FAT KAM LIMITED</t>
  </si>
  <si>
    <t>新界葵涌禾塘咀街109-115號萬成大廈2字樓及3字樓</t>
  </si>
  <si>
    <t>2/F &amp; 3/F, MAN SHING BUILDING, 109-115 WO TONG TSUI STREET, KWAI CHUNG, NEW TERRITORIES</t>
  </si>
  <si>
    <t>聖濟會護理院</t>
  </si>
  <si>
    <t>SING ZAI ASSOCIATION CARING HOME</t>
  </si>
  <si>
    <t>1323</t>
  </si>
  <si>
    <t>24256118</t>
  </si>
  <si>
    <t>24257388</t>
  </si>
  <si>
    <t>齊豐國際有限公司</t>
  </si>
  <si>
    <t>TRADE PEARL INTERNATIONAL LIMITED</t>
  </si>
  <si>
    <t>新界葵涌葵涌道1013至1033號昌年大廈2字樓</t>
  </si>
  <si>
    <t>2/F, CHEONG NIN BUILDING, 1013 TO 1033 KWAI CHUNG ROAD, KWAI CHUNG, NEW TERRITORIES</t>
  </si>
  <si>
    <t>昌年護老中心</t>
  </si>
  <si>
    <t>CHEONG NIN NURSING CENTRE</t>
  </si>
  <si>
    <t>1304</t>
  </si>
  <si>
    <t>27417832</t>
  </si>
  <si>
    <t>27410838</t>
  </si>
  <si>
    <t>蔚耆苑有限公司</t>
  </si>
  <si>
    <t>AZURE ELDERLY CARE LIMITED</t>
  </si>
  <si>
    <t>新界葵涌麗瑤邨麗瑤商場RT1號舖</t>
  </si>
  <si>
    <t>SHOP RT1, LAI YIU COMMERCIAL COMPLEX, LAI YIU ESTATE, KWAI CHUNG, NEW TERRITORIES</t>
  </si>
  <si>
    <t>蔚耆苑</t>
  </si>
  <si>
    <t>AZURE ELDERLY CARE</t>
  </si>
  <si>
    <t>THE GREENWOOD</t>
    <phoneticPr fontId="0" type="noConversion"/>
  </si>
  <si>
    <t>1247</t>
  </si>
  <si>
    <t>21553092</t>
  </si>
  <si>
    <t>21553091</t>
  </si>
  <si>
    <t>石籬惠安護老院有限公司</t>
  </si>
  <si>
    <t>SHEK LEI KIND HEART ELDERLY CARE HOME LIMITED</t>
  </si>
  <si>
    <t>新界葵涌大白田街25號安盛大廈1字樓A及B室</t>
  </si>
  <si>
    <t>FLATS A &amp; B, 1/F, ON SHING BUILDING, 25 TAI PAK TIN STREET, KWAI CHUNG, NEW TERRITORIES</t>
  </si>
  <si>
    <t>石籬惠安護老院</t>
  </si>
  <si>
    <t>SHEK LEI KIND HEART ELDERLY CARE HOME</t>
  </si>
  <si>
    <t>1211</t>
  </si>
  <si>
    <t>24182221</t>
  </si>
  <si>
    <t>24182228</t>
  </si>
  <si>
    <t>德安國際有限公司</t>
  </si>
  <si>
    <t>TAK ON INTERNATIONAL LIMITED</t>
  </si>
  <si>
    <t>新界葵涌葵涌道1013-1033號昌年大廈3字樓</t>
  </si>
  <si>
    <t>3/F, CHEONG NIN BUILDING, 1013-1033 KWAI CHUNG ROAD, KWAI CHUNG, NEW TERRITORIES</t>
  </si>
  <si>
    <t>健安長者之家</t>
  </si>
  <si>
    <t>KIN ON HOME FOR THE ELDERLY</t>
  </si>
  <si>
    <t>1197</t>
  </si>
  <si>
    <t>31072620</t>
  </si>
  <si>
    <t>31072630</t>
  </si>
  <si>
    <t>豐盛護老院有限公司</t>
  </si>
  <si>
    <t>FUNG SHING CARE HOME LIMITED</t>
  </si>
  <si>
    <t>新界葵涌大隴街53至73號葵龍大廈地下1至7號舖</t>
  </si>
  <si>
    <t>SHOPS 1 TO 7, G/F, KWAI LOONG BUILDING, 53 TO 73 TAI LOONG STREET, KWAI CHUNG, NEW TERRITIORIES</t>
  </si>
  <si>
    <t>豐盛護老院</t>
  </si>
  <si>
    <t>FUNG SHING CARE HOME</t>
  </si>
  <si>
    <t>1193</t>
  </si>
  <si>
    <t>24283609</t>
  </si>
  <si>
    <t>24283936</t>
  </si>
  <si>
    <t>百順國際有限公司</t>
  </si>
  <si>
    <t>BESTSON INTERNATIONAL LIMITED</t>
  </si>
  <si>
    <t>新界葵涌禾塘咀街87至89號美葵大廈3字樓</t>
  </si>
  <si>
    <t>3/F, MAI KWAI MANSION, 87 TO 89 WO TONG TSUI STREET, KWAI CHUNG, NEW TERRITORIES</t>
  </si>
  <si>
    <t>百順護老中心</t>
  </si>
  <si>
    <t>BESTSON ELDERLY CARE CENTRE</t>
  </si>
  <si>
    <t>1178</t>
  </si>
  <si>
    <t>24226955</t>
  </si>
  <si>
    <t>24226755</t>
  </si>
  <si>
    <t>榮基頤養之家有限公司</t>
  </si>
  <si>
    <t>GLORY J. HOME FOR THE ELDERLY LIMITED</t>
  </si>
  <si>
    <t>新界葵涌梨木道102至116號及石蔭路135至147號葵寶大廈地下19A至31A舖</t>
  </si>
  <si>
    <t>SHOPS 19A TO 31A, G/F, KWAI PO BUILDING, 102 TO 116 LEI MUK ROAD AND 135 TO 147 SHEK YAM ROAD, KWAI CHUNG, NEW TERRITORIES</t>
  </si>
  <si>
    <t>1072</t>
  </si>
  <si>
    <t>39045971</t>
  </si>
  <si>
    <t>31451171</t>
  </si>
  <si>
    <t>天貿有限公司</t>
  </si>
  <si>
    <t>TEAM TRADER LIMITED</t>
  </si>
  <si>
    <t>新界葵涌葵盛西邨5座107至120號</t>
  </si>
  <si>
    <t>107 TO 120, BLOCK 5, KWAI SHING WEST ESTATE, KWAI CHUNG, NEW TERRITORIES</t>
  </si>
  <si>
    <t>安慈護理之家（葵盛）</t>
  </si>
  <si>
    <t>RAINBOW ELDERLY HOME (KWAI SHING)</t>
  </si>
  <si>
    <t>1064</t>
  </si>
  <si>
    <t>26191220</t>
  </si>
  <si>
    <t>26190009</t>
  </si>
  <si>
    <t>康慈護老院有限公司</t>
  </si>
  <si>
    <t>COMFORT HOME FOR AGED LIMITED</t>
  </si>
  <si>
    <t>新界葵涌石文徑14號金珮樓地下1號舖、1字樓及2字樓</t>
  </si>
  <si>
    <t>SHOP 1 ON G/F, 1/F &amp; 2/F, KAM PUI BUILDING, 14 SHEK MAN PATH, KWAI CHUNG, NEW TERRITORIES</t>
  </si>
  <si>
    <t>0953</t>
  </si>
  <si>
    <t>24243277</t>
  </si>
  <si>
    <t>24243133</t>
  </si>
  <si>
    <t>郭建泉</t>
  </si>
  <si>
    <t>KWOK KIN CHUEN</t>
  </si>
  <si>
    <t>新界葵涌大隴街113號地下、119號1字樓及121至127號地庫</t>
  </si>
  <si>
    <t>G/F OF 113, 1/F OF 119 AND BASEMENT OF 121-127 TAI LOONG STREET, KWAI CHUNG, NEW TERRITORIES</t>
  </si>
  <si>
    <t>好好護老中心</t>
  </si>
  <si>
    <t>HO HO GEROCOMY CENTRE</t>
  </si>
  <si>
    <t>0892</t>
  </si>
  <si>
    <t>24298401</t>
  </si>
  <si>
    <t>26102752</t>
  </si>
  <si>
    <t>惠心護老院有限公司</t>
  </si>
  <si>
    <t>KIND HEART ELDERLY CARE LIMITED</t>
  </si>
  <si>
    <t>新界葵涌石蔭路149-151號福蔭大廈1字樓及地下A舖</t>
  </si>
  <si>
    <t>SHOP A ON G/F, 1/F, FORTUNA HOUSE, 149-151 SHEK YAM ROAD, KWAI CHUNG, NEW TERRITORIES</t>
  </si>
  <si>
    <t>0704</t>
  </si>
  <si>
    <t>24172840</t>
  </si>
  <si>
    <t>24907840</t>
  </si>
  <si>
    <t>廣安護老院總院有限公司</t>
  </si>
  <si>
    <t>KWON ON HOME FOR THE ELDERLY LIMITED</t>
  </si>
  <si>
    <t>新界葵涌禾塘咀街109-115號萬成大廈1字樓</t>
  </si>
  <si>
    <t>1/F, MAN SHING BUILDING, 109-115 WO TONG TSUI STREET, KWAI CHUNG, NEW TERRITORIES</t>
  </si>
  <si>
    <t>廣安護老院總院</t>
  </si>
  <si>
    <t>KWON ON HOME FOR THE ELDERLY</t>
  </si>
  <si>
    <t>0699</t>
  </si>
  <si>
    <t>24275016</t>
  </si>
  <si>
    <t>24275803</t>
  </si>
  <si>
    <t>妍景安老院有限公司</t>
  </si>
  <si>
    <t>YIN KING HOME OF AGED LIMITED</t>
  </si>
  <si>
    <t>新界葵涌禾塘咀街87至89號美涌大廈地下上層</t>
  </si>
  <si>
    <t>UPPER G/F, MAI CHUNG MANSION, 87 TO 89 WO TONG TSUI STREET, KWAI CHUNG, NEW TERRITORIES</t>
  </si>
  <si>
    <t>妍景安老院</t>
  </si>
  <si>
    <t>YIN KING HOME OF AGED</t>
  </si>
  <si>
    <t>0559</t>
  </si>
  <si>
    <t>24101837</t>
  </si>
  <si>
    <t>26673328</t>
  </si>
  <si>
    <t>恒溢投資有限公司</t>
  </si>
  <si>
    <t>EVER GROUP INVESTMENT LIMITED</t>
  </si>
  <si>
    <t>新界葵涌盛芳街23至39號勝華大廈1字樓、2字樓及3字樓西座</t>
  </si>
  <si>
    <t>1/F, 2/F &amp; WEST PORTION OF 3/F, SHING WAH BUILDING, 23 TO 39 SHING FONG STREET, KWAI CHUNG, NEW TERRITORIES</t>
  </si>
  <si>
    <t>康寧護老院</t>
  </si>
  <si>
    <t>HONG NING HOME FOR THE AGED</t>
  </si>
  <si>
    <t>0490</t>
  </si>
  <si>
    <t>24229851</t>
  </si>
  <si>
    <t>24810613</t>
  </si>
  <si>
    <t>延年老人院有限公司</t>
  </si>
  <si>
    <t>YIN NIN HOME FOR THE ELDERLY LIMITED</t>
  </si>
  <si>
    <t>新界葵涌和宜合道311、313、315及319號地下</t>
  </si>
  <si>
    <t>G/F, 311, 313, 315 &amp; 319 WO YI HOP ROAD, KWAI CHUNG, NEW TERRITORIES</t>
  </si>
  <si>
    <t>延年老人屋</t>
  </si>
  <si>
    <t>YIN NIN HOME FOR THE ELDERLY</t>
  </si>
  <si>
    <t>0268</t>
  </si>
  <si>
    <t>24851600</t>
  </si>
  <si>
    <t>黃秀蘭</t>
  </si>
  <si>
    <t>WONG SAU LAN</t>
  </si>
  <si>
    <t>新界葵涌大隴街20號葵涌志昌樓2字樓1、2及3室</t>
  </si>
  <si>
    <t>ROOMS 1, 2 AND 3, 2/F, KWAI CHUNG GEE CHANG HOUSE, 20 TAI LOONG STREET, KWAI CHUNG, NEW TERRITORIES</t>
  </si>
  <si>
    <t>啟成護老院</t>
  </si>
  <si>
    <t>KAI SHING ELDERLY CARE HOME</t>
  </si>
  <si>
    <t>0187</t>
  </si>
  <si>
    <t>24288179</t>
  </si>
  <si>
    <t>陳曉群</t>
  </si>
  <si>
    <t xml:space="preserve">CHAN HIU KWAN </t>
  </si>
  <si>
    <t>新界葵芳盛芳街31號勝華大廈3字樓東座</t>
  </si>
  <si>
    <t>EAST BLOCK, 3/F, SHING WAH BUILDING, 31 SHING FONG STREET, KWAI FONG, NEW TERRITORIES</t>
  </si>
  <si>
    <t>葵芳護老院</t>
  </si>
  <si>
    <t>KWAI FONG CARE AND ATTENTION HOME FOR THE AGED</t>
  </si>
  <si>
    <t>0121</t>
  </si>
  <si>
    <t>24278061</t>
  </si>
  <si>
    <t>24260163</t>
  </si>
  <si>
    <t>永利高集團有限公司</t>
  </si>
  <si>
    <t>WINDOW HOLDINGS LIMITED</t>
  </si>
  <si>
    <t>新界葵芳美芳街8號昌鴻大廈1字樓</t>
  </si>
  <si>
    <t>1/F, CHEONG HUNG MANSION, 8 MEI FONG STREET, KWAI FONG, NEW TERRITORIES</t>
  </si>
  <si>
    <t>順泰護老中心</t>
  </si>
  <si>
    <t>SHUN TAI GERICARE CENTRE</t>
  </si>
  <si>
    <t>1419</t>
  </si>
  <si>
    <t>23906655</t>
  </si>
  <si>
    <t>23906628</t>
  </si>
  <si>
    <t>安居護老之家有限公司</t>
  </si>
  <si>
    <t xml:space="preserve">COMFORT AND SWEET ELDERLY CENTRE LIMITED </t>
  </si>
  <si>
    <t>九龍落山道48至50號及九龍城道48至56號金和大廈地下C舖、1字樓及2字樓全層</t>
  </si>
  <si>
    <t>SHOP C OF G/F, WHOLE FLOOR OF 1/F AND 2/F, KAM WO BUILDING, 48 TO 50 LOK SHAN ROAD AND 48 TO 56 KOWLOON CITY ROAD, KOWLOON</t>
  </si>
  <si>
    <t>1414</t>
  </si>
  <si>
    <t>28938092</t>
  </si>
  <si>
    <t>28938098</t>
  </si>
  <si>
    <t>長春發展（香港）有限公司</t>
  </si>
  <si>
    <t>EVERGREEN DEVELOPMENT (HK) LIMITED</t>
  </si>
  <si>
    <t>九龍紅磡馬頭圍道23-35號隆基大樓地下29B及30號舖及1字樓全層</t>
  </si>
  <si>
    <t>SHOPS 29B &amp; 30, G/F AND THE WHOLE FLAT ON 1/F, LOONG KING MANSION, 23-35 MA TAU WAI ROAD, HUNG HOM, KOWLOON</t>
  </si>
  <si>
    <t>海逸居</t>
  </si>
  <si>
    <t>LAGUNA ELDERLY HOUSE</t>
  </si>
  <si>
    <t>EA1</t>
    <phoneticPr fontId="0" type="noConversion"/>
  </si>
  <si>
    <t>CYPRESS CARE HOME</t>
    <phoneticPr fontId="0" type="noConversion"/>
  </si>
  <si>
    <t>1393</t>
  </si>
  <si>
    <t>23386424</t>
  </si>
  <si>
    <t>25819211</t>
  </si>
  <si>
    <t>香港恒悅護理有限公司</t>
  </si>
  <si>
    <t>HONG KONG HANG YUE MEDICAL CARE LIMITED</t>
  </si>
  <si>
    <t>九龍九龍城衙前塱道3至13號大華大廈地下1、3、5及7號舖位（部分）</t>
  </si>
  <si>
    <t>PORTION OF EACH SHOP OF NOS. 1, 3, 5 AND 7 ON G/F, TAI WAH BUILDING, 3 TO 13 NGA TSIN LONG ROAD, KOWLOON CITY, KOWLOON</t>
  </si>
  <si>
    <t>華孚護老院</t>
  </si>
  <si>
    <t>WAH FOO HOME FOR AGED</t>
  </si>
  <si>
    <t>1377</t>
  </si>
  <si>
    <t>38903129</t>
  </si>
  <si>
    <t>38903133</t>
  </si>
  <si>
    <t>銅璵護老服務有限公司</t>
  </si>
  <si>
    <t>PATINA ELDERLY CARE SERVICES LIMITED</t>
  </si>
  <si>
    <t>九龍九龍城聯合道18號蔚盈軒3字樓、5字樓及6字樓</t>
  </si>
  <si>
    <t>3/F, 5/F &amp; 6/F, PATINA, 18 JUNCTION ROAD, KOWLOON CITY, KOWLOON</t>
  </si>
  <si>
    <t>蔚盈苑</t>
  </si>
  <si>
    <t>PATINA CARE</t>
  </si>
  <si>
    <t>1357</t>
  </si>
  <si>
    <t>23379794</t>
  </si>
  <si>
    <t>九龍九龍城衙前塱道3-13號大華大廈1字樓至3字樓及地下（部分）</t>
  </si>
  <si>
    <t>G/F (PORTION), 1/F TO 3/F, TAI WAH BUILDING, 3-13 NGA TSIN LONG ROAD, KOWLOON CITY, KOWLOON</t>
  </si>
  <si>
    <t>九龍城博康護老院</t>
  </si>
  <si>
    <t>KOWLOON CITY POK HONG HOME FOR AGED</t>
  </si>
  <si>
    <t>1355</t>
  </si>
  <si>
    <t>23953133</t>
  </si>
  <si>
    <t>23953981</t>
  </si>
  <si>
    <t>長春護老中心（第二分院）有限公司</t>
  </si>
  <si>
    <t>EVERGREEN NURSING HOUSE (NO.2) LIMITED</t>
  </si>
  <si>
    <t>九龍馬頭圍道104至112號富恆閣地下入口大堂、1字樓、2字樓及3字樓</t>
  </si>
  <si>
    <t>THE ENTRANCE HALL OF G/F, 1/F, 2/F AND 3/F, FU HANG COURT, 104 TO 112 MA TAU WAI ROAD, KOWLOON</t>
  </si>
  <si>
    <t>長春8號</t>
  </si>
  <si>
    <t>EVERGREEN NURSING HOUSE NO.8</t>
  </si>
  <si>
    <t>1333</t>
  </si>
  <si>
    <t>39568130</t>
  </si>
  <si>
    <t>21101639</t>
  </si>
  <si>
    <t>平安護老院有限公司</t>
  </si>
  <si>
    <t>THE PEACEFUL  HOME FOR THE ELDERLY LIMITED</t>
  </si>
  <si>
    <t>九龍馬頭圍道360號好運樓地下1號舖部分、1字樓及2字樓</t>
  </si>
  <si>
    <t>PORTION OF SHOP 1 ON G/F, 1/F AND 2/F, LUCKY MANSION, 360 MA TAU WAI ROAD, KOWLOON</t>
  </si>
  <si>
    <t>平安護老院</t>
  </si>
  <si>
    <t>THE PEACEFUL RESIDENTIAL HOME FOR THE ELDERLY</t>
  </si>
  <si>
    <t>1320</t>
  </si>
  <si>
    <t>35656059</t>
  </si>
  <si>
    <t>35656058</t>
  </si>
  <si>
    <t>林淑琴</t>
  </si>
  <si>
    <t>LAM SHUK KAM</t>
  </si>
  <si>
    <t>九龍土瓜灣炮仗街47至51號明月大廈3字樓及4字樓</t>
  </si>
  <si>
    <t>3/F &amp; 4/F, MING YUET BUILDING, 47 TO 51 PAU CHUNG STREET, TO KWA WAN, KOWLOON</t>
  </si>
  <si>
    <t>明月安老院第一分院</t>
  </si>
  <si>
    <t>MING YUET HOME FOR THE ELDERLY FIRST BRANCH</t>
  </si>
  <si>
    <t>1294</t>
  </si>
  <si>
    <t>23371222</t>
  </si>
  <si>
    <t>23371722</t>
  </si>
  <si>
    <t>九龍塘永健護老院有限公司</t>
  </si>
  <si>
    <t>KOWLOON TONG WING KIN ELDERLY HOME LIMITED</t>
  </si>
  <si>
    <t>九龍九龍塘沙福道11號地下及一樓</t>
  </si>
  <si>
    <t>G/F AND 1/F, 11 SUFFOLK ROAD, KOWLOON TONG, KOWLOON</t>
  </si>
  <si>
    <t>九龍塘永健護老院（沙福道）</t>
  </si>
  <si>
    <t>KOWLOON TONG WING KIN ELDERLY HOME (SUFFOLK ROAD)</t>
  </si>
  <si>
    <t>1286</t>
  </si>
  <si>
    <t>27136932</t>
  </si>
  <si>
    <t>27136732</t>
  </si>
  <si>
    <t>鴻利安老園有限公司</t>
  </si>
  <si>
    <t>HUNG LEE GOLDEN AGED HOME LIMITED</t>
  </si>
  <si>
    <t>九龍九龍城宋皇臺道8至12號福桃樓3字樓</t>
  </si>
  <si>
    <t>3/F, FOOK TOA MANSION, 8 TO 12 SUNG WONG TOI ROAD, KOWLOON CITY, KOWLOON</t>
  </si>
  <si>
    <t>1274</t>
  </si>
  <si>
    <t>27120386</t>
  </si>
  <si>
    <t>27127892</t>
  </si>
  <si>
    <t>恩悅護老之家有限公司</t>
  </si>
  <si>
    <t>YAN YUET HOME FOR AGED LIMITED</t>
  </si>
  <si>
    <t>九龍窩打老道86號萬基大廈3字樓301至305室</t>
  </si>
  <si>
    <t>ROOMS 301 TO 305, 3/F, MAN KEE MANSION, 86 WATERLOO ROAD, KOWLOON</t>
  </si>
  <si>
    <t>恩悅護老之家</t>
  </si>
  <si>
    <t>YAN YUET HOME FOR AGED</t>
  </si>
  <si>
    <t>1225</t>
  </si>
  <si>
    <t>27137325</t>
  </si>
  <si>
    <t>27110099</t>
  </si>
  <si>
    <t>澤康（香港）有限公司</t>
  </si>
  <si>
    <t>HEALTH ACHIEVE (HONG KONG) COMPANY LIMITED</t>
  </si>
  <si>
    <t>九龍宋皇臺道8至12號福桃樓1字樓及2字樓</t>
  </si>
  <si>
    <t>1/F AND 2/F, FOOK TOA MANSION, 8 TO 12 SUNG WONG TOI ROAD, KOWLOON</t>
  </si>
  <si>
    <t>香港專業復康護老（啟德）中心</t>
  </si>
  <si>
    <t>HONG KONG PROFESSIONAL REHAB &amp; NURSING (KAI TAK) CENTRE</t>
  </si>
  <si>
    <t>1163</t>
  </si>
  <si>
    <t>27628336</t>
  </si>
  <si>
    <t>27628600</t>
  </si>
  <si>
    <t>HUSKI COMPANY LIMITED</t>
  </si>
  <si>
    <t>九龍土瓜灣炮仗街90至92號福至大廈1字樓</t>
  </si>
  <si>
    <t>1/F, FOOK CHI BUILDING, 90 TO 92 PAU CHUNG STREET, TO KWA WAN, KOWLOON</t>
  </si>
  <si>
    <t>寶力護老院</t>
  </si>
  <si>
    <t>FORTUNE ELDERLY CENTRE</t>
  </si>
  <si>
    <t>1140</t>
  </si>
  <si>
    <t>27940266</t>
  </si>
  <si>
    <t>23620178</t>
  </si>
  <si>
    <t>源安護老院有限公司</t>
  </si>
  <si>
    <t>YUEN ON COMPANY LIMITED</t>
  </si>
  <si>
    <t>九龍土瓜灣落山道19號東興大樓1字樓</t>
  </si>
  <si>
    <t>1/F, TUNG HING BUILDING, 19 LOK SHAN ROAD, TO KWA WAN, KOWLOON</t>
  </si>
  <si>
    <t>1103</t>
  </si>
  <si>
    <t>23309790</t>
  </si>
  <si>
    <t>23309738</t>
  </si>
  <si>
    <t>君鳳興護老有限公司</t>
  </si>
  <si>
    <t>KWAN FUNG HING ELDER NURSING LIMITED</t>
  </si>
  <si>
    <t>九龍土瓜灣馬頭圍道222、224、226及228號及江西街2A號二樓</t>
  </si>
  <si>
    <t>1/F, 222, 224, 226 &amp; 228 MA TAU WAI ROAD AND 2A KIANG HSI STREET, TO KWA WAN, KOWLOON</t>
  </si>
  <si>
    <t>耆英美滿護老院（第一分院）</t>
  </si>
  <si>
    <t>MAY MOON HAPPINESS HOME FOR THE AGED (NO. 1)</t>
  </si>
  <si>
    <t>1056</t>
  </si>
  <si>
    <t>21807939</t>
  </si>
  <si>
    <t>23307863</t>
  </si>
  <si>
    <t>耆英美滿護老院有限公司</t>
  </si>
  <si>
    <t>ELDER MAY MOON HAPPINESS HOME LIMITED</t>
  </si>
  <si>
    <t>九龍紅磡馬頭圍道182至186號晨曦樓1字樓</t>
  </si>
  <si>
    <t>1/F, MORNING RAY MANSION, 182 TO 186 MA TAU WAI ROAD, HUNG HOM, KOWLOON</t>
  </si>
  <si>
    <t>0992</t>
  </si>
  <si>
    <t>23335488</t>
  </si>
  <si>
    <t>彩穎有限公司</t>
  </si>
  <si>
    <t>BILLION RAINBOW CORPORATION LIMITED</t>
  </si>
  <si>
    <t>九龍土瓜灣落山道3號地下部分及落山道5號1字樓</t>
  </si>
  <si>
    <t>PORTION OF G/F, 3 LOK SHAN ROAD AND 1/F, 5 LOK SHAN ROAD, TO KWA WAN, KOWLOON</t>
  </si>
  <si>
    <t>康達護老中心（土瓜灣）</t>
  </si>
  <si>
    <t>HON TAT ELDERLY CARE CENTRE (TO KWA WAN)</t>
  </si>
  <si>
    <t>0988</t>
  </si>
  <si>
    <t>23307803</t>
  </si>
  <si>
    <t>23308718</t>
  </si>
  <si>
    <t>文化村（真善長者之家）有限公司</t>
  </si>
  <si>
    <t>CULTURE HOMES TWO LIMITED</t>
  </si>
  <si>
    <t>九龍紅磡寶其利街123號盈采華庭1字樓</t>
  </si>
  <si>
    <t>1/F, GRAND BLOSSOM HOUSE, 123 BULKELEY STREET, HUNG HOM, KOWLOON</t>
  </si>
  <si>
    <t>文化村（真善長者之家）</t>
  </si>
  <si>
    <t>CULTURE HOMES TWO</t>
  </si>
  <si>
    <t>0939</t>
  </si>
  <si>
    <t>23330083</t>
  </si>
  <si>
    <t>東方護老院有限公司</t>
  </si>
  <si>
    <t>TUNG FONG NURSING HOUSE LIMITED</t>
  </si>
  <si>
    <t>九龍紅磡差館里17號聚賢大廈1至2字樓</t>
  </si>
  <si>
    <t>1/F &amp; 2/F, WISDOM BUILDING, 17 STATION LANE, HUNG HOM, KOWLOON</t>
  </si>
  <si>
    <t>長春護老中心</t>
  </si>
  <si>
    <t>EVERGREEN NURSING HOUSE</t>
  </si>
  <si>
    <t>0930</t>
  </si>
  <si>
    <t>23308371</t>
  </si>
  <si>
    <t>23567488</t>
  </si>
  <si>
    <t>僑科有限公司</t>
  </si>
  <si>
    <t>GLOBE WEALTH LIMITED</t>
  </si>
  <si>
    <t>九龍土瓜灣馬頭圍道156號地下及156至162號1字樓及2字樓</t>
  </si>
  <si>
    <t>G/F OF 156 AND 1/F &amp; 2/F OF 156 TO 162, MA TAU WAI ROAD, TO KWA WAN, KOWLOON</t>
  </si>
  <si>
    <t>老舍（紅磡）護老中心</t>
  </si>
  <si>
    <t>THE LODGE (HUNG HOM) NURSING CENTRE</t>
  </si>
  <si>
    <t>0895</t>
  </si>
  <si>
    <t>37554860</t>
  </si>
  <si>
    <t>27125212</t>
  </si>
  <si>
    <t>九龍土瓜灣炮仗街47至51號明月大廈1字樓及2字樓</t>
  </si>
  <si>
    <t>1/F &amp; 2/F, MING YUET BUILDING, 47 TO 51 PAU CHUNG STREET, TO KWA WAN, KOWLOON</t>
  </si>
  <si>
    <t>明月安老院</t>
  </si>
  <si>
    <t>MING YUET HOME FOR THE ELDERLY</t>
  </si>
  <si>
    <t>0857</t>
  </si>
  <si>
    <t>27131363</t>
  </si>
  <si>
    <t>27136777</t>
  </si>
  <si>
    <t>靠背壟護老院有限公司</t>
  </si>
  <si>
    <t>KAU PUI LUNG ELDERLY HOME LIMITED</t>
  </si>
  <si>
    <t>九龍靠背壟道141至143號晨樂大廈1字樓及地下3至6號舖</t>
  </si>
  <si>
    <t>SHOPS 3 TO 6 ON G/F &amp; 1/F, MORNING JOY BUILDING, 141 TO 143 KAU PUI LUNG ROAD, KOWLOON</t>
  </si>
  <si>
    <t>0750</t>
  </si>
  <si>
    <t>27136211</t>
  </si>
  <si>
    <t>李建平</t>
  </si>
  <si>
    <t>LEE KIN PING</t>
  </si>
  <si>
    <t>九龍土瓜灣炮仗街100號新城中心1字樓B部分</t>
  </si>
  <si>
    <t>PORTION B, 1/F, SUN SHING CENTRE, 100 PAU CHUNG STREET, TO KWA WAN, KOWLOON</t>
  </si>
  <si>
    <t>聯和護老中心</t>
  </si>
  <si>
    <t>LUEN WO ELDERLY CENTRE</t>
  </si>
  <si>
    <t>0737</t>
  </si>
  <si>
    <t>27739968</t>
  </si>
  <si>
    <t>23345955</t>
  </si>
  <si>
    <t>頌朗有限公司</t>
  </si>
  <si>
    <t>GOOD PRAISE CORPORATION LIMITED</t>
  </si>
  <si>
    <t>九龍紅磡寶其利街59至67號寶威大廈地下入口及1字樓</t>
  </si>
  <si>
    <t>ENTRANCE OF G/F &amp; 1/F, PO WAI BUILDING, 59 TO 67 BULKELEY STREET, HUNG HOM, KOWLOON</t>
  </si>
  <si>
    <t>朗佳護老院</t>
  </si>
  <si>
    <t>LONG KIND HOUSE</t>
  </si>
  <si>
    <t>0669</t>
  </si>
  <si>
    <t>23301181</t>
  </si>
  <si>
    <t>21428166</t>
  </si>
  <si>
    <t>楊軍</t>
  </si>
  <si>
    <t>YEUNG KWAN</t>
  </si>
  <si>
    <t>九龍紅磡差館里41至43號美安樓1字樓</t>
  </si>
  <si>
    <t>1/F, MILLION BUILDING, 41 TO 43 STATION LANE, HUNG HOM, KOWLOON</t>
  </si>
  <si>
    <t>九龍五聯護老院</t>
  </si>
  <si>
    <t>KLN NG LUEN FOR THE AGED</t>
  </si>
  <si>
    <t>0633</t>
  </si>
  <si>
    <t>27642088</t>
  </si>
  <si>
    <t>27642628</t>
  </si>
  <si>
    <t>耆樂園護老中心有限公司</t>
  </si>
  <si>
    <t>KAY LOK YUEN CENTRE FOR AGED LIMITED</t>
  </si>
  <si>
    <t>九龍九龍城道10-16A號聯業大廈1字樓及地下（部分）</t>
  </si>
  <si>
    <t>PART OF G/F AND 1/F, LUEN YIP BUILDING, 10-16A KOWLOON CITY ROAD, KOWLOON</t>
  </si>
  <si>
    <t>0630</t>
  </si>
  <si>
    <t>23418869</t>
  </si>
  <si>
    <t>喻山曉</t>
  </si>
  <si>
    <t>UE SHAN HIU</t>
  </si>
  <si>
    <t>九龍土瓜灣下鄉道22號怡富閣1字樓A及B室</t>
  </si>
  <si>
    <t>FLATS A &amp; B, 1/F, RICHES COURT, 22 HA HEUNG ROAD, TO KWA WAN, KOWLOON</t>
  </si>
  <si>
    <t>CHUNG TSING HOME FOR THE AGED</t>
  </si>
  <si>
    <t>0628</t>
  </si>
  <si>
    <t>29948361</t>
  </si>
  <si>
    <t>29948811</t>
  </si>
  <si>
    <t>康亮有限公司</t>
  </si>
  <si>
    <t>HEALTH BRIGHT LIMITED</t>
  </si>
  <si>
    <t>九龍紅磡寶其利街87-101號寶新大廈地下3A舖、1字樓及2字樓全層</t>
  </si>
  <si>
    <t>SHOP 3A ON G/F, 1/F &amp; 2/F, PO SUN MANSION, 87-101 BULKELEY STREET, HUNG HOM, KOWLOON</t>
  </si>
  <si>
    <t>騰福護老中心</t>
  </si>
  <si>
    <t>TANG FUK HOME FOR ELDER</t>
  </si>
  <si>
    <t>0618</t>
  </si>
  <si>
    <t>23951229</t>
  </si>
  <si>
    <t>23951211</t>
  </si>
  <si>
    <t>富河有限公司</t>
  </si>
  <si>
    <t>LOYAL RIVER LIMITED</t>
  </si>
  <si>
    <t>九龍紅磡曲街5至7號高高大樓2字樓</t>
  </si>
  <si>
    <t>2/F, GO GO COURT, 5 TO 7 COOKE STREET, HUNG HOM, KOWLOON</t>
  </si>
  <si>
    <t>東江安老院（紅磡分院）</t>
  </si>
  <si>
    <t>TUNG KONG SANATORIUM (HUNGHOM BRANCH)</t>
  </si>
  <si>
    <t>0595</t>
  </si>
  <si>
    <t>27128699</t>
  </si>
  <si>
    <t>九龍九龍城太子道西351號地下</t>
  </si>
  <si>
    <t>G/F, 351 PRINCE EDWARD ROAD WEST, KOWLOON CITY, KOWLOON</t>
  </si>
  <si>
    <t>太子護老中心</t>
  </si>
  <si>
    <t>PRINCE HOME FOR THE ELDERLY</t>
  </si>
  <si>
    <t>0587</t>
  </si>
  <si>
    <t>23361115</t>
  </si>
  <si>
    <t>23387065</t>
  </si>
  <si>
    <t>康惠護老中心有限公司</t>
  </si>
  <si>
    <t>HONG WAI HOME CENTRE LIMITED</t>
  </si>
  <si>
    <t>九龍九龍城嘉林邊道18號福康園1、2及4字樓A、B座及3字樓B座</t>
  </si>
  <si>
    <t>FLATS A &amp; B ON 1/F, 2/F &amp; 4/F AND FLAT B ON 3/F, FOOK HONG COURT, 18 GRAMPIAN ROAD, KOWLOON CITY, KOWLOON</t>
  </si>
  <si>
    <t>0573</t>
  </si>
  <si>
    <t>23363104</t>
  </si>
  <si>
    <t>23371696</t>
  </si>
  <si>
    <t>樂年（控股）有限公司</t>
  </si>
  <si>
    <t>LOGIN (HOLDINGS) COMPANY LIMITED</t>
  </si>
  <si>
    <t>九龍太子道西351號2字樓</t>
  </si>
  <si>
    <t>2/F, 351 PRINCE EDWARD ROAD WEST, KOWLOON</t>
  </si>
  <si>
    <t>健達耆老之家</t>
  </si>
  <si>
    <t>KIN TAT HOME FOR THE AGED</t>
  </si>
  <si>
    <t>0557</t>
  </si>
  <si>
    <t>23369460</t>
  </si>
  <si>
    <t>23363645</t>
  </si>
  <si>
    <t>陳國忠</t>
  </si>
  <si>
    <t>CHAN KWOK CHUNG</t>
  </si>
  <si>
    <t>九龍界限街164A號地下、164號二樓及三樓</t>
  </si>
  <si>
    <t>G/F OF 164A, 1/F AND 2/F OF 164 BOUNDARY STREET, KOWLOON</t>
  </si>
  <si>
    <t>添福老人院</t>
  </si>
  <si>
    <t>TEAM FOOK AGED HOME</t>
  </si>
  <si>
    <t>0547</t>
  </si>
  <si>
    <t>27137842</t>
  </si>
  <si>
    <t>23312990</t>
  </si>
  <si>
    <t>安嶺護老院有限公司</t>
  </si>
  <si>
    <t>ON LING NURSING HOME LIMITED</t>
  </si>
  <si>
    <t>九龍土瓜灣炮仗街82號港景苑1字樓及2字樓</t>
  </si>
  <si>
    <t>1/F &amp; 2/F, VIEW COURT, 82 PAU CHUNG STREET, TOKWAWAN, KOWLOON</t>
  </si>
  <si>
    <t>安嶺護老院</t>
  </si>
  <si>
    <t>ON LING AGED HOME</t>
  </si>
  <si>
    <t>0545</t>
  </si>
  <si>
    <t>27169087</t>
  </si>
  <si>
    <t>23822503</t>
  </si>
  <si>
    <t>鴻圖老人院有限公司</t>
  </si>
  <si>
    <t>HUNG TO FOR THE HOME LIMITED</t>
  </si>
  <si>
    <t>九龍太子道西351號1字樓</t>
  </si>
  <si>
    <t>1/F, 351 PRINCE EDWARD ROAD WEST, KOWLOON</t>
  </si>
  <si>
    <t>鴻圖老人院</t>
  </si>
  <si>
    <t>HUNG TO FOR THE HOME</t>
  </si>
  <si>
    <t>0459</t>
  </si>
  <si>
    <t>26271689</t>
  </si>
  <si>
    <t>27646528</t>
  </si>
  <si>
    <t>林祥輝</t>
  </si>
  <si>
    <t>LIN XIANGHUI</t>
  </si>
  <si>
    <t>九龍紅磡必嘉圍7號1字樓及必嘉街50號地下9A2部分及7A部分</t>
  </si>
  <si>
    <t>PART OF 9A2 &amp; PART OF 7A OF G/F, 50 BAKER STREET AND 1/F, 7 BAKER COURT, HUNG HOM, KOWLOON</t>
  </si>
  <si>
    <t>福安老人院</t>
  </si>
  <si>
    <t>FUK ON HOME OF AGED</t>
  </si>
  <si>
    <t>0453</t>
  </si>
  <si>
    <t>37554229</t>
  </si>
  <si>
    <t>27121973</t>
  </si>
  <si>
    <t>耆英樂園發展有限公司</t>
  </si>
  <si>
    <t>ELDER NURSING HOME DEVELOPMENT LIMITED</t>
  </si>
  <si>
    <t>九龍土瓜灣九龍城道163至169號金龍樓1字樓</t>
  </si>
  <si>
    <t>1/F, KAM LUNG HOUSE, 163 TO 169 KOWLOON CITY ROAD, TO KWA WAN, KOWLOON</t>
  </si>
  <si>
    <t>耆英美好護老院</t>
  </si>
  <si>
    <t>MAYHO HAPPINESS HOME FOR THE AGED</t>
  </si>
  <si>
    <t>0302</t>
  </si>
  <si>
    <t>23388829</t>
  </si>
  <si>
    <t>23390086</t>
  </si>
  <si>
    <t>仁愛老人院有限公司</t>
  </si>
  <si>
    <t>KINDLY NURSING CENTRE LIMITED</t>
  </si>
  <si>
    <t>九龍何文田窩打老道71A及71B號松園大廈2字樓A座</t>
  </si>
  <si>
    <t>BLOCK A, 2/F, CHUNG YUEN MANSION, 71A &amp; 71B WATERLOO ROAD, HO MAN TIN, KOWLOON</t>
  </si>
  <si>
    <t>永安老人健康中心（第一分院）</t>
  </si>
  <si>
    <t>WING ON HOME FOR THE AGED (1ST BRANCH)</t>
  </si>
  <si>
    <t>0276</t>
  </si>
  <si>
    <t>23332227</t>
  </si>
  <si>
    <t>大眾護老中心有限公司</t>
  </si>
  <si>
    <t>TAI CHUNG ELDERLY CARE CENTRE LIMITED</t>
  </si>
  <si>
    <t>九龍土瓜灣道237A號益豐大廈B座203、204、205、301及302室</t>
  </si>
  <si>
    <t>ROOMS 203, 204, 205, 301 &amp; 302, BLOCK B, I-FENG MANSION, 237A TO KWA WAN ROAD, KOWLOON</t>
  </si>
  <si>
    <t>0169</t>
  </si>
  <si>
    <t>27300562</t>
  </si>
  <si>
    <t>23642869</t>
  </si>
  <si>
    <t>富康國際集團有限公司</t>
  </si>
  <si>
    <t>FIRST GLORY INTERNATIONAL HOLDINGS LIMITED</t>
  </si>
  <si>
    <t>九龍土瓜灣下鄉道28號昌興大廈1字樓</t>
  </si>
  <si>
    <t>1/F, CHEONG HING BUILDING, 28 HA HEUNG ROAD, TO KWA WAN, KOWLOON</t>
  </si>
  <si>
    <t>日昌護老院</t>
  </si>
  <si>
    <t>YAT CHEONG HOME FOR THE AGED</t>
  </si>
  <si>
    <t>0147</t>
  </si>
  <si>
    <t>23643583</t>
  </si>
  <si>
    <t>23348595</t>
  </si>
  <si>
    <t>黃埔老人院有限公司</t>
  </si>
  <si>
    <t>WONG PO HOME OF THE AGED LIMITED</t>
  </si>
  <si>
    <t>九龍紅磡機利士南路17號源成大廈1字樓及2字樓</t>
  </si>
  <si>
    <t>1/F AND 2/F, YUEN SHING BUILDING, 17 GILLIES AVENUE SOUTH, HUNG HOM, KOWLOON</t>
  </si>
  <si>
    <t>0089</t>
  </si>
  <si>
    <t>28861710</t>
  </si>
  <si>
    <t>23648943</t>
  </si>
  <si>
    <t>敬愛護老院有限公司</t>
  </si>
  <si>
    <t>KING OI AGED FOR HOME COMPANY LIMITED</t>
  </si>
  <si>
    <t>九龍紅磡新柳街4號及6號二樓</t>
  </si>
  <si>
    <t>1/F, 4 &amp; 6 SAN LAU STREET, HUNG HOM, KOWLOON</t>
  </si>
  <si>
    <t>敬愛護老院</t>
  </si>
  <si>
    <t>KING OI HOME FOR AGED</t>
  </si>
  <si>
    <t>0056</t>
  </si>
  <si>
    <t>35972826</t>
  </si>
  <si>
    <t>23634428</t>
  </si>
  <si>
    <t>魏玲華</t>
  </si>
  <si>
    <t>NGAI LING WA</t>
  </si>
  <si>
    <t>九龍土瓜灣道237號益豐大廈A座2字樓314、315及316室</t>
  </si>
  <si>
    <t>FLATS 314, 315 &amp; 316, 2/F, BLOCK A, I-FENG MANSIONS, 237 TO KWA WAN ROAD, KOWLOON</t>
  </si>
  <si>
    <t>益豐護老中心</t>
  </si>
  <si>
    <t>I-FENG AGED CENTER</t>
  </si>
  <si>
    <t>1268</t>
  </si>
  <si>
    <t>29881916</t>
  </si>
  <si>
    <t>29888932</t>
  </si>
  <si>
    <t>豐盛護老院（東涌）有限公司</t>
  </si>
  <si>
    <t>FUNG SHING ELDERLY CARE HOME (TUNG CHUNG) LIMITED</t>
  </si>
  <si>
    <t>新界大嶼山東涌丈量約份第3約地段第2528、2529、2530 及 2532號（亦稱上嶺皮11D、11E、11G及11H號）</t>
  </si>
  <si>
    <t>LOT NOS. 2528, 2529, 2530 &amp; 2532 IN DD3, TUNG CHUNG, LANTAU ISLAND, NEW TERRITORIES (ALSO KNOWN AS NOS. 11D, 11E, 11G &amp; 11H, SHEUNG LING PEI)</t>
  </si>
  <si>
    <t>豐盛護老院（東涌）</t>
  </si>
  <si>
    <t>FUNG SHING ELDERLY CARE HOME (TUNG CHUNG)</t>
  </si>
  <si>
    <t>ISLANDS</t>
  </si>
  <si>
    <t>離島</t>
  </si>
  <si>
    <t>0903</t>
  </si>
  <si>
    <t>29819755</t>
  </si>
  <si>
    <t>29810080</t>
  </si>
  <si>
    <t>李潮</t>
  </si>
  <si>
    <t>LI CHIU</t>
  </si>
  <si>
    <t>香港長洲北社街1-7號地下、二樓及三樓</t>
  </si>
  <si>
    <t>G/F, 1/F &amp; 2/F, 1-7 PAK SHE STREET, CHEUNG CHAU, NEW TERRITORIES</t>
  </si>
  <si>
    <t>東明護老院北社分院</t>
  </si>
  <si>
    <t>TUNG MING CONVALESCENT HOME PAK SHE BRANCH</t>
  </si>
  <si>
    <t>0881</t>
  </si>
  <si>
    <t>29842187</t>
  </si>
  <si>
    <t>29842190</t>
  </si>
  <si>
    <t>來來護老中心有限公司</t>
  </si>
  <si>
    <t>LAI LAI NURSING CENTRE LIMITED</t>
  </si>
  <si>
    <t>新界大嶼山梅窩涌盛街8號銀礦廣場地下101舖、1字樓201及202舖</t>
  </si>
  <si>
    <t>SHOP 101 ON G/F AND SHOP 201 &amp; 202 ON 1/F, SILVER PLAZA, 8 CHUNG SHING STREET, MUI WO, LANTAU ISLAND, NEW TERRITORIES</t>
  </si>
  <si>
    <t>0757</t>
  </si>
  <si>
    <t>29841266</t>
  </si>
  <si>
    <t>幸福有限公司</t>
  </si>
  <si>
    <t>HAPPINESS CORPORATION LIMITED</t>
  </si>
  <si>
    <t>新界大嶼山梅窩銀礦灣路8號銀景中心第5、6、7及8座地下</t>
  </si>
  <si>
    <t>G/F, BLOCKS 5, 6, 7 &amp; 8, SILVER VIEW CENTRE, 8 NGAN KWONG WAN ROAD, MUI WO, LANTAU ISLAND, NEW TERRITORIES</t>
  </si>
  <si>
    <t>銀景護老中心</t>
  </si>
  <si>
    <t>SILVER VIEW CENTRE FOR THE AGED</t>
  </si>
  <si>
    <t>0555</t>
  </si>
  <si>
    <t>29869765</t>
  </si>
  <si>
    <t>29819585</t>
  </si>
  <si>
    <t>許潮玉</t>
  </si>
  <si>
    <t>HUI CHIU YUK</t>
  </si>
  <si>
    <t>新界長洲大新街21、21A及23號地下、二樓、三樓及23A號地下</t>
  </si>
  <si>
    <t>G/F TO 2/F OF 21, 21A &amp; 23 AND G/F OF 23A, TAI SUN STREET, CHEUNG CHAU, NEW TERRITORIES</t>
  </si>
  <si>
    <t>長洲第一護老院</t>
  </si>
  <si>
    <t>CHEUNG CHAU DAH YAT NURSING AND OLD AGED CENTRE</t>
  </si>
  <si>
    <t>0355</t>
  </si>
  <si>
    <t>29816368</t>
  </si>
  <si>
    <t>29815702</t>
  </si>
  <si>
    <t>香港長洲荔枝園91號地下、92-93號地下及二樓</t>
  </si>
  <si>
    <t>G/F OF 91, G/F &amp; 1/F OF 92-93, LAI CHI YUEN, CHEUNG CHAU, HONG KONG</t>
  </si>
  <si>
    <t>1435</t>
  </si>
  <si>
    <t>23308110</t>
  </si>
  <si>
    <t>23308006</t>
  </si>
  <si>
    <t>不適用</t>
  </si>
  <si>
    <t>AGE PLATFORM LIMITED</t>
  </si>
  <si>
    <t>香港興發街68號美城花園大廈地下F,G舖及1字樓全層</t>
  </si>
  <si>
    <t>SHOPS F AND G ON G/F AND THE WHOLE OF 1/F, MAYSON GARDEN BUILDING, 68 HING FAT STREET, HONG KONG</t>
  </si>
  <si>
    <t>逸柏軒</t>
  </si>
  <si>
    <t>CYPRESS (TIN HAU) CARE HOME</t>
  </si>
  <si>
    <t>1416</t>
  </si>
  <si>
    <t>36130616</t>
  </si>
  <si>
    <t>36198080</t>
  </si>
  <si>
    <t>康悅護老中心有限公司</t>
  </si>
  <si>
    <t>HONG YUE HOME FOR AGED COMPANY LIMITED</t>
  </si>
  <si>
    <t>香港英皇道480號昌明洋樓1字樓</t>
  </si>
  <si>
    <t>1/F, KING'S TOWERS, 480 KING'S ROAD, HONG KONG</t>
  </si>
  <si>
    <t>1398</t>
  </si>
  <si>
    <t>25708130</t>
  </si>
  <si>
    <t>25708166</t>
  </si>
  <si>
    <t>昌明中心有限公司</t>
  </si>
  <si>
    <t>KING'S TOWERS CENTRE LIMITED</t>
  </si>
  <si>
    <t>香港北角英皇道480號及七姊妹道15-23A號昌明洋樓2字樓部分</t>
  </si>
  <si>
    <t>PORTION OF 2/F, KING'S TOWERS, 480 KING'S ROAD AND 15-23A TSAT TZE MUI ROAD, NORTH POINT, HONG KONG</t>
  </si>
  <si>
    <t>天龍苑</t>
  </si>
  <si>
    <t xml:space="preserve">DRAGONS HOME </t>
  </si>
  <si>
    <t>1390</t>
  </si>
  <si>
    <t>26826312</t>
  </si>
  <si>
    <t>26826900</t>
  </si>
  <si>
    <t>香港恒悅有限公司</t>
  </si>
  <si>
    <t>HONG KONG HY EQUIP CO., LIMITED</t>
  </si>
  <si>
    <t>香港柴灣連城道4至12號及環翠道120號仁樂大廈LG樓部分及G樓部分</t>
  </si>
  <si>
    <t>PORTIONS OF LG/F AND G/F, YEN LOK BUILDING, 4-12 LIN SHING ROAD, 120 WAN TSUI ROAD, CHAI WAN, HONG KONG</t>
  </si>
  <si>
    <t>潤德護老院</t>
  </si>
  <si>
    <t>MERIT HOME FOR AGED</t>
  </si>
  <si>
    <t>1381</t>
  </si>
  <si>
    <t>香港筲箕灣道407至409號筲箕灣中心地下29、30號舖及1字樓全層</t>
  </si>
  <si>
    <t>SHOPS 29 AND 30 OF G/F AND THE WHOLE OF 1/F, SHAUKIWAN CENTRE, 407 TO 409 SHAU KEI WAN ROAD, HONG KONG</t>
  </si>
  <si>
    <t xml:space="preserve">騰達護老中心（筲箕灣） </t>
  </si>
  <si>
    <t>TANG TAT HOME FOR ELDER (SHAU KEI WAN)</t>
  </si>
  <si>
    <t>1371</t>
  </si>
  <si>
    <t>21533739</t>
  </si>
  <si>
    <t>21533738</t>
  </si>
  <si>
    <t>聖輝護老之家有限公司</t>
  </si>
  <si>
    <t>SHINING ELDERLY CARING CENTRE LIMITED</t>
  </si>
  <si>
    <t>香港筲箕灣東大街141-151號金基大廈3字樓</t>
  </si>
  <si>
    <t>3/F, KAM KEY MANSION, 141-151 SHAU KEI WAN MAIN STREET EAST, HONG KONG</t>
  </si>
  <si>
    <t>1370</t>
  </si>
  <si>
    <t>28872626</t>
  </si>
  <si>
    <t>28872808</t>
  </si>
  <si>
    <t>耆恩園護理安老院有限公司</t>
  </si>
  <si>
    <t>SWEET HOME CARING CENTER FOR THE ELDERLY CO., LIMITED</t>
  </si>
  <si>
    <t>香港北角英皇道318至328號恒英大廈地下B2B舖、1字樓B部分及2字樓</t>
  </si>
  <si>
    <t>SHOP B2B ON G/F, PORTION B ON 1/F, AND 2/F, HANG YING HOUSE, 318 TO 328 KING'S ROAD, NORTH POINT, HONG KONG</t>
  </si>
  <si>
    <t>1361</t>
  </si>
  <si>
    <t>25271366</t>
  </si>
  <si>
    <t>28196608</t>
  </si>
  <si>
    <t>馬寶護老之家有限公司</t>
  </si>
  <si>
    <t>MARBLE ELDERLY HOME LIMITED</t>
  </si>
  <si>
    <t>香港北角馬寶道2H號馬寶居1字樓及2字樓A及B舖</t>
  </si>
  <si>
    <t>SHOPS A &amp; B, 1/F &amp; 2/F, MARBLE PLACE, 2H MARBLE ROAD, NORTH POINT, HONG KONG</t>
  </si>
  <si>
    <t>馬寶護老之家</t>
  </si>
  <si>
    <t>MARBLE ELDERLY HOME</t>
  </si>
  <si>
    <t>1353</t>
  </si>
  <si>
    <t>26521995</t>
  </si>
  <si>
    <t>26521009</t>
  </si>
  <si>
    <t>高高護老中心有限公司</t>
  </si>
  <si>
    <t>GO GO ELDERLY CARE CENTRE LIMITED</t>
  </si>
  <si>
    <t>香港柴灣道111號高威閣1字樓B1部分</t>
  </si>
  <si>
    <t>PORTION B1, 1/F, KOWAY COURT, 111 CHAI WAN ROAD, HONG KONG</t>
  </si>
  <si>
    <t>高高護老中心</t>
  </si>
  <si>
    <t>GO GO ELDERLY CARE CENTRE</t>
  </si>
  <si>
    <t>1344</t>
  </si>
  <si>
    <t>21771762</t>
  </si>
  <si>
    <t>21772022</t>
  </si>
  <si>
    <t>璇宮耆樂中心有限公司</t>
  </si>
  <si>
    <t>EMPIRE ELDERLY CARE CENTRE LIMITED</t>
  </si>
  <si>
    <t>香港北角英皇道293至299號璇宮大廈地下1號舖及1字樓</t>
  </si>
  <si>
    <t>SHOP 1 OF G/F, AND 1/F, EMPIRE APARTMENTS, 293 TO 299 KING'S ROAD, NORTH POINT, HONG KONG</t>
  </si>
  <si>
    <t>英皇護老院</t>
  </si>
  <si>
    <t>THE KING'S ELDERLY HOME</t>
  </si>
  <si>
    <t>1330</t>
  </si>
  <si>
    <t>26171190</t>
  </si>
  <si>
    <t>26172810</t>
  </si>
  <si>
    <t>康盛護理安老院（北角分院）有限公司</t>
  </si>
  <si>
    <t>HEALTH RICH LIFE HOME FOR AGED (NORTH POINT BRANCH) LIMITED</t>
  </si>
  <si>
    <t>香港北角七姊妹道108號富邦大廈地下部分、1字樓1號舖及2號舖</t>
  </si>
  <si>
    <t>PORTION ON G/F, SHOPS 1 AND 2 ON 1/F, FU BONG MANSION, 108 TSAT TSZ MUI ROAD, NORTH POINT, HONG KONG</t>
  </si>
  <si>
    <t>康盛護理安老院（北角分院）</t>
  </si>
  <si>
    <t>HEALTH RICH LIFE HOME FOR AGED (NORTH POINT BRANCH)</t>
  </si>
  <si>
    <t>1292</t>
  </si>
  <si>
    <t>28871189</t>
  </si>
  <si>
    <t>28871718</t>
  </si>
  <si>
    <t>耆安園護理安老院有限公司</t>
  </si>
  <si>
    <t>HAPPY HOME CARING CENTER FOR THE ELDERLY CO., LIMITED</t>
  </si>
  <si>
    <t>香港英皇道318至328號恒英大廈3字樓</t>
  </si>
  <si>
    <t>3/F, HANG YING HOUSE, 318 TO 328 KING'S ROAD, HONG KONG</t>
  </si>
  <si>
    <t>1266</t>
  </si>
  <si>
    <t>25151008</t>
  </si>
  <si>
    <t>25151118</t>
  </si>
  <si>
    <t>樂悠居 - 摯寶之家有限公司</t>
  </si>
  <si>
    <t>LEISURE COURT - TREASURED FOR THE SENIOR LIMITED</t>
  </si>
  <si>
    <t>香港柴灣興華（二）邨酒樓大廈1號舖位編號三</t>
  </si>
  <si>
    <t>SHOP 3, RESTAURANT BLOCK 1, HING WAH (II) ESTATE, CHAI WAN, HONG KONG</t>
  </si>
  <si>
    <t>1249</t>
  </si>
  <si>
    <t>29680019</t>
  </si>
  <si>
    <t>29680003</t>
  </si>
  <si>
    <t>耀東護老中心有限公司</t>
  </si>
  <si>
    <t>YIU TUNG ELDERLY CARE CENTRE LIMITED</t>
  </si>
  <si>
    <t>香港筲箕灣耀東邨2號停車場8字樓</t>
  </si>
  <si>
    <t>8/F, CAR PARK BLOCK II, YIU TUNG ESTATE, SHAU KEI WAN, HONG KONG</t>
  </si>
  <si>
    <t>1234</t>
  </si>
  <si>
    <t>35801585</t>
  </si>
  <si>
    <t>35801600</t>
  </si>
  <si>
    <t>翠灣護老院有限公司</t>
  </si>
  <si>
    <t>TSUI WAN AGED CARE HOME LIMITED</t>
  </si>
  <si>
    <t>香港柴灣翠灣邨翠灣商場地下8及9號舖</t>
  </si>
  <si>
    <t>SHOPS 8 &amp; 9, G/F, TSUI WAN COMMERCIAL PREMISES, TSUI WAN ESTATE, CHAI WAN, HONG KONG</t>
  </si>
  <si>
    <t>1215</t>
  </si>
  <si>
    <t>25623191</t>
  </si>
  <si>
    <t>國際天元投資有限公司</t>
  </si>
  <si>
    <t>INTERNATIONAL TIANYUAN INVESTMENT LIMITED</t>
  </si>
  <si>
    <t>香港北角書局街23號美輪大廈3字樓E室</t>
  </si>
  <si>
    <t>FLAT E, 3/F, MAYLUN APARTMENTS, 23 SHU KUK STREET, NORTH POINT, HONG KONG</t>
  </si>
  <si>
    <t>康福老人護理院</t>
  </si>
  <si>
    <t>HONG FOOK SANATORIUM FOR THE AGED HOME</t>
  </si>
  <si>
    <t>1214</t>
  </si>
  <si>
    <t>35800488</t>
  </si>
  <si>
    <t>35800188</t>
  </si>
  <si>
    <t>瑞安護老中心（興華）有限公司</t>
  </si>
  <si>
    <t>SHUI ON NURSING CENTRE (HING WAH) COMPANY LIMITED</t>
  </si>
  <si>
    <t>香港柴灣興華（一）邨停車場大樓6字樓A室</t>
  </si>
  <si>
    <t>UNIT A, 6/F, CARPARK BUILDING, HING WAH (I) ESTATE, CHAI WAN, HONG KONG</t>
  </si>
  <si>
    <r>
      <rPr>
        <sz val="10"/>
        <rFont val="細明體"/>
        <family val="3"/>
        <charset val="136"/>
      </rPr>
      <t>香港柴灣環翠道</t>
    </r>
    <r>
      <rPr>
        <sz val="11"/>
        <color theme="1"/>
        <rFont val="Calibri"/>
        <family val="2"/>
        <scheme val="minor"/>
      </rPr>
      <t>121-121A</t>
    </r>
    <r>
      <rPr>
        <sz val="10"/>
        <rFont val="細明體"/>
        <family val="3"/>
        <charset val="136"/>
      </rPr>
      <t>號柴灣戲院大廈</t>
    </r>
    <r>
      <rPr>
        <sz val="11"/>
        <color theme="1"/>
        <rFont val="Calibri"/>
        <family val="2"/>
        <scheme val="minor"/>
      </rPr>
      <t>2</t>
    </r>
    <r>
      <rPr>
        <sz val="10"/>
        <rFont val="細明體"/>
        <family val="3"/>
        <charset val="136"/>
      </rPr>
      <t>至</t>
    </r>
    <r>
      <rPr>
        <sz val="11"/>
        <color theme="1"/>
        <rFont val="Calibri"/>
        <family val="2"/>
        <scheme val="minor"/>
      </rPr>
      <t>4</t>
    </r>
    <r>
      <rPr>
        <sz val="10"/>
        <rFont val="細明體"/>
        <family val="3"/>
        <charset val="136"/>
      </rPr>
      <t>字樓</t>
    </r>
  </si>
  <si>
    <r>
      <rPr>
        <sz val="10"/>
        <rFont val="細明體"/>
        <family val="3"/>
        <charset val="136"/>
      </rPr>
      <t>環翠護老中心</t>
    </r>
  </si>
  <si>
    <t>WAN TSUI ELDERLY HOME</t>
    <phoneticPr fontId="0" type="noConversion"/>
  </si>
  <si>
    <t>1105</t>
  </si>
  <si>
    <t>34283282</t>
  </si>
  <si>
    <t>34288008</t>
  </si>
  <si>
    <t>滙豐安老院（環翠）有限公司</t>
  </si>
  <si>
    <t>WUI FUNG CARE HOME (WAN TSUI) LIMITED</t>
  </si>
  <si>
    <t>香港柴灣環翠商場401室</t>
  </si>
  <si>
    <t>SHOP NO. 401, WAN TSUI SHOPPING CENTRE, CHAI WAN, HONG KONG</t>
  </si>
  <si>
    <t>1057</t>
  </si>
  <si>
    <t>25358399</t>
  </si>
  <si>
    <t>25356031</t>
  </si>
  <si>
    <t>香港筲箕灣道57至87號太安樓2字樓216、217、219、220、222、224、225、226、227及229室</t>
  </si>
  <si>
    <t>FLATS 216, 217, 219, 220, 222, 224, 225, 226, 227 &amp; 229, 2/F, TAI ON BUILDING, 57 TO 87 SHAU KEI WAN ROAD, HONG KONG</t>
  </si>
  <si>
    <t>南華護老院（第一分院）</t>
  </si>
  <si>
    <t>NAM WAH OLD AGE HOME (1ST BRANCH)</t>
  </si>
  <si>
    <t>1045</t>
  </si>
  <si>
    <t>29045333</t>
  </si>
  <si>
    <t>29654833</t>
  </si>
  <si>
    <t>香港柴灣道220號華泰大廈地下G舖部分、1字樓及2字樓G室</t>
  </si>
  <si>
    <t>PORTION OF SHOP G ON G/F, 1/F AND FLAT G ON 2/F, WAH TAI MANSION, 220 CHAI WAN ROAD, HONG KONG</t>
  </si>
  <si>
    <t>順福護老院（柴灣分院）</t>
  </si>
  <si>
    <t>SHUN FUK HOME FOR AGED (CHAI WAN BRANCH)</t>
  </si>
  <si>
    <t>1033</t>
  </si>
  <si>
    <t>29670019</t>
  </si>
  <si>
    <t>25354296</t>
  </si>
  <si>
    <t>滙俊行投資有限公司</t>
  </si>
  <si>
    <t>WORLD CHUN HONG INVESTMENTS LIMITED</t>
  </si>
  <si>
    <t>香港筲箕灣東大街141至151號金基大廈1字樓</t>
  </si>
  <si>
    <t>1/F, KAM KEY MANSION, 141 TO 151 SHAU KEI WAN MAIN STREET EAST, HONG KONG</t>
  </si>
  <si>
    <t>陽光（金基）護老中心</t>
  </si>
  <si>
    <t>SUN LIGHT (GOLD BASE) GEROCOMY CENTRE</t>
  </si>
  <si>
    <t>0993</t>
  </si>
  <si>
    <t>21562216</t>
  </si>
  <si>
    <t>21562231</t>
  </si>
  <si>
    <t>泰懋有限公司</t>
  </si>
  <si>
    <t>TRINITY MERIT LIMITED</t>
  </si>
  <si>
    <t>香港北角和富道120號康華大廈1字樓</t>
  </si>
  <si>
    <t>1/F, CONWELL MANSION, 120 WHARF ROAD, NORTH POINT, HONG KONG</t>
  </si>
  <si>
    <t>雅居護老院</t>
  </si>
  <si>
    <t>THE ARCH HOME FOR THE ELDERLY</t>
  </si>
  <si>
    <t>0961</t>
  </si>
  <si>
    <t>28862055</t>
  </si>
  <si>
    <t>28868077</t>
  </si>
  <si>
    <t>漢文企業有限公司</t>
  </si>
  <si>
    <t>HANMAN ENTERPRISES LIMITED</t>
  </si>
  <si>
    <t>香港筲箕灣道228號福怡大廈地下3號舖、1字樓及2字樓</t>
  </si>
  <si>
    <t>SHOP 3 ON G/F, 1/F &amp; 2/F, FORTUNE MANSION, 228 SHAU KEI WAN ROAD, HONG KONG</t>
  </si>
  <si>
    <t>西灣河亞洲護老院</t>
  </si>
  <si>
    <t>SAI WAN HO ASIA HOME FOR THE ELDERLY</t>
  </si>
  <si>
    <t>0900</t>
  </si>
  <si>
    <t>25167993</t>
  </si>
  <si>
    <t>25166693</t>
  </si>
  <si>
    <t>富璟護老院（芬尼街）有限公司</t>
  </si>
  <si>
    <t>WEALTHY JADE CARE HOME (FINNIE STREET) LIMITED</t>
  </si>
  <si>
    <t>香港芬尼街2D號僑英大廈1字樓至4字樓</t>
  </si>
  <si>
    <t>1/F TO 4/F, KIU YING BUILDING, 2D FINNIE STREET, HONG KONG</t>
  </si>
  <si>
    <t>0850</t>
  </si>
  <si>
    <t>25609173</t>
  </si>
  <si>
    <t>25609836</t>
  </si>
  <si>
    <t>康福護老之家有限公司</t>
  </si>
  <si>
    <t>HONG FOOK ELDERLY HOME LIMITED</t>
  </si>
  <si>
    <t>香港筲箕灣東大街28至40號東興大廈1字樓103至110室、2字樓201至206、213A及B室及3字樓303至304、308A及B室</t>
  </si>
  <si>
    <t>ROOMS 103 TO 110 ON 1/F, ROOMS 201 TO 206, 213A &amp; B ON 2/F, ROOMS 303 TO 304, 308A &amp; B ON 3/F, TUNG HING BUILDING, 28 TO 40 SHAU KEI WAN MAIN STREET EAST, HONG KONG</t>
  </si>
  <si>
    <t>0834</t>
  </si>
  <si>
    <t>25601318</t>
  </si>
  <si>
    <t>25693238</t>
  </si>
  <si>
    <t>金利年有限公司</t>
  </si>
  <si>
    <t>FINE YEARS LIMITED</t>
  </si>
  <si>
    <t>香港筲箕灣南康街17號天悅筲箕灣廣場2字樓2005號舖</t>
  </si>
  <si>
    <t>SHOP 2005 ON 2/F, COMMERCIAL DEVELOPMENT SHAUKEIWAN PLAZA, 17 NAM HONG STREET, SHAU KEI WAN, HONG KONG</t>
  </si>
  <si>
    <t>陽光（天悅）護老中心</t>
  </si>
  <si>
    <t>SUN LIGHT (T.Y.) ELDERLY NURSING CENTRE</t>
  </si>
  <si>
    <t>0797</t>
  </si>
  <si>
    <t>25906575</t>
  </si>
  <si>
    <t>28563741</t>
  </si>
  <si>
    <t>大昌國際投資有限公司</t>
  </si>
  <si>
    <t>TAI CHEONG INTERNATIONAL INVESTMENT LIMITED</t>
  </si>
  <si>
    <t>香港北角馬寶道1R號萬寶大廈2字樓A及B座</t>
  </si>
  <si>
    <t>UNITS A &amp; B, 2/F, MARVEL BUILDING, 1R MARBLE ROAD, NORTH POINT, HONG KONG</t>
  </si>
  <si>
    <t>主愛護老院－萬寶</t>
  </si>
  <si>
    <t>AGAPE NURSING CENTRE - MARVEL</t>
  </si>
  <si>
    <t>0741</t>
  </si>
  <si>
    <t>25572050</t>
  </si>
  <si>
    <t>25588611</t>
  </si>
  <si>
    <t>樂怡護理中心有限公司</t>
  </si>
  <si>
    <t>LOK YEE SANATORIUM LIMITED</t>
  </si>
  <si>
    <t>香港柴灣萃文道9至23號滿華樓地下A舖及1字樓</t>
  </si>
  <si>
    <t>SHOP A ON G/F AND 1/F, MOON WAH BUILDING, 9 TO 23 SUI MAN ROAD, CHAI WAN, HONG KONG</t>
  </si>
  <si>
    <t>樂怡護理中心</t>
  </si>
  <si>
    <t>LOK YEE SANATORIUM</t>
  </si>
  <si>
    <t>0696</t>
  </si>
  <si>
    <t>25354861</t>
  </si>
  <si>
    <t>25354189</t>
  </si>
  <si>
    <t>栢齡有限公司</t>
  </si>
  <si>
    <t>PARALANE LIMITED</t>
  </si>
  <si>
    <t>香港筲箕灣東大街11號金發大廈1字樓B座</t>
  </si>
  <si>
    <t>FLAT B, 1/F, KIM FAT MANSION, 11 SHAU KEI WAN MAIN STREET EAST, HONG KONG</t>
  </si>
  <si>
    <t>新鴻福安老院</t>
  </si>
  <si>
    <t>SUN HUNG FOOK HOME FOR THE ELDERLIES</t>
  </si>
  <si>
    <t>0662</t>
  </si>
  <si>
    <t>25356662</t>
  </si>
  <si>
    <t>28869657</t>
  </si>
  <si>
    <t>麗濤護老院有限公司</t>
  </si>
  <si>
    <t>LAI TO HOME FOR THE AGED LIMITED</t>
  </si>
  <si>
    <t>香港西灣河大石街19-23A號大成樓二樓</t>
  </si>
  <si>
    <t>1/F, TAI SING HOUSE, 19-23A TAI SHEK STREET, SAI WAN HO, HONG KONG</t>
  </si>
  <si>
    <t>麗濤護老院</t>
  </si>
  <si>
    <t>LAI TO HOME FOR THE AGED</t>
  </si>
  <si>
    <t>0524</t>
  </si>
  <si>
    <t>25703589</t>
  </si>
  <si>
    <t>28879719</t>
  </si>
  <si>
    <t>樂家護老院有限公司</t>
  </si>
  <si>
    <t>LOK-GAR FOR GOLDEN AGED CITIZEN LIMITED</t>
  </si>
  <si>
    <t>香港北角英皇道315號麗宮大廈1字樓B室、2字樓A、B及C室及3字樓D室</t>
  </si>
  <si>
    <t>FLAT B ON 1/F, FLATS A, B &amp; C ON 2/F AND FLAT D ON 3/F, MAJESTIC APARTMENTS, 315 KING'S ROAD, NORTH POINT, HONG KONG</t>
  </si>
  <si>
    <t>樂家護老院</t>
  </si>
  <si>
    <t>LOK-GAR FOR GOLDEN AGED CITIZEN</t>
  </si>
  <si>
    <t>0516</t>
  </si>
  <si>
    <t>29794683</t>
  </si>
  <si>
    <t>28070603</t>
  </si>
  <si>
    <t>虞堂容</t>
  </si>
  <si>
    <t>YU TONG YUNG</t>
  </si>
  <si>
    <t>香港北角北角道11至13號鴻日大廈1字樓1號室及2號室（亦稱A及B室）</t>
  </si>
  <si>
    <t>OFFICES 1 &amp; 2 (ALSO KNOWN AS ROOMS A &amp; B), 1/F, HUNG YAT BUILDING, 11 TO 13 NORTH POINT ROAD, NORTH POINT, HONG KONG</t>
  </si>
  <si>
    <t>康健護老院</t>
  </si>
  <si>
    <t>HONG-KIN FOR GOLDEN AGED CITIZEN</t>
  </si>
  <si>
    <t>0504</t>
  </si>
  <si>
    <t>25620533</t>
  </si>
  <si>
    <t>25655404</t>
  </si>
  <si>
    <t>香港北角英皇道大昌大廈467號2字樓及4字樓及469號4字樓</t>
  </si>
  <si>
    <t>2/F &amp; 4/F OF 467 AND 4/F OF 469 TAI CHEONG BUILDING, KING'S ROAD, NORTH POINT, HONG KONG</t>
  </si>
  <si>
    <t>主愛護老院第一分院</t>
  </si>
  <si>
    <t>AGAPE NURSING CENTRE (1ST BRANCH)</t>
  </si>
  <si>
    <t>0489</t>
  </si>
  <si>
    <t>28119910</t>
  </si>
  <si>
    <t>錦勝護老中心有限公司</t>
  </si>
  <si>
    <t>KAM VICTORY HOME FOR THE ELDERLY LIMITED</t>
  </si>
  <si>
    <t>香港北角七姊妹道32號兆年大廈地下高層A、B及C舖</t>
  </si>
  <si>
    <t>SHOPS A, B &amp; C, UG/F, SIU NIN BUILDING, 32 TSAT TSZ MUI ROAD, NORTH POINT, HONG KONG</t>
  </si>
  <si>
    <t>0479</t>
  </si>
  <si>
    <t>25089732</t>
  </si>
  <si>
    <t>香港北角英皇道294號五洲大廈5字樓A及E座</t>
  </si>
  <si>
    <t>ROOM A &amp; E, 5/F, CONTINENTAL MANSION, 294 KING'S ROAD, NORTH POINT, HONG KONG</t>
  </si>
  <si>
    <t>城市護老院第二分院</t>
  </si>
  <si>
    <t>CITY NURSING CENTRE SECOND BRANCH</t>
  </si>
  <si>
    <t>0478</t>
  </si>
  <si>
    <t>29659215</t>
  </si>
  <si>
    <t>29659184</t>
  </si>
  <si>
    <t>財運投資有限公司</t>
  </si>
  <si>
    <t>TREASURE &amp; LUCK INVESTMENTS LIMITED</t>
  </si>
  <si>
    <t>香港柴灣道111號高威閣2字樓A室（部分）及B室</t>
  </si>
  <si>
    <t>BLOCKS A (PORTION) AND B, 2/F, KOWAY COURT, 111 CHAI WAN ROAD, HONG KONG</t>
  </si>
  <si>
    <t>陽光護老中心（柴灣）</t>
  </si>
  <si>
    <t>SUN LIGHT GEROCOMY CENTRE (C.W.)</t>
  </si>
  <si>
    <t>0467</t>
  </si>
  <si>
    <t>25359882</t>
  </si>
  <si>
    <t>25359813</t>
  </si>
  <si>
    <t>約伯發展有限公司</t>
  </si>
  <si>
    <t>JOB DEVELOPMENT LIMITED</t>
  </si>
  <si>
    <t>香港西灣河西灣河街110號長興大廈1字樓A至D室</t>
  </si>
  <si>
    <t>FLATS A TO D, 1/F, CHEUNG HING BUILDING, 110 SAI WAN HO STREET, SAI WAN HO, HONG KONG</t>
  </si>
  <si>
    <t>恩慈安老院</t>
  </si>
  <si>
    <t>KINDNESS OLD AGED HOME</t>
  </si>
  <si>
    <t>0445</t>
  </si>
  <si>
    <t>25692453</t>
  </si>
  <si>
    <t>友恒有限公司</t>
  </si>
  <si>
    <t>EVER FRIENDSHIP LIMITED</t>
  </si>
  <si>
    <t>香港筲箕灣南康街1號國興樓1字樓</t>
  </si>
  <si>
    <t>1/F, KWOK HING BUILDING, 1 NAM HONG STREET, SHAU KEI WAN, HONG KONG</t>
  </si>
  <si>
    <t>福音護老中心</t>
  </si>
  <si>
    <t>GOSPEL NURSING CENTRE</t>
  </si>
  <si>
    <t>0440</t>
  </si>
  <si>
    <t>25601458</t>
  </si>
  <si>
    <t>25600930</t>
  </si>
  <si>
    <t>康福護老院有限公司</t>
  </si>
  <si>
    <t>HONG FUK ELDERLY CENTRE LIMITED</t>
  </si>
  <si>
    <t>香港筲箕灣道57至87號太安樓1字樓102、103、117、118、117室旁管理員室、120至122、126及128室</t>
  </si>
  <si>
    <t>UNITS 102, 103, 117, 118, WATCHMAN ROOM ADJOINING ROOM 117, 120 TO 122, 126 &amp; 128, 1/F, TAI ON BUILDING, 57 TO 87 SHAU KEI WAN ROAD, HONG KONG</t>
  </si>
  <si>
    <t>康福護老院</t>
  </si>
  <si>
    <t>HONG FUK ELDERLY CENTRE</t>
  </si>
  <si>
    <t>0438</t>
  </si>
  <si>
    <t>25790408</t>
  </si>
  <si>
    <t>25790117</t>
  </si>
  <si>
    <t>慶和有限公司</t>
  </si>
  <si>
    <t xml:space="preserve">SUCCESS HARMONY LIMITED </t>
  </si>
  <si>
    <t>香港北角英皇道469號2字樓、3字樓及471號2字樓</t>
  </si>
  <si>
    <t>2/F &amp; 3/F, 469 KING'S ROAD AND 2/F, 471 KING'S ROAD, NORTH POINT, HONG KONG</t>
  </si>
  <si>
    <t>慶康護老院</t>
  </si>
  <si>
    <t>SUCCESS HEALTH HOME FOR AGED</t>
  </si>
  <si>
    <t>0436</t>
  </si>
  <si>
    <t>25676355</t>
  </si>
  <si>
    <t>寶佳有限公司</t>
  </si>
  <si>
    <t>TREASURE LOYAL LIMITED</t>
  </si>
  <si>
    <t>香港筲箕灣道318號寶福大廈1字樓B室</t>
  </si>
  <si>
    <t>FLAT B, 1/F, PO FUK BUILDING, 318 SHAU KEI WAN ROAD, HONG KONG</t>
  </si>
  <si>
    <t>福音護老中心（寶福）</t>
  </si>
  <si>
    <t>GOSPEL NURSING CENTRE (BO FOOK)</t>
  </si>
  <si>
    <t>0352</t>
  </si>
  <si>
    <t>25601308</t>
  </si>
  <si>
    <t>25601597</t>
  </si>
  <si>
    <t>聖德護老院有限公司</t>
  </si>
  <si>
    <t>SING TAK NURSING HOME LIMITED</t>
  </si>
  <si>
    <t>香港筲箕灣道318號寶福大廈2字樓</t>
  </si>
  <si>
    <t>2/F, PO FUK BUILDING, 318 SHAU KEI WAN ROAD, HONG KONG</t>
  </si>
  <si>
    <t>聖德護老院</t>
  </si>
  <si>
    <t>SING TAK ELDERLY HOME</t>
  </si>
  <si>
    <t>0344</t>
  </si>
  <si>
    <t>28071141</t>
  </si>
  <si>
    <t>25785488</t>
  </si>
  <si>
    <t>雲歸燕</t>
  </si>
  <si>
    <t>WAN KWAI YIN</t>
  </si>
  <si>
    <t>香港北角英皇道390至394號亞洲大廈2字樓A、B及C座</t>
  </si>
  <si>
    <t>BLOCKS A, B &amp; C, 2/F, ASIAN BUILDING, 390 TO 394 KING'S ROAD, NORTH POINT, HONG KONG</t>
  </si>
  <si>
    <t>主恩之家護老院</t>
  </si>
  <si>
    <t>CHU YAN CARE AND ATTENTION HOME</t>
  </si>
  <si>
    <t>0281</t>
  </si>
  <si>
    <t>25632660</t>
  </si>
  <si>
    <t>28114928</t>
  </si>
  <si>
    <t>頤康護老院有限公司</t>
  </si>
  <si>
    <t>HEALTHY ELDERLY HOME LIMITED</t>
  </si>
  <si>
    <t>香港北角繼園街38-40號地下</t>
  </si>
  <si>
    <t>G/F, 38-40 KAI YUEN STREET, NORTH POINT, HONG KONG</t>
  </si>
  <si>
    <t>0118</t>
  </si>
  <si>
    <t>25396535</t>
  </si>
  <si>
    <t>25604405</t>
  </si>
  <si>
    <t>逢源護老院有限公司</t>
  </si>
  <si>
    <t>FUNG YUEN NURSERY HOME FOR THE AGED LIMITED</t>
  </si>
  <si>
    <t>香港筲箕灣道388至414號逢源大廈1字樓B、B1、C、C1及D室</t>
  </si>
  <si>
    <t>FLATS B, B1, C, C1 AND D, 1/F, FUNG YUEN BUILDING, 388 TO 414 SHAU KEI WAN ROAD, HONG KONG</t>
  </si>
  <si>
    <t>0101</t>
  </si>
  <si>
    <t>25122594</t>
  </si>
  <si>
    <t>25661837</t>
  </si>
  <si>
    <t>鄭淑芳</t>
  </si>
  <si>
    <t>CHENG SHUK FONG</t>
  </si>
  <si>
    <t>香港北角糖水道5號富蘭苑1字樓A及B座</t>
  </si>
  <si>
    <t>BLOCK A &amp; B OF 1/F, FULHAM COURT, 5 TONG SHUI ROAD, NORTH POINT, HONG KONG</t>
  </si>
  <si>
    <t>康福老人護理院第一分院</t>
  </si>
  <si>
    <t>HONG FOOK SANATORIUM FOR THE AGED FIRST BRANCH HOME</t>
  </si>
  <si>
    <t>0091</t>
  </si>
  <si>
    <t>28873992</t>
  </si>
  <si>
    <t>25167010</t>
  </si>
  <si>
    <t>樂善老人院有限公司</t>
  </si>
  <si>
    <t>LOK SEEN AGED HOSTEL LIMITED</t>
  </si>
  <si>
    <t>香港北角英皇道294號五洲大廈3字樓B、E室及4字樓B室</t>
  </si>
  <si>
    <t>FLATS B &amp; E ON 3/F AND FLAT B ON 4/F, CONTINENTAL MANSION, 294 KING'S ROAD, NORTH POINT, HONG KONG</t>
  </si>
  <si>
    <t>樂善老人院</t>
  </si>
  <si>
    <t>LOK SEEN AGED HOSTEL</t>
  </si>
  <si>
    <t>0059</t>
  </si>
  <si>
    <t>21112559</t>
  </si>
  <si>
    <t>25703581</t>
  </si>
  <si>
    <t>陳鶯</t>
  </si>
  <si>
    <t>CHEN YING</t>
  </si>
  <si>
    <t>香港北角英皇道183號利都樓1字樓A及B室</t>
  </si>
  <si>
    <t>FLAT A &amp; B, 1/F, RIALTO MANSION, 183 KING'S ROAD, NORTH POINT, HONG KONG</t>
  </si>
  <si>
    <t>百福老人院</t>
  </si>
  <si>
    <t>BEDFORD NURSING CENTRE</t>
  </si>
  <si>
    <t>0030</t>
  </si>
  <si>
    <t>25627121</t>
  </si>
  <si>
    <t>25650203</t>
  </si>
  <si>
    <t>康怡護老院有限公司</t>
  </si>
  <si>
    <t>HONG YEE HOME FOR AGED LIMITED</t>
  </si>
  <si>
    <t>香港北角英皇道846號民新大廈3字樓A室及B室及4字樓B室</t>
  </si>
  <si>
    <t>ROOM A AND ROOM B ON 3/F AND ROOM B ON 4/F, MANSION BUILDING, 846 KING'S ROAD, NORTH POINT, HONG KONG</t>
  </si>
  <si>
    <t>0029</t>
  </si>
  <si>
    <t>25615855</t>
  </si>
  <si>
    <t>康泰護老之家有限公司</t>
  </si>
  <si>
    <t>HONG TAI HOME FOR AGED LIMITED</t>
  </si>
  <si>
    <t>香港北角英皇道860至878號麗都大廈1字樓A、B座及4字樓B座</t>
  </si>
  <si>
    <t>FLATS A AND B OF 1/F AND FLAT B OF 4/F, LIDO APARTMENTS, 860 TO 878 KING'S ROAD, NORTH POINT, HONG KONG</t>
  </si>
  <si>
    <t>1445</t>
  </si>
  <si>
    <t>25050833</t>
  </si>
  <si>
    <t>25050886</t>
  </si>
  <si>
    <t>香港皇后大道西115-119號僑發大廈地下全層及低層地下1-13號鋪</t>
  </si>
  <si>
    <t>SHOP UNITS 1-13 ON LG/F AND THE WHOLE OF G/F, KIU FAT BUILDING, 115-119 QUEEN'S ROAD WEST, HONG KONG</t>
  </si>
  <si>
    <t>融柏軒</t>
  </si>
  <si>
    <t xml:space="preserve">CYPRESS (SHEUNG WAN) CARE HOME </t>
  </si>
  <si>
    <t>1308</t>
  </si>
  <si>
    <t>25494117</t>
  </si>
  <si>
    <t>35291351</t>
  </si>
  <si>
    <t>恩情護老中心（上環）有限公司</t>
  </si>
  <si>
    <t>ENDLESS LOVE NURSING CENTRE (SHEUNG WAN) COMPANY LIMITED</t>
  </si>
  <si>
    <t>香港皇后大道西115-119號僑發大廈2字樓</t>
  </si>
  <si>
    <t>2/F, KIU FAT BUILDING, 115-119 QUEEN'S ROAD WEST, HONG KONG</t>
  </si>
  <si>
    <t>1263</t>
  </si>
  <si>
    <t>36902140</t>
  </si>
  <si>
    <t>36902142</t>
  </si>
  <si>
    <t>欣悅發展有限公司</t>
  </si>
  <si>
    <t>JOYFUL LUCK DEVELOPMENT LIMITED</t>
  </si>
  <si>
    <t>香港西營盤第二街83號西園永翠閣地下及平台二樓</t>
  </si>
  <si>
    <t>G/F &amp; PODIUM 2, EVERGREEN TOWER, WESTERN GARDEN, 83 SECOND STREET, SAI YING PUN, HONG KONG</t>
  </si>
  <si>
    <t>欣悅護理安老院</t>
  </si>
  <si>
    <t>JOYFUL ELDERLY HOME</t>
  </si>
  <si>
    <t>1250</t>
  </si>
  <si>
    <t>34853783</t>
  </si>
  <si>
    <t>34858183</t>
  </si>
  <si>
    <t>匯恩護老院有限公司</t>
  </si>
  <si>
    <t>WORLD CARE ELDERLY CENTRE LIMITED</t>
  </si>
  <si>
    <t>香港上環皇后大道中270至276號中央大廈1字樓C、E、G、H、J及K室</t>
  </si>
  <si>
    <t>FLATS C, E, G, H, J &amp; K, 1/F, CENTRAL MANSION, 270 TO 276 QUEEN'S ROAD CENTRAL, SHEUNG WAN, HONG KONG</t>
  </si>
  <si>
    <t>1236</t>
  </si>
  <si>
    <t>25682681</t>
  </si>
  <si>
    <t>28197738</t>
  </si>
  <si>
    <t>天晴護理院有限公司</t>
  </si>
  <si>
    <t>TIN CHING ELDERLY HOME LIMITED</t>
  </si>
  <si>
    <t>香港卑路乍街124至134、130A、132A、134A號及爹核士街9至9C號聯基新樓地下U及T舖、1字樓A舖</t>
  </si>
  <si>
    <t>SHOPS U &amp; T OF G/F AND SHOP A OF 1/F, LUEN GAY APARTMENTS, 124 TO 134, 130A, 132A &amp; 134A BELCHER'S STREET AND 9 TO 9C DAVIS STREET, HONG KONG</t>
  </si>
  <si>
    <t>1231</t>
  </si>
  <si>
    <t>28198690</t>
  </si>
  <si>
    <t>28188692</t>
  </si>
  <si>
    <t>西環亞洲護老院有限公司</t>
  </si>
  <si>
    <t>WESTERN DISTRICT ASIA HOME FOR THE ELDERLY COMPANY LIMITED</t>
  </si>
  <si>
    <t>香港堅尼地城卑路乍街177至185號及加多近街37號西環新樓地下2號舖、1字樓及2字樓</t>
  </si>
  <si>
    <t>SHOP 2 ON G/F, 1/F AND 2/F, SAI WAN NEW APARTMENTS, 177 TO 185 BELCHER'S STREET AND 37 CADOGAN STREET, KENNEDY TOWN, HONG KONG</t>
  </si>
  <si>
    <t>西環亞洲護老院</t>
  </si>
  <si>
    <t>WESTERN DISTRICT ASIA HOME FOR THE ELDERLY</t>
  </si>
  <si>
    <t>1219</t>
  </si>
  <si>
    <t>28030012</t>
  </si>
  <si>
    <t>28030223</t>
  </si>
  <si>
    <t>健暉護老中心有限公司</t>
  </si>
  <si>
    <t xml:space="preserve">KIN FAI GERICARE CENTRE LIMITED </t>
  </si>
  <si>
    <t>香港皇后大道西419R至419T號雅蘭閣1字樓</t>
  </si>
  <si>
    <t>1/F, ORLINS COURT, 419R TO 419T QUEEN'S ROAD WEST, HONG KONG</t>
  </si>
  <si>
    <t>KIN FAI GERICARE CENTRE LIMITED</t>
  </si>
  <si>
    <t>1164</t>
  </si>
  <si>
    <t>28190882</t>
  </si>
  <si>
    <t>28191322</t>
  </si>
  <si>
    <t>蒙恩護老院有限公司</t>
  </si>
  <si>
    <t>LORD KINDNESS ELDERLY HOME LIMITED</t>
  </si>
  <si>
    <t>香港堅尼地城厚和街28號順昌大廈1字樓A-D室及2字樓A-D室</t>
  </si>
  <si>
    <t>FLAT A-D ON 1/F &amp; FLAT A-D ON 2/F, SHUN CHEONG BUILDING, 28 HAU WO STREET, KENNEDY TOWN, HONG KONG</t>
  </si>
  <si>
    <t>蒙恩護理康復中心</t>
  </si>
  <si>
    <t>LORD KINDNESS ELDERLY CARE AND REHABILITATION CENTRE</t>
  </si>
  <si>
    <t>CENTRAL/WESTERN</t>
    <phoneticPr fontId="0" type="noConversion"/>
  </si>
  <si>
    <t>1099</t>
  </si>
  <si>
    <t>25482231</t>
  </si>
  <si>
    <t>27803369</t>
  </si>
  <si>
    <t>文化村（美善長者之家）有限公司</t>
  </si>
  <si>
    <t xml:space="preserve">CULTURE HOMES FOUR LIMITED </t>
  </si>
  <si>
    <t>香港干諾道西162至164號昌寧大廈地下1至3號舖、4號舖後部分、5及6號舖及1字樓A及B室</t>
  </si>
  <si>
    <t>SHOPS 1 TO 3, REAR PORTION OF SHOP 4, SHOP 5 &amp; 6 OF G/F AND UNITS A &amp; B OF 1/F, CHEUNG LING MANSION, 162 TO 164 CONNAUGHT ROAD WEST, HONG KONG</t>
  </si>
  <si>
    <t>文化村（美善長者之家）</t>
  </si>
  <si>
    <t>CULTURE HOMES FOUR</t>
  </si>
  <si>
    <t>1029</t>
  </si>
  <si>
    <t>29740118</t>
  </si>
  <si>
    <t>29740013</t>
  </si>
  <si>
    <t>貴星有限公司</t>
  </si>
  <si>
    <t>VALUE STAR LIMITED</t>
  </si>
  <si>
    <t>香港西環爹核士街28號地下及均益街10號安發大廈1字樓</t>
  </si>
  <si>
    <t>G/F, 28 DAVIS STREET AND 1/F, ON FAT BUILDING, 10 KWAN YICK STREET, SAI WAN, HONG KONG</t>
  </si>
  <si>
    <t>新萬福護理院（西環）</t>
  </si>
  <si>
    <t>SUN MAN FOOK AGED HOME (SAI WAN)</t>
  </si>
  <si>
    <t>0979</t>
  </si>
  <si>
    <t>21868417</t>
  </si>
  <si>
    <t>29151536</t>
  </si>
  <si>
    <t>港安護理中心有限公司</t>
  </si>
  <si>
    <t>KONG ON NURSING CENTRE LIMITED</t>
  </si>
  <si>
    <t>香港德輔道西164至170號西都大廈1字樓</t>
  </si>
  <si>
    <t>1/F, WESTERN HOUSE, 164 TO 170 DES VOEUX ROAD WEST, HONG KONG</t>
  </si>
  <si>
    <t>0888</t>
  </si>
  <si>
    <t>25176135</t>
  </si>
  <si>
    <t>25176376</t>
  </si>
  <si>
    <t>俊佳投資有限公司</t>
  </si>
  <si>
    <t>BEST SMART INVESTMENTS LIMITED</t>
  </si>
  <si>
    <t>香港西營盤第三街43-47號東南大廈地下A舖</t>
  </si>
  <si>
    <t>SHOP A, G/F, TONG NAM MANSION, 43-47 THIRD STREET, SAI YING PUN, HONG KONG</t>
  </si>
  <si>
    <t>俊佳護老中心</t>
  </si>
  <si>
    <t>BEST SMART NURSING CENTRE</t>
  </si>
  <si>
    <t>0785</t>
  </si>
  <si>
    <t>28516866</t>
  </si>
  <si>
    <t>28512228</t>
  </si>
  <si>
    <t>麗恩護老院有限公司</t>
  </si>
  <si>
    <t>LAI YAN ELDERLY HOME LIMITED</t>
  </si>
  <si>
    <t>香港皇后大道西42-56號賴恩樓地下入口及1字樓</t>
  </si>
  <si>
    <t>ENTRANCE AT G/F AND 1/F, LAI YAN LAU, 42-56 QUEEN'S ROAD WEST, HONG KONG</t>
  </si>
  <si>
    <t>0607</t>
  </si>
  <si>
    <t>25597288</t>
  </si>
  <si>
    <t>25409648</t>
  </si>
  <si>
    <t>恩慈老人院有限公司</t>
  </si>
  <si>
    <t>YAN CHI HOME FOR THE AGED LIMITED</t>
  </si>
  <si>
    <t>香港皇后大道西428至438號真善美大廈2字樓</t>
  </si>
  <si>
    <t>2/F, JOHNSON MANSION, 428 TO 438 QUEEN'S ROAD WEST, HONG KONG</t>
  </si>
  <si>
    <t>恩慈老人院</t>
  </si>
  <si>
    <t>YAN CHI HOME FOR THE AGED</t>
  </si>
  <si>
    <t>0359</t>
  </si>
  <si>
    <t>25485249</t>
  </si>
  <si>
    <t>28588596</t>
  </si>
  <si>
    <t>堅道護老中心有限公司</t>
  </si>
  <si>
    <t>CAINE HOME FOR THE ELDERLY LIMITED</t>
  </si>
  <si>
    <t>香港衛城道3及3A號地下高層</t>
  </si>
  <si>
    <t>UPPER GROUND FLOOR, 3 &amp; 3A CASTLE ROAD, HONG KONG</t>
  </si>
  <si>
    <t>至／To</t>
    <phoneticPr fontId="0" type="noConversion"/>
  </si>
  <si>
    <t>由／From</t>
    <phoneticPr fontId="0" type="noConversion"/>
  </si>
  <si>
    <t>是次牌照有效日期  (日/月/年)／
Current Licence Valid Date(date/month/year)</t>
  </si>
  <si>
    <t>可收納的最多人數／Licence Capacity</t>
    <phoneticPr fontId="0" type="noConversion"/>
  </si>
  <si>
    <t xml:space="preserve">傳真號碼／Fax No. </t>
  </si>
  <si>
    <t>電話／
Telephone No.</t>
  </si>
  <si>
    <t xml:space="preserve">持牌公司／
Company Licence Holder </t>
    <phoneticPr fontId="0" type="noConversion"/>
  </si>
  <si>
    <t>持牌人士／
Individual Licence Holder</t>
  </si>
  <si>
    <t>安老院地址／Home Address</t>
    <phoneticPr fontId="0" type="noConversion"/>
  </si>
  <si>
    <t>安老院名稱／Home Name</t>
    <phoneticPr fontId="0" type="noConversion"/>
  </si>
  <si>
    <t>牌照處檔號    ／ Lorche No.</t>
    <phoneticPr fontId="0" type="noConversion"/>
  </si>
  <si>
    <t>地區</t>
    <phoneticPr fontId="0" type="noConversion"/>
  </si>
  <si>
    <r>
      <t>(</t>
    </r>
    <r>
      <rPr>
        <b/>
        <sz val="14"/>
        <color indexed="8"/>
        <rFont val="Calibri"/>
        <family val="1"/>
        <charset val="136"/>
        <scheme val="minor"/>
      </rPr>
      <t>截至二零二一年六月三十日)</t>
    </r>
  </si>
  <si>
    <r>
      <t>List of Private Homes with Licence in Hong Kong</t>
    </r>
    <r>
      <rPr>
        <b/>
        <u/>
        <vertAlign val="superscript"/>
        <sz val="12"/>
        <color indexed="8"/>
        <rFont val="Calibri"/>
        <family val="1"/>
        <charset val="136"/>
        <scheme val="minor"/>
      </rPr>
      <t xml:space="preserve"> </t>
    </r>
    <r>
      <rPr>
        <b/>
        <u/>
        <vertAlign val="superscript"/>
        <sz val="9"/>
        <color indexed="8"/>
        <rFont val="Calibri"/>
        <family val="1"/>
        <charset val="136"/>
        <scheme val="minor"/>
      </rPr>
      <t>Note 1</t>
    </r>
  </si>
  <si>
    <r>
      <t>全港已持有牌照的私營安老院名單</t>
    </r>
    <r>
      <rPr>
        <b/>
        <u/>
        <vertAlign val="superscript"/>
        <sz val="9"/>
        <color indexed="8"/>
        <rFont val="Calibri"/>
        <family val="1"/>
        <charset val="136"/>
        <scheme val="minor"/>
      </rPr>
      <t>註1</t>
    </r>
  </si>
  <si>
    <t>licenseno</t>
  </si>
  <si>
    <t>name</t>
  </si>
  <si>
    <t>address</t>
  </si>
  <si>
    <t>number</t>
  </si>
  <si>
    <t>a</t>
  </si>
  <si>
    <t>b0</t>
  </si>
  <si>
    <t>b1</t>
  </si>
  <si>
    <t>c</t>
  </si>
  <si>
    <t>d</t>
  </si>
  <si>
    <t>3/F &amp; 4/F, Ancillary Facilities Block, Tsz Ching Estate, Wong Tai Sin, Kowloon</t>
  </si>
  <si>
    <t>G/F, Lok Man House, Lok Fu Estate, Wong Tai Sin, Kowloon</t>
  </si>
  <si>
    <t>1/F to 4/F, 5 Chi Lin Drive, Diamond Hill, Kowloon</t>
  </si>
  <si>
    <t>Room 201-233 &amp; 235, Fu Yan House, Fu Shan Estate, Diamond Hill, Kowloon</t>
  </si>
  <si>
    <t>6 Chun Yan Street, Wong Tai Sin, Kowloon</t>
  </si>
  <si>
    <t>Evergreen (Tsz Ching) Nursing Home Cum Day Care Centre</t>
  </si>
  <si>
    <t>Helping Hand Hong Kong Bank Foundation 
Lok Fu Care Home</t>
  </si>
  <si>
    <t>Chi Lin Nunnery Chi Lin Care and Attention Home</t>
  </si>
  <si>
    <t>T.W.G.Hs. Ho Tung Home for the Elderly</t>
  </si>
  <si>
    <t>Hong Kong Sheng Kung Hui Nursing Home</t>
  </si>
  <si>
    <t>Hong Kong Lutheran Social Service 
Fung Tak Lutheran Home for the Elderly</t>
  </si>
  <si>
    <t>Pok Oi Hospital 
Chan Feng Men Ling Care and Attention Home</t>
  </si>
  <si>
    <t xml:space="preserve">Ho Yam Care and Attention Home for the Elderly </t>
  </si>
  <si>
    <t>Lok Sin Tong Leung Kau Kui Home for the Elderly</t>
  </si>
  <si>
    <t>Oasis Nursing Home</t>
  </si>
  <si>
    <t xml:space="preserve">Chi Lin Nunnery Chi Lin Home for the Elderly                     </t>
  </si>
  <si>
    <t>G/F &amp; NDF2 of Ban Fung House &amp; Ngan Fung House and Flat 133 &amp;134, Ngan Fung House, Fung Tak Estate, Diamond Hill, Kowloon</t>
  </si>
  <si>
    <t>G/F &amp; 1/F, Lok Shing House &amp; Lok Wong House, Tsz Lok Estate, 
Tsz Wan Shan, Kowloon</t>
  </si>
  <si>
    <t>G/F, 2/F to 6/F, Sik Sik Yuen Social Services Complex, No. 38 Fung Tak Road, Tsz Wan Shan, Kowloon</t>
  </si>
  <si>
    <t>1/F, Wah Yuen House, Chuk Yuen (South) Estate, Wong Tai Sin, Kowloo</t>
  </si>
  <si>
    <t>LG/2 (part), G/F (part), 1/F - 6/F and 7/F (part), Lok Foon House, Tsz Lok Estate, Tsz Wan Shan, Kowloon</t>
  </si>
  <si>
    <t xml:space="preserve">5/F , 5 Chi Lin Drive, Diamond Hill, Kowloon                                </t>
  </si>
  <si>
    <t xml:space="preserve">3/F &amp; 4/F, Ancillary Facilities Block, Tsz Ching Estate, Wong Tai Sin, Kowloon                                    </t>
  </si>
  <si>
    <t>Chi Lin Nunnery Chi Lin Care and Attention Home &amp; Home for the Elderly</t>
  </si>
  <si>
    <t>5 Chi Lin Drive, Diamond Hill, Kowloon</t>
  </si>
  <si>
    <t>1/F, Wah Yuen House, Chuk Yuen (South) Estate, Wong Tai Sin, Kowloon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</si>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</sst>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
    <numFmt numFmtId="165" formatCode="d/m/yyyy;@"/>
  </numFmts>
  <fonts count="61">
    <font>
      <sz val="11"/>
      <color theme="1"/>
      <name val="Calibri"/>
      <family val="2"/>
      <scheme val="minor"/>
    </font>
    <font>
      <sz val="12"/>
      <color theme="1"/>
      <name val="Calibri"/>
      <family val="2"/>
      <charset val="136"/>
      <scheme val="minor"/>
    </font>
    <font>
      <sz val="8"/>
      <name val="Times New Roman"/>
      <family val="1"/>
    </font>
    <font>
      <b/>
      <sz val="8"/>
      <name val="Times New Roman"/>
      <family val="1"/>
    </font>
    <font>
      <b/>
      <sz val="8"/>
      <name val="細明體"/>
      <family val="3"/>
      <charset val="136"/>
    </font>
    <font>
      <sz val="9"/>
      <name val="Times New Roman"/>
      <family val="1"/>
    </font>
    <font>
      <b/>
      <u/>
      <sz val="8"/>
      <name val="Times New Roman"/>
      <family val="1"/>
    </font>
    <font>
      <b/>
      <sz val="8"/>
      <name val="Wingdings"/>
      <charset val="2"/>
    </font>
    <font>
      <b/>
      <sz val="10"/>
      <name val="Times New Roman"/>
      <family val="1"/>
    </font>
    <font>
      <sz val="10"/>
      <name val="Times New Roman"/>
      <family val="1"/>
    </font>
    <font>
      <b/>
      <sz val="9"/>
      <name val="Times New Roman"/>
      <family val="1"/>
    </font>
    <font>
      <u/>
      <sz val="8"/>
      <name val="Times New Roman"/>
      <family val="1"/>
    </font>
    <font>
      <b/>
      <sz val="8"/>
      <name val="新細明體"/>
      <family val="1"/>
      <charset val="136"/>
    </font>
    <font>
      <sz val="8"/>
      <name val="新細明體"/>
      <family val="1"/>
      <charset val="136"/>
    </font>
    <font>
      <sz val="8"/>
      <name val="細明體"/>
      <family val="3"/>
      <charset val="136"/>
    </font>
    <font>
      <sz val="8"/>
      <name val="Wingdings"/>
      <charset val="2"/>
    </font>
    <font>
      <sz val="8"/>
      <color indexed="10"/>
      <name val="Times New Roman"/>
      <family val="1"/>
    </font>
    <font>
      <sz val="9"/>
      <name val="細明體"/>
      <family val="3"/>
      <charset val="136"/>
    </font>
    <font>
      <sz val="9"/>
      <name val="新細明體"/>
      <family val="1"/>
      <charset val="136"/>
    </font>
    <font>
      <sz val="8"/>
      <color indexed="8"/>
      <name val="Times New Roman"/>
      <family val="1"/>
    </font>
    <font>
      <b/>
      <sz val="12"/>
      <name val="Times New Roman"/>
      <family val="1"/>
    </font>
    <font>
      <b/>
      <sz val="12"/>
      <name val="細明體"/>
      <family val="3"/>
      <charset val="136"/>
    </font>
    <font>
      <sz val="10"/>
      <name val="Arial"/>
      <family val="2"/>
    </font>
    <font>
      <sz val="7"/>
      <name val="Times New Roman"/>
      <family val="1"/>
    </font>
    <font>
      <b/>
      <sz val="9"/>
      <name val="細明體"/>
      <family val="3"/>
      <charset val="136"/>
    </font>
    <font>
      <b/>
      <sz val="8"/>
      <name val="Arial"/>
      <family val="2"/>
    </font>
    <font>
      <b/>
      <sz val="7"/>
      <name val="Times New Roman"/>
      <family val="1"/>
    </font>
    <font>
      <b/>
      <u/>
      <sz val="10"/>
      <name val="Times New Roman"/>
      <family val="1"/>
    </font>
    <font>
      <b/>
      <sz val="10"/>
      <name val="細明體"/>
      <family val="3"/>
      <charset val="136"/>
    </font>
    <font>
      <b/>
      <sz val="10"/>
      <name val="新細明體"/>
      <family val="1"/>
      <charset val="136"/>
    </font>
    <font>
      <b/>
      <u/>
      <sz val="9"/>
      <name val="Times New Roman"/>
      <family val="1"/>
    </font>
    <font>
      <b/>
      <sz val="9"/>
      <name val="新細明體"/>
      <family val="1"/>
      <charset val="136"/>
    </font>
    <font>
      <sz val="9"/>
      <name val="Wingdings"/>
      <charset val="2"/>
    </font>
    <font>
      <b/>
      <sz val="9"/>
      <color indexed="81"/>
      <name val="Tahoma"/>
      <family val="2"/>
    </font>
    <font>
      <sz val="9"/>
      <color indexed="81"/>
      <name val="Tahoma"/>
      <family val="2"/>
    </font>
    <font>
      <sz val="9"/>
      <color indexed="81"/>
      <name val="細明體"/>
      <family val="3"/>
      <charset val="136"/>
    </font>
    <font>
      <u/>
      <sz val="9"/>
      <name val="Times New Roman"/>
      <family val="1"/>
    </font>
    <font>
      <sz val="12"/>
      <color theme="1"/>
      <name val="Times New Roman"/>
      <family val="1"/>
    </font>
    <font>
      <sz val="12"/>
      <color theme="1"/>
      <name val="新細明體"/>
      <family val="2"/>
      <charset val="136"/>
    </font>
    <font>
      <sz val="12"/>
      <color theme="1"/>
      <name val="Calibri"/>
      <family val="1"/>
      <charset val="136"/>
      <scheme val="minor"/>
    </font>
    <font>
      <sz val="12"/>
      <color theme="1"/>
      <name val="新細明體"/>
      <family val="1"/>
      <charset val="136"/>
    </font>
    <font>
      <sz val="10"/>
      <name val="MS Sans Serif"/>
      <family val="2"/>
    </font>
    <font>
      <sz val="12"/>
      <name val="細明體"/>
      <family val="3"/>
      <charset val="136"/>
    </font>
    <font>
      <b/>
      <sz val="12"/>
      <name val="新細明體"/>
      <family val="1"/>
      <charset val="136"/>
    </font>
    <font>
      <sz val="12"/>
      <name val="Times New Roman"/>
      <family val="1"/>
    </font>
    <font>
      <b/>
      <sz val="14"/>
      <color theme="1"/>
      <name val="Times New Roman"/>
      <family val="1"/>
    </font>
    <font>
      <b/>
      <sz val="14"/>
      <color indexed="8"/>
      <name val="新細明體"/>
      <family val="1"/>
      <charset val="136"/>
    </font>
    <font>
      <b/>
      <sz val="14"/>
      <color indexed="8"/>
      <name val="Times New Roman"/>
      <family val="1"/>
    </font>
    <font>
      <b/>
      <u/>
      <sz val="12"/>
      <color theme="1"/>
      <name val="Times New Roman"/>
      <family val="1"/>
    </font>
    <font>
      <b/>
      <u/>
      <vertAlign val="superscript"/>
      <sz val="12"/>
      <color indexed="8"/>
      <name val="Times New Roman"/>
      <family val="1"/>
    </font>
    <font>
      <b/>
      <u/>
      <sz val="12"/>
      <color theme="1"/>
      <name val="新細明體"/>
      <family val="1"/>
      <charset val="136"/>
    </font>
    <font>
      <b/>
      <u/>
      <vertAlign val="superscript"/>
      <sz val="12"/>
      <color indexed="8"/>
      <name val="新細明體"/>
      <family val="1"/>
      <charset val="136"/>
    </font>
    <font>
      <sz val="12"/>
      <name val="新細明體"/>
      <family val="1"/>
      <charset val="136"/>
    </font>
    <font>
      <sz val="12"/>
      <name val="Calibri"/>
      <family val="1"/>
      <charset val="136"/>
      <scheme val="minor"/>
    </font>
    <font>
      <sz val="10"/>
      <name val="細明體"/>
      <family val="3"/>
      <charset val="136"/>
    </font>
    <font>
      <b/>
      <sz val="12"/>
      <name val="Calibri"/>
      <family val="1"/>
      <charset val="136"/>
      <scheme val="minor"/>
    </font>
    <font>
      <b/>
      <sz val="14"/>
      <color theme="1"/>
      <name val="Calibri"/>
      <family val="1"/>
      <charset val="136"/>
      <scheme val="minor"/>
    </font>
    <font>
      <b/>
      <sz val="14"/>
      <color indexed="8"/>
      <name val="Calibri"/>
      <family val="1"/>
      <charset val="136"/>
      <scheme val="minor"/>
    </font>
    <font>
      <b/>
      <u/>
      <sz val="12"/>
      <color theme="1"/>
      <name val="Calibri"/>
      <family val="1"/>
      <charset val="136"/>
      <scheme val="minor"/>
    </font>
    <font>
      <b/>
      <u/>
      <vertAlign val="superscript"/>
      <sz val="12"/>
      <color indexed="8"/>
      <name val="Calibri"/>
      <family val="1"/>
      <charset val="136"/>
      <scheme val="minor"/>
    </font>
    <font>
      <b/>
      <u/>
      <vertAlign val="superscript"/>
      <sz val="9"/>
      <color indexed="8"/>
      <name val="Calibri"/>
      <family val="1"/>
      <charset val="136"/>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dotted">
        <color indexed="22"/>
      </left>
      <right style="dotted">
        <color indexed="22"/>
      </right>
      <top/>
      <bottom style="dotted">
        <color indexed="22"/>
      </bottom>
      <diagonal/>
    </border>
    <border>
      <left style="dotted">
        <color indexed="22"/>
      </left>
      <right style="dotted">
        <color indexed="22"/>
      </right>
      <top style="dotted">
        <color indexed="22"/>
      </top>
      <bottom style="dotted">
        <color indexed="22"/>
      </bottom>
      <diagonal/>
    </border>
    <border>
      <left style="dotted">
        <color indexed="22"/>
      </left>
      <right style="dotted">
        <color indexed="22"/>
      </right>
      <top style="dotted">
        <color indexed="22"/>
      </top>
      <bottom/>
      <diagonal/>
    </border>
    <border>
      <left/>
      <right/>
      <top style="dotted">
        <color indexed="22"/>
      </top>
      <bottom style="dotted">
        <color indexed="22"/>
      </bottom>
      <diagonal/>
    </border>
    <border>
      <left/>
      <right/>
      <top/>
      <bottom style="dotted">
        <color indexed="22"/>
      </bottom>
      <diagonal/>
    </border>
    <border>
      <left style="dotted">
        <color indexed="22"/>
      </left>
      <right style="dotted">
        <color indexed="22"/>
      </right>
      <top/>
      <bottom/>
      <diagonal/>
    </border>
    <border>
      <left/>
      <right/>
      <top style="dotted">
        <color indexed="22"/>
      </top>
      <bottom/>
      <diagonal/>
    </border>
    <border>
      <left/>
      <right/>
      <top/>
      <bottom style="thin">
        <color indexed="64"/>
      </bottom>
      <diagonal/>
    </border>
    <border>
      <left/>
      <right/>
      <top style="thin">
        <color indexed="64"/>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
      <left style="dotted">
        <color indexed="22"/>
      </left>
      <right/>
      <top style="dotted">
        <color indexed="22"/>
      </top>
      <bottom style="dotted">
        <color indexed="22"/>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alignment vertical="center"/>
    </xf>
    <xf numFmtId="0" fontId="22" fillId="0" borderId="0"/>
    <xf numFmtId="0" fontId="39" fillId="0" borderId="0"/>
    <xf numFmtId="0" fontId="41" fillId="0" borderId="0"/>
  </cellStyleXfs>
  <cellXfs count="225">
    <xf numFmtId="0" fontId="0" fillId="0" borderId="0" xfId="0"/>
    <xf numFmtId="0" fontId="1" fillId="0" borderId="0" xfId="1">
      <alignment vertical="center"/>
    </xf>
    <xf numFmtId="0" fontId="2" fillId="0" borderId="0" xfId="1" applyFont="1" applyAlignment="1" applyProtection="1">
      <alignment horizontal="center" vertical="center"/>
      <protection locked="0"/>
    </xf>
    <xf numFmtId="0" fontId="3" fillId="0" borderId="0" xfId="1" applyFont="1" applyAlignment="1" applyProtection="1">
      <alignment vertical="center" wrapText="1"/>
      <protection locked="0"/>
    </xf>
    <xf numFmtId="0" fontId="2" fillId="0" borderId="1" xfId="1" quotePrefix="1" applyFont="1" applyBorder="1" applyAlignment="1" applyProtection="1">
      <alignment horizontal="center" vertical="center" wrapText="1"/>
      <protection locked="0"/>
    </xf>
    <xf numFmtId="0" fontId="1" fillId="0" borderId="0" xfId="1" applyAlignment="1">
      <alignment wrapText="1"/>
    </xf>
    <xf numFmtId="0" fontId="5" fillId="0" borderId="0" xfId="1" applyFont="1" applyAlignment="1" applyProtection="1">
      <protection locked="0"/>
    </xf>
    <xf numFmtId="0" fontId="6" fillId="0" borderId="0" xfId="1" applyFont="1" applyAlignment="1" applyProtection="1">
      <alignment horizontal="left" vertical="center" wrapText="1"/>
      <protection locked="0"/>
    </xf>
    <xf numFmtId="0" fontId="3" fillId="0" borderId="0" xfId="1" applyFont="1" applyAlignment="1" applyProtection="1">
      <alignment horizontal="left" vertical="center" wrapText="1"/>
      <protection locked="0"/>
    </xf>
    <xf numFmtId="0" fontId="3" fillId="0" borderId="0" xfId="1" applyFont="1" applyAlignment="1" applyProtection="1">
      <alignment horizontal="left" vertical="center" wrapText="1"/>
      <protection locked="0"/>
    </xf>
    <xf numFmtId="0" fontId="6" fillId="0" borderId="0" xfId="1" applyFont="1" applyAlignment="1" applyProtection="1">
      <alignment horizontal="left" vertical="center" wrapText="1"/>
      <protection locked="0"/>
    </xf>
    <xf numFmtId="0" fontId="7" fillId="0" borderId="0" xfId="1" applyFont="1" applyAlignment="1" applyProtection="1">
      <alignment horizontal="left" vertical="center" wrapText="1"/>
      <protection locked="0"/>
    </xf>
    <xf numFmtId="0" fontId="8" fillId="0" borderId="0" xfId="1" applyFont="1" applyAlignment="1" applyProtection="1">
      <alignment horizontal="center" vertical="center"/>
      <protection locked="0"/>
    </xf>
    <xf numFmtId="0" fontId="9" fillId="0" borderId="0" xfId="1" applyFont="1" applyAlignment="1" applyProtection="1">
      <alignment horizontal="center" vertical="center"/>
      <protection locked="0"/>
    </xf>
    <xf numFmtId="0" fontId="5" fillId="0" borderId="0" xfId="1" applyFont="1" applyAlignment="1" applyProtection="1">
      <alignment horizontal="center" vertical="center"/>
      <protection locked="0"/>
    </xf>
    <xf numFmtId="0" fontId="6" fillId="0" borderId="0" xfId="1" applyFont="1" applyAlignment="1" applyProtection="1">
      <alignment vertical="center" wrapText="1"/>
      <protection locked="0"/>
    </xf>
    <xf numFmtId="164" fontId="9" fillId="0" borderId="0" xfId="1" applyNumberFormat="1" applyFont="1" applyAlignment="1" applyProtection="1">
      <alignment horizontal="center" vertical="center"/>
      <protection locked="0"/>
    </xf>
    <xf numFmtId="0" fontId="2" fillId="0" borderId="0" xfId="1" applyFont="1" applyAlignment="1" applyProtection="1">
      <protection locked="0"/>
    </xf>
    <xf numFmtId="0" fontId="10" fillId="0" borderId="0" xfId="1" applyFont="1" applyAlignment="1" applyProtection="1">
      <alignment horizontal="center" vertical="center"/>
      <protection locked="0"/>
    </xf>
    <xf numFmtId="0" fontId="9" fillId="0" borderId="0" xfId="1" applyFont="1" applyAlignment="1"/>
    <xf numFmtId="0" fontId="11" fillId="0" borderId="0" xfId="1" applyFont="1" applyAlignment="1" applyProtection="1">
      <alignment wrapText="1"/>
      <protection locked="0"/>
    </xf>
    <xf numFmtId="164" fontId="6" fillId="0" borderId="0" xfId="1" applyNumberFormat="1" applyFont="1" applyAlignment="1" applyProtection="1">
      <alignment horizontal="center" vertical="center"/>
      <protection locked="0"/>
    </xf>
    <xf numFmtId="0" fontId="3" fillId="0" borderId="0" xfId="1" applyFont="1" applyAlignment="1" applyProtection="1">
      <alignment horizontal="right" vertical="center" wrapText="1"/>
      <protection locked="0"/>
    </xf>
    <xf numFmtId="0" fontId="2" fillId="0" borderId="0" xfId="1" applyFont="1" applyAlignment="1" applyProtection="1">
      <alignment horizontal="left" vertical="center"/>
      <protection locked="0"/>
    </xf>
    <xf numFmtId="0" fontId="3" fillId="0" borderId="0" xfId="1" applyFont="1" applyAlignment="1" applyProtection="1">
      <alignment horizontal="right" vertical="center" wrapText="1"/>
      <protection locked="0"/>
    </xf>
    <xf numFmtId="0" fontId="2" fillId="0" borderId="2" xfId="1" applyFont="1" applyBorder="1" applyAlignment="1" applyProtection="1">
      <alignment horizontal="center" vertical="center" wrapText="1"/>
      <protection locked="0"/>
    </xf>
    <xf numFmtId="0" fontId="3" fillId="0" borderId="2" xfId="1" applyFont="1" applyBorder="1" applyAlignment="1" applyProtection="1">
      <alignment horizontal="center" vertical="center" wrapText="1"/>
      <protection locked="0"/>
    </xf>
    <xf numFmtId="0" fontId="2" fillId="0" borderId="2" xfId="1" applyFont="1" applyBorder="1" applyAlignment="1">
      <alignment vertical="center" wrapText="1" shrinkToFit="1"/>
    </xf>
    <xf numFmtId="0" fontId="2" fillId="0" borderId="2" xfId="1" applyFont="1" applyBorder="1" applyAlignment="1">
      <alignment vertical="center" wrapText="1"/>
    </xf>
    <xf numFmtId="0" fontId="2" fillId="0" borderId="2" xfId="1" applyFont="1" applyBorder="1" applyAlignment="1" applyProtection="1">
      <alignment vertical="center" wrapText="1"/>
      <protection locked="0"/>
    </xf>
    <xf numFmtId="0" fontId="3" fillId="0" borderId="3" xfId="1" applyFont="1" applyBorder="1" applyAlignment="1" applyProtection="1">
      <alignment horizontal="center" vertical="center" wrapText="1"/>
      <protection locked="0"/>
    </xf>
    <xf numFmtId="0" fontId="2" fillId="0" borderId="0" xfId="1" applyFont="1" applyAlignment="1" applyProtection="1">
      <alignment horizontal="center" vertical="center" wrapText="1"/>
      <protection locked="0"/>
    </xf>
    <xf numFmtId="0" fontId="2" fillId="0" borderId="2" xfId="1" applyFont="1" applyBorder="1" applyAlignment="1" applyProtection="1">
      <alignment horizontal="center" vertical="center"/>
      <protection locked="0"/>
    </xf>
    <xf numFmtId="0" fontId="2" fillId="0" borderId="2" xfId="1" applyFont="1" applyBorder="1" applyAlignment="1">
      <alignment horizontal="left" vertical="center" wrapText="1"/>
    </xf>
    <xf numFmtId="0" fontId="2" fillId="0" borderId="3" xfId="1" applyFont="1" applyBorder="1" applyAlignment="1" applyProtection="1">
      <alignment horizontal="center" vertical="center" wrapText="1"/>
      <protection locked="0"/>
    </xf>
    <xf numFmtId="0" fontId="2" fillId="0" borderId="3" xfId="1" applyFont="1" applyBorder="1" applyAlignment="1" applyProtection="1">
      <alignment vertical="center" wrapText="1"/>
      <protection locked="0"/>
    </xf>
    <xf numFmtId="0" fontId="2" fillId="0" borderId="3" xfId="1" applyFont="1" applyBorder="1" applyAlignment="1">
      <alignment vertical="center" wrapText="1"/>
    </xf>
    <xf numFmtId="0" fontId="2" fillId="0" borderId="2" xfId="1" applyFont="1" applyBorder="1" applyAlignment="1" applyProtection="1">
      <alignment horizontal="center" vertical="center" wrapText="1" shrinkToFit="1"/>
      <protection locked="0"/>
    </xf>
    <xf numFmtId="0" fontId="2" fillId="0" borderId="2" xfId="1" applyFont="1" applyBorder="1" applyAlignment="1" applyProtection="1">
      <alignment horizontal="left" vertical="top" wrapText="1"/>
      <protection locked="0"/>
    </xf>
    <xf numFmtId="0" fontId="2" fillId="0" borderId="2" xfId="1" applyFont="1" applyBorder="1" applyAlignment="1" applyProtection="1">
      <alignment vertical="center" wrapText="1" shrinkToFit="1"/>
      <protection locked="0"/>
    </xf>
    <xf numFmtId="0" fontId="2" fillId="0" borderId="4" xfId="1" applyFont="1" applyBorder="1" applyAlignment="1" applyProtection="1">
      <alignment vertical="center" wrapText="1"/>
      <protection locked="0"/>
    </xf>
    <xf numFmtId="0" fontId="2" fillId="0" borderId="4" xfId="1" applyFont="1" applyBorder="1" applyAlignment="1" applyProtection="1">
      <alignment vertical="center" wrapText="1" shrinkToFit="1"/>
      <protection locked="0"/>
    </xf>
    <xf numFmtId="0" fontId="2" fillId="0" borderId="1" xfId="1" applyFont="1" applyBorder="1" applyAlignment="1" applyProtection="1">
      <alignment horizontal="center" vertical="center" wrapText="1"/>
      <protection locked="0"/>
    </xf>
    <xf numFmtId="0" fontId="3" fillId="0" borderId="1" xfId="1" applyFont="1" applyBorder="1" applyAlignment="1" applyProtection="1">
      <alignment horizontal="center" vertical="center" wrapText="1"/>
      <protection locked="0"/>
    </xf>
    <xf numFmtId="0" fontId="2" fillId="0" borderId="5" xfId="1" applyFont="1" applyBorder="1" applyAlignment="1" applyProtection="1">
      <alignment vertical="center" wrapText="1"/>
      <protection locked="0"/>
    </xf>
    <xf numFmtId="0" fontId="2" fillId="0" borderId="1" xfId="1" applyFont="1" applyBorder="1" applyAlignment="1" applyProtection="1">
      <alignment vertical="center" wrapText="1"/>
      <protection locked="0"/>
    </xf>
    <xf numFmtId="0" fontId="2" fillId="2" borderId="2" xfId="1" applyFont="1" applyFill="1" applyBorder="1" applyAlignment="1" applyProtection="1">
      <alignment vertical="center" wrapText="1"/>
      <protection locked="0"/>
    </xf>
    <xf numFmtId="0" fontId="2" fillId="0" borderId="2" xfId="1" applyFont="1" applyBorder="1" applyAlignment="1" applyProtection="1">
      <alignment horizontal="left" vertical="center" wrapText="1"/>
      <protection locked="0"/>
    </xf>
    <xf numFmtId="0" fontId="2" fillId="0" borderId="5" xfId="1" applyFont="1" applyBorder="1" applyAlignment="1" applyProtection="1">
      <alignment horizontal="left" vertical="center" wrapText="1"/>
      <protection locked="0"/>
    </xf>
    <xf numFmtId="0" fontId="2" fillId="0" borderId="3" xfId="1" applyFont="1" applyBorder="1" applyAlignment="1" applyProtection="1">
      <alignment horizontal="center" vertical="center" wrapText="1" shrinkToFit="1"/>
      <protection locked="0"/>
    </xf>
    <xf numFmtId="0" fontId="3" fillId="0" borderId="2" xfId="1" applyFont="1" applyBorder="1" applyAlignment="1">
      <alignment horizontal="center" vertical="center" wrapText="1"/>
    </xf>
    <xf numFmtId="0" fontId="2" fillId="2" borderId="2" xfId="1" applyFont="1" applyFill="1" applyBorder="1" applyAlignment="1" applyProtection="1">
      <alignment horizontal="center" vertical="center" wrapText="1"/>
      <protection locked="0"/>
    </xf>
    <xf numFmtId="0" fontId="3" fillId="2" borderId="2" xfId="1" applyFont="1" applyFill="1" applyBorder="1" applyAlignment="1" applyProtection="1">
      <alignment horizontal="center" vertical="center" wrapText="1"/>
      <protection locked="0"/>
    </xf>
    <xf numFmtId="0" fontId="5" fillId="2" borderId="2" xfId="1" applyFont="1" applyFill="1" applyBorder="1" applyAlignment="1" applyProtection="1">
      <alignment horizontal="center" vertical="center"/>
      <protection locked="0"/>
    </xf>
    <xf numFmtId="0" fontId="5" fillId="2" borderId="2" xfId="1" applyFont="1" applyFill="1" applyBorder="1" applyAlignment="1" applyProtection="1">
      <alignment vertical="center" wrapText="1"/>
      <protection locked="0"/>
    </xf>
    <xf numFmtId="0" fontId="5" fillId="2" borderId="2" xfId="1" applyFont="1" applyFill="1" applyBorder="1" applyAlignment="1">
      <alignment horizontal="left" vertical="center" wrapText="1"/>
    </xf>
    <xf numFmtId="0" fontId="2" fillId="2" borderId="2" xfId="1" applyFont="1" applyFill="1" applyBorder="1" applyAlignment="1">
      <alignment vertical="center" wrapText="1"/>
    </xf>
    <xf numFmtId="0" fontId="13" fillId="0" borderId="2" xfId="1" applyFont="1" applyBorder="1" applyAlignment="1" applyProtection="1">
      <alignment horizontal="center" vertical="center" wrapText="1"/>
      <protection locked="0"/>
    </xf>
    <xf numFmtId="0" fontId="2" fillId="0" borderId="2" xfId="1" applyFont="1" applyBorder="1" applyAlignment="1" applyProtection="1">
      <alignment vertical="top" wrapText="1"/>
      <protection locked="0"/>
    </xf>
    <xf numFmtId="0" fontId="3" fillId="0" borderId="0" xfId="1" applyFont="1" applyAlignment="1" applyProtection="1">
      <alignment horizontal="center" vertical="center" wrapText="1"/>
      <protection locked="0"/>
    </xf>
    <xf numFmtId="0" fontId="2" fillId="0" borderId="2" xfId="1" applyFont="1" applyBorder="1" applyAlignment="1">
      <alignment horizontal="center" vertical="center" wrapText="1"/>
    </xf>
    <xf numFmtId="0" fontId="2" fillId="0" borderId="2" xfId="1" applyFont="1" applyBorder="1" applyAlignment="1" applyProtection="1">
      <alignment horizontal="center" vertical="top" wrapText="1"/>
      <protection locked="0"/>
    </xf>
    <xf numFmtId="0" fontId="2" fillId="0" borderId="2" xfId="1" applyFont="1" applyBorder="1" applyAlignment="1" applyProtection="1">
      <alignment horizontal="center" vertical="top" wrapText="1" shrinkToFit="1"/>
      <protection locked="0"/>
    </xf>
    <xf numFmtId="0" fontId="3" fillId="0" borderId="2" xfId="1" applyFont="1" applyBorder="1" applyAlignment="1" applyProtection="1">
      <alignment horizontal="center" vertical="top" wrapText="1"/>
      <protection locked="0"/>
    </xf>
    <xf numFmtId="0" fontId="2" fillId="0" borderId="2" xfId="1" applyFont="1" applyBorder="1" applyAlignment="1" applyProtection="1">
      <alignment vertical="top" wrapText="1" shrinkToFit="1"/>
      <protection locked="0"/>
    </xf>
    <xf numFmtId="0" fontId="2" fillId="0" borderId="2" xfId="1" applyFont="1" applyBorder="1" applyAlignment="1">
      <alignment vertical="top" wrapText="1"/>
    </xf>
    <xf numFmtId="0" fontId="3" fillId="2" borderId="1" xfId="1" applyFont="1" applyFill="1" applyBorder="1" applyAlignment="1" applyProtection="1">
      <alignment horizontal="center" vertical="center" wrapText="1"/>
      <protection locked="0"/>
    </xf>
    <xf numFmtId="0" fontId="5" fillId="2" borderId="2" xfId="1" applyFont="1" applyFill="1" applyBorder="1" applyAlignment="1" applyProtection="1">
      <alignment horizontal="center" vertical="center" wrapText="1"/>
      <protection locked="0"/>
    </xf>
    <xf numFmtId="0" fontId="5" fillId="2" borderId="2" xfId="1" applyFont="1" applyFill="1" applyBorder="1" applyAlignment="1" applyProtection="1">
      <alignment horizontal="left" vertical="top" wrapText="1"/>
      <protection locked="0"/>
    </xf>
    <xf numFmtId="0" fontId="2" fillId="0" borderId="1" xfId="1" applyFont="1" applyBorder="1" applyAlignment="1">
      <alignment vertical="center" wrapText="1"/>
    </xf>
    <xf numFmtId="0" fontId="3" fillId="0" borderId="2" xfId="1" applyFont="1" applyBorder="1" applyAlignment="1" applyProtection="1">
      <alignment horizontal="center" vertical="center" wrapText="1"/>
      <protection locked="0"/>
    </xf>
    <xf numFmtId="0" fontId="9" fillId="0" borderId="2" xfId="1" applyFont="1" applyBorder="1" applyAlignment="1"/>
    <xf numFmtId="0" fontId="3" fillId="0" borderId="2" xfId="1" applyFont="1" applyBorder="1" applyAlignment="1">
      <alignment horizontal="center" vertical="center" wrapText="1"/>
    </xf>
    <xf numFmtId="0" fontId="3" fillId="0" borderId="5" xfId="1" applyFont="1" applyBorder="1" applyAlignment="1" applyProtection="1">
      <alignment horizontal="center" vertical="center" wrapText="1"/>
      <protection locked="0"/>
    </xf>
    <xf numFmtId="0" fontId="3" fillId="0" borderId="1" xfId="1" applyFont="1" applyBorder="1" applyAlignment="1" applyProtection="1">
      <alignment horizontal="center" vertical="center" wrapText="1"/>
      <protection locked="0"/>
    </xf>
    <xf numFmtId="0" fontId="3" fillId="0" borderId="0" xfId="1" applyFont="1" applyAlignment="1" applyProtection="1">
      <alignment horizontal="center" vertical="center" wrapText="1"/>
      <protection locked="0"/>
    </xf>
    <xf numFmtId="0" fontId="3" fillId="0" borderId="6" xfId="1" applyFont="1" applyBorder="1" applyAlignment="1" applyProtection="1">
      <alignment horizontal="center" vertical="center" wrapText="1"/>
      <protection locked="0"/>
    </xf>
    <xf numFmtId="0" fontId="9" fillId="0" borderId="2" xfId="1" applyFont="1" applyBorder="1">
      <alignment vertical="center"/>
    </xf>
    <xf numFmtId="0" fontId="3" fillId="0" borderId="7" xfId="1" applyFont="1" applyBorder="1" applyAlignment="1" applyProtection="1">
      <alignment horizontal="center" vertical="center" wrapText="1"/>
      <protection locked="0"/>
    </xf>
    <xf numFmtId="0" fontId="3" fillId="0" borderId="3" xfId="1" applyFont="1" applyBorder="1" applyAlignment="1" applyProtection="1">
      <alignment horizontal="center" vertical="center" wrapText="1"/>
      <protection locked="0"/>
    </xf>
    <xf numFmtId="0" fontId="20" fillId="0" borderId="5" xfId="1" applyFont="1" applyBorder="1" applyAlignment="1" applyProtection="1">
      <alignment horizontal="center" vertical="center" wrapText="1"/>
      <protection locked="0"/>
    </xf>
    <xf numFmtId="0" fontId="23" fillId="0" borderId="0" xfId="2" applyFont="1" applyProtection="1">
      <protection locked="0"/>
    </xf>
    <xf numFmtId="0" fontId="23" fillId="0" borderId="0" xfId="2" applyFont="1" applyAlignment="1" applyProtection="1">
      <alignment horizontal="center"/>
      <protection locked="0"/>
    </xf>
    <xf numFmtId="0" fontId="8" fillId="0" borderId="0" xfId="2" applyFont="1" applyAlignment="1" applyProtection="1">
      <alignment horizontal="center"/>
      <protection locked="0"/>
    </xf>
    <xf numFmtId="0" fontId="5" fillId="0" borderId="0" xfId="2" applyFont="1" applyAlignment="1" applyProtection="1">
      <alignment horizontal="center" vertical="center"/>
      <protection locked="0"/>
    </xf>
    <xf numFmtId="0" fontId="2" fillId="0" borderId="0" xfId="2" applyFont="1" applyAlignment="1" applyProtection="1">
      <alignment horizontal="center" vertical="center"/>
      <protection locked="0"/>
    </xf>
    <xf numFmtId="0" fontId="2" fillId="0" borderId="0" xfId="2" applyFont="1" applyProtection="1">
      <protection locked="0"/>
    </xf>
    <xf numFmtId="0" fontId="10" fillId="0" borderId="0" xfId="2" applyFont="1" applyAlignment="1" applyProtection="1">
      <alignment horizontal="left" vertical="center" wrapText="1"/>
      <protection locked="0"/>
    </xf>
    <xf numFmtId="0" fontId="3" fillId="0" borderId="0" xfId="2" applyFont="1" applyAlignment="1" applyProtection="1">
      <alignment horizontal="left" wrapText="1"/>
      <protection locked="0"/>
    </xf>
    <xf numFmtId="0" fontId="3" fillId="0" borderId="0" xfId="2" applyFont="1" applyAlignment="1">
      <alignment horizontal="left" vertical="top" wrapText="1"/>
    </xf>
    <xf numFmtId="0" fontId="3" fillId="0" borderId="0" xfId="2" applyFont="1" applyAlignment="1" applyProtection="1">
      <alignment vertical="top"/>
      <protection locked="0"/>
    </xf>
    <xf numFmtId="0" fontId="25" fillId="0" borderId="0" xfId="2" applyFont="1" applyAlignment="1">
      <alignment horizontal="left" vertical="top"/>
    </xf>
    <xf numFmtId="0" fontId="3" fillId="0" borderId="0" xfId="2" applyFont="1" applyAlignment="1">
      <alignment horizontal="left" vertical="top"/>
    </xf>
    <xf numFmtId="0" fontId="3" fillId="0" borderId="0" xfId="2" applyFont="1" applyAlignment="1">
      <alignment vertical="top"/>
    </xf>
    <xf numFmtId="0" fontId="3" fillId="0" borderId="0" xfId="2" applyFont="1" applyAlignment="1">
      <alignment horizontal="left" vertical="top"/>
    </xf>
    <xf numFmtId="0" fontId="3" fillId="0" borderId="0" xfId="2" applyFont="1" applyAlignment="1">
      <alignment horizontal="left" wrapText="1"/>
    </xf>
    <xf numFmtId="0" fontId="3" fillId="0" borderId="0" xfId="2" applyFont="1" applyProtection="1">
      <protection locked="0"/>
    </xf>
    <xf numFmtId="0" fontId="3" fillId="0" borderId="0" xfId="2" applyFont="1" applyAlignment="1" applyProtection="1">
      <alignment horizontal="left" vertical="top" wrapText="1"/>
      <protection locked="0"/>
    </xf>
    <xf numFmtId="0" fontId="3" fillId="0" borderId="0" xfId="2" applyFont="1" applyAlignment="1" applyProtection="1">
      <alignment vertical="top" wrapText="1"/>
      <protection locked="0"/>
    </xf>
    <xf numFmtId="0" fontId="5" fillId="0" borderId="0" xfId="2" applyFont="1" applyProtection="1">
      <protection locked="0"/>
    </xf>
    <xf numFmtId="0" fontId="3" fillId="0" borderId="0" xfId="2" applyFont="1" applyAlignment="1" applyProtection="1">
      <alignment horizontal="left" vertical="center" wrapText="1"/>
      <protection locked="0"/>
    </xf>
    <xf numFmtId="0" fontId="26" fillId="0" borderId="0" xfId="2" applyFont="1" applyProtection="1">
      <protection locked="0"/>
    </xf>
    <xf numFmtId="0" fontId="3" fillId="0" borderId="0" xfId="2" applyFont="1" applyAlignment="1" applyProtection="1">
      <alignment vertical="center"/>
      <protection locked="0"/>
    </xf>
    <xf numFmtId="0" fontId="7" fillId="0" borderId="0" xfId="2" applyFont="1" applyAlignment="1" applyProtection="1">
      <alignment vertical="center" wrapText="1"/>
      <protection locked="0"/>
    </xf>
    <xf numFmtId="0" fontId="23" fillId="0" borderId="0" xfId="2" applyFont="1" applyAlignment="1" applyProtection="1">
      <alignment vertical="center"/>
      <protection locked="0"/>
    </xf>
    <xf numFmtId="0" fontId="23" fillId="0" borderId="0" xfId="2" applyFont="1" applyAlignment="1" applyProtection="1">
      <alignment horizontal="center" vertical="center"/>
      <protection locked="0"/>
    </xf>
    <xf numFmtId="0" fontId="8" fillId="0" borderId="0" xfId="2" applyFont="1" applyAlignment="1" applyProtection="1">
      <alignment horizontal="center" vertical="center"/>
      <protection locked="0"/>
    </xf>
    <xf numFmtId="0" fontId="2" fillId="0" borderId="0" xfId="2" applyFont="1" applyAlignment="1" applyProtection="1">
      <alignment vertical="center"/>
      <protection locked="0"/>
    </xf>
    <xf numFmtId="0" fontId="23" fillId="0" borderId="0" xfId="2" applyFont="1" applyAlignment="1" applyProtection="1">
      <alignment horizontal="left" vertical="center" wrapText="1"/>
      <protection locked="0"/>
    </xf>
    <xf numFmtId="0" fontId="23" fillId="0" borderId="2" xfId="2" applyFont="1" applyBorder="1" applyProtection="1">
      <protection locked="0"/>
    </xf>
    <xf numFmtId="164" fontId="27" fillId="0" borderId="0" xfId="2" applyNumberFormat="1" applyFont="1" applyAlignment="1" applyProtection="1">
      <alignment horizontal="center" vertical="center"/>
      <protection locked="0"/>
    </xf>
    <xf numFmtId="0" fontId="8" fillId="0" borderId="0" xfId="2" applyFont="1" applyAlignment="1" applyProtection="1">
      <alignment horizontal="right" vertical="center"/>
      <protection locked="0"/>
    </xf>
    <xf numFmtId="0" fontId="8" fillId="0" borderId="0" xfId="2" applyFont="1" applyAlignment="1" applyProtection="1">
      <alignment horizontal="right" vertical="center" wrapText="1"/>
      <protection locked="0"/>
    </xf>
    <xf numFmtId="0" fontId="27" fillId="0" borderId="0" xfId="2" applyFont="1" applyAlignment="1" applyProtection="1">
      <alignment horizontal="left"/>
      <protection locked="0"/>
    </xf>
    <xf numFmtId="0" fontId="8" fillId="0" borderId="0" xfId="2" applyFont="1" applyAlignment="1" applyProtection="1">
      <alignment wrapText="1"/>
      <protection locked="0"/>
    </xf>
    <xf numFmtId="0" fontId="23" fillId="0" borderId="8" xfId="2" applyFont="1" applyBorder="1" applyAlignment="1" applyProtection="1">
      <alignment horizontal="center"/>
      <protection locked="0"/>
    </xf>
    <xf numFmtId="0" fontId="8" fillId="0" borderId="8" xfId="2" applyFont="1" applyBorder="1" applyAlignment="1" applyProtection="1">
      <alignment horizontal="center"/>
      <protection locked="0"/>
    </xf>
    <xf numFmtId="0" fontId="5" fillId="0" borderId="8" xfId="2" applyFont="1" applyBorder="1" applyAlignment="1" applyProtection="1">
      <alignment horizontal="center" vertical="center"/>
      <protection locked="0"/>
    </xf>
    <xf numFmtId="0" fontId="2" fillId="0" borderId="8" xfId="2" applyFont="1" applyBorder="1" applyAlignment="1" applyProtection="1">
      <alignment horizontal="center" vertical="center"/>
      <protection locked="0"/>
    </xf>
    <xf numFmtId="0" fontId="2" fillId="0" borderId="8" xfId="2" applyFont="1" applyBorder="1" applyProtection="1">
      <protection locked="0"/>
    </xf>
    <xf numFmtId="0" fontId="9" fillId="0" borderId="0" xfId="2" applyFont="1" applyProtection="1">
      <protection locked="0"/>
    </xf>
    <xf numFmtId="0" fontId="9" fillId="0" borderId="0" xfId="2" applyFont="1" applyAlignment="1" applyProtection="1">
      <alignment horizontal="center"/>
      <protection locked="0"/>
    </xf>
    <xf numFmtId="0" fontId="27" fillId="0" borderId="0" xfId="2" applyFont="1" applyAlignment="1">
      <alignment horizontal="center"/>
    </xf>
    <xf numFmtId="0" fontId="2" fillId="0" borderId="0" xfId="2" applyFont="1" applyAlignment="1">
      <alignment horizontal="right"/>
    </xf>
    <xf numFmtId="0" fontId="3" fillId="0" borderId="0" xfId="2" applyFont="1" applyAlignment="1" applyProtection="1">
      <alignment horizontal="right" vertical="center" wrapText="1"/>
      <protection locked="0"/>
    </xf>
    <xf numFmtId="0" fontId="27" fillId="0" borderId="0" xfId="2" applyFont="1" applyAlignment="1" applyProtection="1">
      <alignment horizontal="left" vertical="center"/>
      <protection locked="0"/>
    </xf>
    <xf numFmtId="0" fontId="8" fillId="0" borderId="0" xfId="2" applyFont="1" applyAlignment="1" applyProtection="1">
      <alignment horizontal="left" vertical="center" wrapText="1"/>
      <protection locked="0"/>
    </xf>
    <xf numFmtId="0" fontId="5" fillId="0" borderId="0" xfId="2" applyFont="1" applyAlignment="1" applyProtection="1">
      <alignment horizontal="left" vertical="center" wrapText="1"/>
      <protection locked="0"/>
    </xf>
    <xf numFmtId="0" fontId="5" fillId="0" borderId="2" xfId="2" applyFont="1" applyBorder="1" applyAlignment="1" applyProtection="1">
      <alignment horizontal="center" vertical="center" wrapText="1"/>
      <protection locked="0"/>
    </xf>
    <xf numFmtId="0" fontId="10" fillId="0" borderId="2" xfId="2" applyFont="1" applyBorder="1" applyAlignment="1">
      <alignment horizontal="center" vertical="center" wrapText="1"/>
    </xf>
    <xf numFmtId="0" fontId="5" fillId="0" borderId="2" xfId="2" applyFont="1" applyBorder="1" applyAlignment="1" applyProtection="1">
      <alignment horizontal="center" vertical="center"/>
      <protection locked="0"/>
    </xf>
    <xf numFmtId="0" fontId="17" fillId="0" borderId="2" xfId="2" applyFont="1" applyBorder="1" applyAlignment="1" applyProtection="1">
      <alignment horizontal="center" vertical="center"/>
      <protection locked="0"/>
    </xf>
    <xf numFmtId="0" fontId="5" fillId="0" borderId="2" xfId="2" applyFont="1" applyBorder="1" applyAlignment="1">
      <alignment vertical="center" wrapText="1" shrinkToFit="1"/>
    </xf>
    <xf numFmtId="0" fontId="5" fillId="0" borderId="2" xfId="2" applyFont="1" applyBorder="1" applyAlignment="1" applyProtection="1">
      <alignment vertical="center" wrapText="1"/>
      <protection locked="0"/>
    </xf>
    <xf numFmtId="0" fontId="5" fillId="0" borderId="2" xfId="2" applyFont="1" applyBorder="1" applyAlignment="1">
      <alignment vertical="center" wrapText="1"/>
    </xf>
    <xf numFmtId="0" fontId="5" fillId="0" borderId="2" xfId="2" applyFont="1" applyBorder="1" applyAlignment="1" applyProtection="1">
      <alignment horizontal="center" vertical="center" wrapText="1" shrinkToFit="1"/>
      <protection locked="0"/>
    </xf>
    <xf numFmtId="0" fontId="18" fillId="0" borderId="2" xfId="2" applyFont="1" applyBorder="1" applyAlignment="1" applyProtection="1">
      <alignment horizontal="center" vertical="center" wrapText="1"/>
      <protection locked="0"/>
    </xf>
    <xf numFmtId="0" fontId="5" fillId="0" borderId="2" xfId="2" applyFont="1" applyBorder="1" applyAlignment="1" applyProtection="1">
      <alignment horizontal="left" vertical="center" wrapText="1"/>
      <protection locked="0"/>
    </xf>
    <xf numFmtId="0" fontId="5" fillId="2" borderId="0" xfId="2" applyFont="1" applyFill="1" applyAlignment="1" applyProtection="1">
      <alignment horizontal="left" vertical="center" wrapText="1"/>
      <protection locked="0"/>
    </xf>
    <xf numFmtId="0" fontId="5" fillId="2" borderId="2" xfId="2" applyFont="1" applyFill="1" applyBorder="1" applyAlignment="1" applyProtection="1">
      <alignment horizontal="center" vertical="center" wrapText="1"/>
      <protection locked="0"/>
    </xf>
    <xf numFmtId="0" fontId="10" fillId="2" borderId="2" xfId="2" applyFont="1" applyFill="1" applyBorder="1" applyAlignment="1">
      <alignment horizontal="center" vertical="center" wrapText="1"/>
    </xf>
    <xf numFmtId="0" fontId="5" fillId="2" borderId="2" xfId="2" applyFont="1" applyFill="1" applyBorder="1" applyAlignment="1" applyProtection="1">
      <alignment horizontal="center" vertical="center"/>
      <protection locked="0"/>
    </xf>
    <xf numFmtId="0" fontId="5" fillId="2" borderId="2" xfId="2" applyFont="1" applyFill="1" applyBorder="1" applyAlignment="1" applyProtection="1">
      <alignment vertical="center" wrapText="1"/>
      <protection locked="0"/>
    </xf>
    <xf numFmtId="0" fontId="5" fillId="2" borderId="2" xfId="2" applyFont="1" applyFill="1" applyBorder="1" applyAlignment="1">
      <alignment horizontal="left" vertical="center" wrapText="1"/>
    </xf>
    <xf numFmtId="0" fontId="5" fillId="0" borderId="2" xfId="2" applyFont="1" applyBorder="1" applyAlignment="1">
      <alignment horizontal="left" vertical="center" wrapText="1"/>
    </xf>
    <xf numFmtId="0" fontId="2" fillId="0" borderId="2" xfId="2" applyFont="1" applyBorder="1" applyAlignment="1" applyProtection="1">
      <alignment horizontal="center" vertical="center" wrapText="1"/>
      <protection locked="0"/>
    </xf>
    <xf numFmtId="0" fontId="2" fillId="0" borderId="2" xfId="2" applyFont="1" applyBorder="1" applyAlignment="1" applyProtection="1">
      <alignment vertical="center" wrapText="1" shrinkToFit="1"/>
      <protection locked="0"/>
    </xf>
    <xf numFmtId="0" fontId="2" fillId="0" borderId="2" xfId="2" applyFont="1" applyBorder="1" applyAlignment="1" applyProtection="1">
      <alignment vertical="center" wrapText="1"/>
      <protection locked="0"/>
    </xf>
    <xf numFmtId="0" fontId="5" fillId="0" borderId="2" xfId="2" applyFont="1" applyBorder="1" applyAlignment="1">
      <alignment horizontal="center" vertical="center" wrapText="1"/>
    </xf>
    <xf numFmtId="0" fontId="5" fillId="0" borderId="2" xfId="2" applyFont="1" applyBorder="1" applyAlignment="1" applyProtection="1">
      <alignment horizontal="left" vertical="top" wrapText="1"/>
      <protection locked="0"/>
    </xf>
    <xf numFmtId="0" fontId="10" fillId="0" borderId="2" xfId="2" applyFont="1" applyBorder="1" applyAlignment="1" applyProtection="1">
      <alignment horizontal="center" vertical="center" wrapText="1"/>
      <protection locked="0"/>
    </xf>
    <xf numFmtId="0" fontId="5" fillId="0" borderId="2" xfId="2" applyFont="1" applyBorder="1" applyAlignment="1" applyProtection="1">
      <alignment vertical="center" wrapText="1" shrinkToFit="1"/>
      <protection locked="0"/>
    </xf>
    <xf numFmtId="0" fontId="5" fillId="2" borderId="2" xfId="2" applyFont="1" applyFill="1" applyBorder="1" applyAlignment="1" applyProtection="1">
      <alignment horizontal="left" vertical="top" wrapText="1"/>
      <protection locked="0"/>
    </xf>
    <xf numFmtId="0" fontId="30" fillId="0" borderId="0" xfId="2" applyFont="1" applyProtection="1">
      <protection locked="0"/>
    </xf>
    <xf numFmtId="0" fontId="5" fillId="0" borderId="2" xfId="2" applyFont="1" applyBorder="1" applyAlignment="1">
      <alignment horizontal="center"/>
    </xf>
    <xf numFmtId="0" fontId="5" fillId="0" borderId="2" xfId="2" applyFont="1" applyBorder="1" applyAlignment="1">
      <alignment horizontal="center" vertical="center"/>
    </xf>
    <xf numFmtId="0" fontId="5" fillId="0" borderId="9" xfId="2" applyFont="1" applyBorder="1" applyProtection="1">
      <protection locked="0"/>
    </xf>
    <xf numFmtId="0" fontId="10" fillId="0" borderId="10" xfId="2" applyFont="1" applyBorder="1" applyAlignment="1" applyProtection="1">
      <alignment horizontal="center" vertical="center" wrapText="1"/>
      <protection locked="0"/>
    </xf>
    <xf numFmtId="0" fontId="10" fillId="0" borderId="2" xfId="2" applyFont="1" applyBorder="1" applyAlignment="1">
      <alignment horizontal="center" vertical="center" wrapText="1"/>
    </xf>
    <xf numFmtId="0" fontId="20" fillId="0" borderId="5" xfId="2" applyFont="1" applyBorder="1" applyAlignment="1" applyProtection="1">
      <alignment horizontal="left" vertical="center" wrapText="1"/>
      <protection locked="0"/>
    </xf>
    <xf numFmtId="0" fontId="20" fillId="0" borderId="0" xfId="2" applyFont="1" applyAlignment="1" applyProtection="1">
      <alignment horizontal="center" vertical="center" wrapText="1"/>
      <protection locked="0"/>
    </xf>
    <xf numFmtId="0" fontId="2" fillId="0" borderId="2" xfId="2" applyFont="1" applyBorder="1" applyAlignment="1" applyProtection="1">
      <alignment horizontal="center" vertical="center"/>
      <protection locked="0"/>
    </xf>
    <xf numFmtId="0" fontId="9" fillId="0" borderId="0" xfId="2" applyFont="1" applyAlignment="1">
      <alignment horizontal="right"/>
    </xf>
    <xf numFmtId="0" fontId="5" fillId="2" borderId="2" xfId="2" applyFont="1" applyFill="1" applyBorder="1" applyAlignment="1">
      <alignment horizontal="center" vertical="center" wrapText="1"/>
    </xf>
    <xf numFmtId="0" fontId="5" fillId="2" borderId="2" xfId="2" applyFont="1" applyFill="1" applyBorder="1" applyAlignment="1">
      <alignment vertical="center" wrapText="1"/>
    </xf>
    <xf numFmtId="0" fontId="3" fillId="0" borderId="8" xfId="2" applyFont="1" applyBorder="1" applyAlignment="1" applyProtection="1">
      <alignment horizontal="left" wrapText="1"/>
      <protection locked="0"/>
    </xf>
    <xf numFmtId="0" fontId="9" fillId="0" borderId="1" xfId="2" applyFont="1" applyBorder="1" applyProtection="1">
      <protection locked="0"/>
    </xf>
    <xf numFmtId="0" fontId="6" fillId="0" borderId="0" xfId="2" applyFont="1" applyAlignment="1" applyProtection="1">
      <alignment horizontal="center" vertical="center"/>
      <protection locked="0"/>
    </xf>
    <xf numFmtId="0" fontId="3" fillId="0" borderId="0" xfId="2" applyFont="1" applyAlignment="1">
      <alignment horizontal="right"/>
    </xf>
    <xf numFmtId="0" fontId="6" fillId="0" borderId="0" xfId="2" applyFont="1" applyAlignment="1" applyProtection="1">
      <alignment horizontal="left" vertical="center"/>
      <protection locked="0"/>
    </xf>
    <xf numFmtId="0" fontId="3" fillId="0" borderId="0" xfId="2" applyFont="1" applyAlignment="1" applyProtection="1">
      <alignment horizontal="left" vertical="center" wrapText="1"/>
      <protection locked="0"/>
    </xf>
    <xf numFmtId="0" fontId="5" fillId="0" borderId="2" xfId="2" applyFont="1" applyBorder="1" applyAlignment="1">
      <alignment horizontal="center" vertical="center"/>
    </xf>
    <xf numFmtId="0" fontId="36" fillId="0" borderId="0" xfId="2" applyFont="1" applyAlignment="1" applyProtection="1">
      <alignment vertical="center"/>
      <protection locked="0"/>
    </xf>
    <xf numFmtId="0" fontId="5" fillId="0" borderId="11" xfId="2" applyFont="1" applyBorder="1" applyAlignment="1">
      <alignment horizontal="left" vertical="center" wrapText="1"/>
    </xf>
    <xf numFmtId="0" fontId="5" fillId="0" borderId="3" xfId="2" applyFont="1" applyBorder="1" applyAlignment="1">
      <alignment horizontal="center" vertical="center"/>
    </xf>
    <xf numFmtId="0" fontId="37" fillId="0" borderId="0" xfId="1" applyFont="1">
      <alignment vertical="center"/>
    </xf>
    <xf numFmtId="0" fontId="37" fillId="0" borderId="0" xfId="1" applyFont="1" applyAlignment="1">
      <alignment horizontal="left" vertical="center"/>
    </xf>
    <xf numFmtId="0" fontId="37" fillId="0" borderId="0" xfId="1" applyFont="1" applyAlignment="1">
      <alignment vertical="center" wrapText="1"/>
    </xf>
    <xf numFmtId="14" fontId="1" fillId="0" borderId="12" xfId="1" applyNumberFormat="1" applyBorder="1">
      <alignment vertical="center"/>
    </xf>
    <xf numFmtId="0" fontId="1" fillId="0" borderId="12" xfId="1" applyBorder="1" applyAlignment="1">
      <alignment horizontal="center" vertical="center"/>
    </xf>
    <xf numFmtId="0" fontId="1" fillId="0" borderId="12" xfId="1" quotePrefix="1" applyBorder="1">
      <alignment vertical="center"/>
    </xf>
    <xf numFmtId="0" fontId="1" fillId="0" borderId="12" xfId="1" quotePrefix="1" applyBorder="1" applyAlignment="1">
      <alignment vertical="center" wrapText="1"/>
    </xf>
    <xf numFmtId="0" fontId="1" fillId="0" borderId="12" xfId="1" applyBorder="1">
      <alignment vertical="center"/>
    </xf>
    <xf numFmtId="0" fontId="1" fillId="0" borderId="12" xfId="1" applyBorder="1" applyAlignment="1">
      <alignment vertical="center" wrapText="1"/>
    </xf>
    <xf numFmtId="0" fontId="40" fillId="0" borderId="12" xfId="3" applyFont="1" applyBorder="1" applyAlignment="1">
      <alignment horizontal="left" vertical="center" wrapText="1"/>
    </xf>
    <xf numFmtId="0" fontId="42" fillId="0" borderId="12" xfId="4" quotePrefix="1" applyFont="1" applyBorder="1" applyAlignment="1">
      <alignment horizontal="left" vertical="center" wrapText="1"/>
    </xf>
    <xf numFmtId="0" fontId="20" fillId="0" borderId="12" xfId="1" applyFont="1" applyBorder="1" applyAlignment="1">
      <alignment horizontal="center" vertical="top" wrapText="1"/>
    </xf>
    <xf numFmtId="0" fontId="20" fillId="0" borderId="12" xfId="1" applyFont="1" applyBorder="1" applyAlignment="1">
      <alignment horizontal="left" vertical="top" wrapText="1"/>
    </xf>
    <xf numFmtId="0" fontId="20" fillId="0" borderId="12" xfId="1" applyFont="1" applyBorder="1" applyAlignment="1">
      <alignment horizontal="center" vertical="top" wrapText="1"/>
    </xf>
    <xf numFmtId="0" fontId="44" fillId="0" borderId="12" xfId="1" applyFont="1" applyBorder="1" applyAlignment="1">
      <alignment horizontal="center" vertical="top" wrapText="1"/>
    </xf>
    <xf numFmtId="0" fontId="20" fillId="0" borderId="12" xfId="1" applyFont="1" applyBorder="1" applyAlignment="1">
      <alignment horizontal="left" vertical="top" wrapText="1" shrinkToFit="1"/>
    </xf>
    <xf numFmtId="14" fontId="20" fillId="0" borderId="12" xfId="1" applyNumberFormat="1" applyFont="1" applyBorder="1" applyAlignment="1">
      <alignment horizontal="center" vertical="top" wrapText="1"/>
    </xf>
    <xf numFmtId="0" fontId="45" fillId="0" borderId="0" xfId="1" applyFont="1" applyAlignment="1">
      <alignment horizontal="center" vertical="top" wrapText="1"/>
    </xf>
    <xf numFmtId="0" fontId="45" fillId="0" borderId="0" xfId="1" applyFont="1" applyAlignment="1">
      <alignment horizontal="center" vertical="top" wrapText="1"/>
    </xf>
    <xf numFmtId="0" fontId="48" fillId="0" borderId="0" xfId="1" applyFont="1" applyAlignment="1">
      <alignment horizontal="center" vertical="top" wrapText="1"/>
    </xf>
    <xf numFmtId="0" fontId="50" fillId="0" borderId="0" xfId="1" applyFont="1" applyAlignment="1">
      <alignment horizontal="center" vertical="top" wrapText="1"/>
    </xf>
    <xf numFmtId="0" fontId="39" fillId="0" borderId="0" xfId="1" applyFont="1">
      <alignment vertical="center"/>
    </xf>
    <xf numFmtId="0" fontId="44" fillId="0" borderId="0" xfId="1" applyFont="1" applyAlignment="1">
      <alignment horizontal="left" vertical="top" wrapText="1"/>
    </xf>
    <xf numFmtId="14" fontId="44" fillId="0" borderId="0" xfId="1" applyNumberFormat="1" applyFont="1" applyAlignment="1">
      <alignment horizontal="center" vertical="top" wrapText="1"/>
    </xf>
    <xf numFmtId="0" fontId="52" fillId="0" borderId="0" xfId="1" applyFont="1" applyAlignment="1">
      <alignment horizontal="left" vertical="top" wrapText="1"/>
    </xf>
    <xf numFmtId="0" fontId="1" fillId="0" borderId="0" xfId="1" applyAlignment="1">
      <alignment horizontal="center"/>
    </xf>
    <xf numFmtId="0" fontId="1" fillId="3" borderId="0" xfId="1" quotePrefix="1" applyFill="1" applyAlignment="1"/>
    <xf numFmtId="0" fontId="39" fillId="0" borderId="12" xfId="1" applyFont="1" applyBorder="1" applyAlignment="1">
      <alignment horizontal="center" vertical="center"/>
    </xf>
    <xf numFmtId="0" fontId="39" fillId="0" borderId="12" xfId="1" applyFont="1" applyBorder="1">
      <alignment vertical="center"/>
    </xf>
    <xf numFmtId="0" fontId="39" fillId="0" borderId="12" xfId="1" applyFont="1" applyBorder="1" applyAlignment="1">
      <alignment vertical="center" wrapText="1"/>
    </xf>
    <xf numFmtId="0" fontId="39" fillId="0" borderId="12" xfId="1" quotePrefix="1" applyFont="1" applyBorder="1">
      <alignment vertical="center"/>
    </xf>
    <xf numFmtId="0" fontId="39" fillId="0" borderId="12" xfId="3" applyBorder="1" applyAlignment="1">
      <alignment horizontal="left" vertical="center" wrapText="1"/>
    </xf>
    <xf numFmtId="0" fontId="53" fillId="0" borderId="12" xfId="4" quotePrefix="1" applyFont="1" applyBorder="1" applyAlignment="1">
      <alignment horizontal="left" vertical="center" wrapText="1"/>
    </xf>
    <xf numFmtId="0" fontId="1" fillId="3" borderId="0" xfId="1" applyFill="1" applyAlignment="1"/>
    <xf numFmtId="0" fontId="53" fillId="0" borderId="0" xfId="1" applyFont="1" applyAlignment="1">
      <alignment vertical="top" wrapText="1"/>
    </xf>
    <xf numFmtId="0" fontId="55" fillId="0" borderId="12" xfId="1" applyFont="1" applyBorder="1" applyAlignment="1">
      <alignment horizontal="center" vertical="top" wrapText="1"/>
    </xf>
    <xf numFmtId="0" fontId="55" fillId="0" borderId="12" xfId="1" applyFont="1" applyBorder="1" applyAlignment="1">
      <alignment horizontal="center" vertical="top" wrapText="1"/>
    </xf>
    <xf numFmtId="0" fontId="53" fillId="0" borderId="12" xfId="1" applyFont="1" applyBorder="1" applyAlignment="1">
      <alignment horizontal="center" vertical="top" wrapText="1"/>
    </xf>
    <xf numFmtId="0" fontId="55" fillId="0" borderId="12" xfId="1" applyFont="1" applyBorder="1" applyAlignment="1">
      <alignment horizontal="left" vertical="top" wrapText="1" shrinkToFit="1"/>
    </xf>
    <xf numFmtId="14" fontId="55" fillId="0" borderId="12" xfId="1" applyNumberFormat="1" applyFont="1" applyBorder="1" applyAlignment="1">
      <alignment horizontal="center" vertical="top" wrapText="1"/>
    </xf>
    <xf numFmtId="14" fontId="53" fillId="0" borderId="0" xfId="1" applyNumberFormat="1" applyFont="1" applyAlignment="1">
      <alignment horizontal="center" vertical="top" wrapText="1"/>
    </xf>
    <xf numFmtId="0" fontId="53" fillId="0" borderId="0" xfId="1" applyFont="1" applyAlignment="1">
      <alignment horizontal="center" wrapText="1"/>
    </xf>
    <xf numFmtId="0" fontId="53" fillId="0" borderId="0" xfId="1" applyFont="1" applyAlignment="1">
      <alignment horizontal="center" vertical="top" wrapText="1"/>
    </xf>
    <xf numFmtId="165" fontId="55" fillId="0" borderId="0" xfId="1" applyNumberFormat="1" applyFont="1" applyAlignment="1">
      <alignment horizontal="center" vertical="top" wrapText="1"/>
    </xf>
    <xf numFmtId="0" fontId="55" fillId="0" borderId="0" xfId="1" applyFont="1" applyAlignment="1">
      <alignment horizontal="center" vertical="top" wrapText="1"/>
    </xf>
    <xf numFmtId="0" fontId="55" fillId="0" borderId="0" xfId="1" applyFont="1" applyAlignment="1">
      <alignment vertical="top" wrapText="1"/>
    </xf>
    <xf numFmtId="0" fontId="53" fillId="0" borderId="0" xfId="1" applyFont="1" applyAlignment="1">
      <alignment horizontal="left" vertical="top" wrapText="1"/>
    </xf>
    <xf numFmtId="0" fontId="55" fillId="0" borderId="0" xfId="1" applyFont="1" applyAlignment="1">
      <alignment horizontal="center" wrapText="1"/>
    </xf>
    <xf numFmtId="0" fontId="56" fillId="0" borderId="0" xfId="1" applyFont="1" applyAlignment="1">
      <alignment horizontal="center" vertical="top" wrapText="1"/>
    </xf>
    <xf numFmtId="0" fontId="58" fillId="0" borderId="0" xfId="1" applyFont="1" applyAlignment="1">
      <alignment horizontal="center" vertical="top" wrapText="1"/>
    </xf>
  </cellXfs>
  <cellStyles count="5">
    <cellStyle name="Normal" xfId="0" builtinId="0"/>
    <cellStyle name="Normal 2" xfId="1" xr:uid="{2C9BD4AF-674F-4D7C-A346-897A1D092A29}"/>
    <cellStyle name="Normal 3" xfId="2" xr:uid="{FF60BBB5-E352-4BE1-B787-14E1145BC2E7}"/>
    <cellStyle name="一般 125" xfId="3" xr:uid="{37E5EC21-FED9-4AD6-A48F-6D53B36DDB3F}"/>
    <cellStyle name="一般 2 2" xfId="4" xr:uid="{C45E232B-2C11-4755-AEC4-344E9CEE8CE3}"/>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E220-FFAB-4ACA-B930-755DDCCCF787}">
  <dimension ref="A1:D29"/>
  <sheetViews>
    <sheetView tabSelected="1" topLeftCell="A4" zoomScale="130" zoomScaleNormal="130" workbookViewId="0">
      <selection activeCell="B18" sqref="B18"/>
    </sheetView>
  </sheetViews>
  <sheetFormatPr defaultRowHeight="14.5"/>
  <cols>
    <col min="1" max="1" width="12.90625" customWidth="1"/>
    <col min="2" max="2" width="42.1796875" customWidth="1"/>
    <col min="3" max="3" width="56.36328125" customWidth="1"/>
  </cols>
  <sheetData>
    <row r="1" spans="1:4">
      <c r="A1" t="s">
        <v>5628</v>
      </c>
      <c r="B1" t="s">
        <v>5594</v>
      </c>
      <c r="C1" t="s">
        <v>5595</v>
      </c>
      <c r="D1" t="s">
        <v>5596</v>
      </c>
    </row>
    <row r="2" spans="1:4">
      <c r="A2">
        <v>1</v>
      </c>
      <c r="B2" t="s">
        <v>5625</v>
      </c>
      <c r="C2" t="s">
        <v>5626</v>
      </c>
      <c r="D2">
        <v>384</v>
      </c>
    </row>
    <row r="3" spans="1:4">
      <c r="A3">
        <v>1</v>
      </c>
      <c r="B3" t="s">
        <v>1114</v>
      </c>
      <c r="C3" t="s">
        <v>1116</v>
      </c>
      <c r="D3">
        <v>85</v>
      </c>
    </row>
    <row r="4" spans="1:4">
      <c r="A4">
        <v>1</v>
      </c>
      <c r="B4" t="s">
        <v>2717</v>
      </c>
      <c r="C4" t="s">
        <v>2719</v>
      </c>
      <c r="D4">
        <v>250</v>
      </c>
    </row>
    <row r="5" spans="1:4">
      <c r="A5">
        <v>1</v>
      </c>
      <c r="B5" t="s">
        <v>2807</v>
      </c>
      <c r="C5" t="s">
        <v>2805</v>
      </c>
      <c r="D5">
        <v>41</v>
      </c>
    </row>
    <row r="6" spans="1:4">
      <c r="A6">
        <v>1</v>
      </c>
      <c r="B6" t="s">
        <v>2800</v>
      </c>
      <c r="C6" t="s">
        <v>2798</v>
      </c>
      <c r="D6">
        <v>60</v>
      </c>
    </row>
    <row r="7" spans="1:4">
      <c r="A7">
        <v>1</v>
      </c>
      <c r="B7" t="s">
        <v>2749</v>
      </c>
      <c r="C7" t="s">
        <v>2747</v>
      </c>
      <c r="D7">
        <v>271</v>
      </c>
    </row>
    <row r="8" spans="1:4">
      <c r="A8">
        <v>1</v>
      </c>
      <c r="B8" t="s">
        <v>2724</v>
      </c>
      <c r="C8" t="s">
        <v>2726</v>
      </c>
      <c r="D8">
        <v>209</v>
      </c>
    </row>
    <row r="9" spans="1:4">
      <c r="A9">
        <v>1</v>
      </c>
      <c r="B9" t="s">
        <v>2754</v>
      </c>
      <c r="C9" t="s">
        <v>2756</v>
      </c>
      <c r="D9">
        <v>185</v>
      </c>
    </row>
    <row r="10" spans="1:4">
      <c r="A10">
        <v>1</v>
      </c>
      <c r="B10" t="s">
        <v>5607</v>
      </c>
      <c r="C10" t="s">
        <v>5602</v>
      </c>
      <c r="D10">
        <v>147</v>
      </c>
    </row>
    <row r="11" spans="1:4">
      <c r="A11">
        <v>1</v>
      </c>
      <c r="B11" t="s">
        <v>5608</v>
      </c>
      <c r="C11" t="s">
        <v>5603</v>
      </c>
      <c r="D11">
        <v>75</v>
      </c>
    </row>
    <row r="12" spans="1:4">
      <c r="A12">
        <v>1</v>
      </c>
      <c r="B12" t="s">
        <v>5614</v>
      </c>
      <c r="C12" t="s">
        <v>5620</v>
      </c>
      <c r="D12">
        <v>272</v>
      </c>
    </row>
    <row r="13" spans="1:4">
      <c r="A13">
        <v>1</v>
      </c>
      <c r="B13" t="s">
        <v>5612</v>
      </c>
      <c r="C13" t="s">
        <v>5618</v>
      </c>
      <c r="D13">
        <v>106</v>
      </c>
    </row>
    <row r="14" spans="1:4">
      <c r="A14">
        <v>1</v>
      </c>
      <c r="B14" t="s">
        <v>5611</v>
      </c>
      <c r="C14" t="s">
        <v>5606</v>
      </c>
      <c r="D14">
        <v>280</v>
      </c>
    </row>
    <row r="15" spans="1:4">
      <c r="A15">
        <v>1</v>
      </c>
      <c r="B15" t="s">
        <v>1130</v>
      </c>
      <c r="C15" t="s">
        <v>1132</v>
      </c>
      <c r="D15">
        <v>80</v>
      </c>
    </row>
    <row r="16" spans="1:4">
      <c r="A16">
        <v>1</v>
      </c>
      <c r="B16" t="s">
        <v>1150</v>
      </c>
      <c r="C16" t="s">
        <v>1148</v>
      </c>
      <c r="D16">
        <v>151</v>
      </c>
    </row>
    <row r="17" spans="1:4">
      <c r="A17">
        <v>1</v>
      </c>
      <c r="B17" t="s">
        <v>2760</v>
      </c>
      <c r="C17" t="s">
        <v>2762</v>
      </c>
      <c r="D17">
        <v>41</v>
      </c>
    </row>
    <row r="18" spans="1:4">
      <c r="A18">
        <v>1</v>
      </c>
      <c r="B18" t="s">
        <v>5615</v>
      </c>
      <c r="C18" t="s">
        <v>5627</v>
      </c>
      <c r="D18">
        <v>86</v>
      </c>
    </row>
    <row r="19" spans="1:4">
      <c r="A19">
        <v>1</v>
      </c>
      <c r="B19" t="s">
        <v>5616</v>
      </c>
      <c r="C19" t="s">
        <v>5622</v>
      </c>
      <c r="D19">
        <v>217</v>
      </c>
    </row>
    <row r="20" spans="1:4">
      <c r="A20">
        <v>1</v>
      </c>
      <c r="B20" t="s">
        <v>1123</v>
      </c>
      <c r="C20" t="s">
        <v>1125</v>
      </c>
      <c r="D20">
        <v>226</v>
      </c>
    </row>
    <row r="21" spans="1:4">
      <c r="A21">
        <v>1</v>
      </c>
      <c r="B21" t="s">
        <v>1141</v>
      </c>
      <c r="C21" t="s">
        <v>1139</v>
      </c>
      <c r="D21">
        <v>209</v>
      </c>
    </row>
    <row r="22" spans="1:4">
      <c r="A22">
        <v>1</v>
      </c>
      <c r="B22" t="s">
        <v>5613</v>
      </c>
      <c r="C22" t="s">
        <v>5619</v>
      </c>
      <c r="D22">
        <v>156</v>
      </c>
    </row>
    <row r="23" spans="1:4">
      <c r="A23">
        <v>1</v>
      </c>
      <c r="B23" t="s">
        <v>2738</v>
      </c>
      <c r="C23" t="s">
        <v>2740</v>
      </c>
      <c r="D23">
        <v>279</v>
      </c>
    </row>
    <row r="24" spans="1:4">
      <c r="A24">
        <v>1</v>
      </c>
      <c r="B24" t="s">
        <v>5610</v>
      </c>
      <c r="C24" t="s">
        <v>5605</v>
      </c>
      <c r="D24">
        <v>60</v>
      </c>
    </row>
    <row r="25" spans="1:4">
      <c r="A25">
        <v>1</v>
      </c>
      <c r="B25" t="s">
        <v>2791</v>
      </c>
      <c r="C25" t="s">
        <v>2789</v>
      </c>
      <c r="D25">
        <v>77</v>
      </c>
    </row>
    <row r="26" spans="1:4">
      <c r="A26">
        <v>1</v>
      </c>
      <c r="B26" t="s">
        <v>2778</v>
      </c>
      <c r="C26" t="s">
        <v>2776</v>
      </c>
      <c r="D26">
        <v>48</v>
      </c>
    </row>
    <row r="27" spans="1:4">
      <c r="A27">
        <v>1</v>
      </c>
      <c r="B27" t="s">
        <v>2731</v>
      </c>
      <c r="C27" t="s">
        <v>2733</v>
      </c>
      <c r="D27">
        <v>80</v>
      </c>
    </row>
    <row r="28" spans="1:4">
      <c r="A28">
        <v>1</v>
      </c>
      <c r="B28" t="s">
        <v>2785</v>
      </c>
      <c r="C28" t="s">
        <v>2783</v>
      </c>
      <c r="D28">
        <v>63</v>
      </c>
    </row>
    <row r="29" spans="1:4">
      <c r="A29">
        <v>1</v>
      </c>
      <c r="B29" t="s">
        <v>2767</v>
      </c>
      <c r="C29" t="s">
        <v>2769</v>
      </c>
      <c r="D29">
        <v>144</v>
      </c>
    </row>
  </sheetData>
  <autoFilter ref="A1:D1" xr:uid="{208DE220-FFAB-4ACA-B930-755DDCCCF787}">
    <sortState xmlns:xlrd2="http://schemas.microsoft.com/office/spreadsheetml/2017/richdata2" ref="A2:D30">
      <sortCondition ref="B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4C85-4B1C-4AFE-B054-3B4756F038E0}">
  <dimension ref="A1:E37"/>
  <sheetViews>
    <sheetView zoomScale="130" zoomScaleNormal="130" workbookViewId="0">
      <selection activeCell="B19" sqref="A1:E37"/>
    </sheetView>
  </sheetViews>
  <sheetFormatPr defaultRowHeight="14.5"/>
  <cols>
    <col min="3" max="3" width="28.81640625" customWidth="1"/>
    <col min="4" max="4" width="31.26953125" customWidth="1"/>
  </cols>
  <sheetData>
    <row r="1" spans="1:5">
      <c r="A1" t="s">
        <v>5593</v>
      </c>
      <c r="C1" t="s">
        <v>5594</v>
      </c>
      <c r="D1" t="s">
        <v>5595</v>
      </c>
      <c r="E1" t="s">
        <v>5596</v>
      </c>
    </row>
    <row r="2" spans="1:5" ht="21">
      <c r="A2">
        <v>1051</v>
      </c>
      <c r="B2" t="s">
        <v>5597</v>
      </c>
      <c r="C2" s="29" t="s">
        <v>5607</v>
      </c>
      <c r="D2" s="39" t="s">
        <v>5602</v>
      </c>
      <c r="E2">
        <v>102</v>
      </c>
    </row>
    <row r="3" spans="1:5" ht="21">
      <c r="A3">
        <v>273</v>
      </c>
      <c r="B3" t="s">
        <v>5597</v>
      </c>
      <c r="C3" s="29" t="s">
        <v>5608</v>
      </c>
      <c r="D3" s="29" t="s">
        <v>5603</v>
      </c>
      <c r="E3">
        <v>75</v>
      </c>
    </row>
    <row r="4" spans="1:5" ht="21">
      <c r="A4">
        <v>319</v>
      </c>
      <c r="B4" t="s">
        <v>5597</v>
      </c>
      <c r="C4" s="29" t="s">
        <v>5609</v>
      </c>
      <c r="D4" s="29" t="s">
        <v>5604</v>
      </c>
      <c r="E4">
        <v>304</v>
      </c>
    </row>
    <row r="5" spans="1:5" ht="21">
      <c r="A5">
        <v>315</v>
      </c>
      <c r="B5" t="s">
        <v>5597</v>
      </c>
      <c r="C5" s="29" t="s">
        <v>5610</v>
      </c>
      <c r="D5" s="29" t="s">
        <v>5605</v>
      </c>
      <c r="E5">
        <v>60</v>
      </c>
    </row>
    <row r="6" spans="1:5">
      <c r="B6" t="s">
        <v>5597</v>
      </c>
      <c r="C6" s="29" t="s">
        <v>5611</v>
      </c>
      <c r="D6" s="29" t="s">
        <v>5606</v>
      </c>
      <c r="E6">
        <v>280</v>
      </c>
    </row>
    <row r="7" spans="1:5" ht="31.5">
      <c r="A7">
        <v>293</v>
      </c>
      <c r="B7" t="s">
        <v>5597</v>
      </c>
      <c r="C7" s="29" t="s">
        <v>5612</v>
      </c>
      <c r="D7" s="29" t="s">
        <v>5618</v>
      </c>
      <c r="E7">
        <v>106</v>
      </c>
    </row>
    <row r="8" spans="1:5" ht="31.5">
      <c r="A8">
        <v>640</v>
      </c>
      <c r="B8" t="s">
        <v>5597</v>
      </c>
      <c r="C8" s="29" t="s">
        <v>5613</v>
      </c>
      <c r="D8" s="29" t="s">
        <v>5619</v>
      </c>
      <c r="E8">
        <v>156</v>
      </c>
    </row>
    <row r="9" spans="1:5" ht="31.5">
      <c r="A9">
        <v>697</v>
      </c>
      <c r="B9" t="s">
        <v>5597</v>
      </c>
      <c r="C9" s="58" t="s">
        <v>5614</v>
      </c>
      <c r="D9" s="64" t="s">
        <v>5620</v>
      </c>
      <c r="E9">
        <v>272</v>
      </c>
    </row>
    <row r="10" spans="1:5" ht="21">
      <c r="A10">
        <v>157</v>
      </c>
      <c r="B10" t="s">
        <v>5597</v>
      </c>
      <c r="C10" s="29" t="s">
        <v>5615</v>
      </c>
      <c r="D10" s="29" t="s">
        <v>5621</v>
      </c>
      <c r="E10">
        <v>86</v>
      </c>
    </row>
    <row r="11" spans="1:5" ht="31.5">
      <c r="A11">
        <v>1201</v>
      </c>
      <c r="B11" t="s">
        <v>5597</v>
      </c>
      <c r="C11" s="29" t="s">
        <v>5616</v>
      </c>
      <c r="D11" s="29" t="s">
        <v>5622</v>
      </c>
      <c r="E11">
        <v>106</v>
      </c>
    </row>
    <row r="12" spans="1:5" ht="23">
      <c r="A12">
        <v>471</v>
      </c>
      <c r="B12" t="s">
        <v>5598</v>
      </c>
      <c r="C12" s="144" t="s">
        <v>5617</v>
      </c>
      <c r="D12" s="144" t="s">
        <v>5623</v>
      </c>
      <c r="E12" s="130">
        <v>80</v>
      </c>
    </row>
    <row r="13" spans="1:5" ht="23">
      <c r="A13">
        <v>1051</v>
      </c>
      <c r="B13" t="s">
        <v>5599</v>
      </c>
      <c r="C13" s="133" t="s">
        <v>5607</v>
      </c>
      <c r="D13" s="144" t="s">
        <v>5624</v>
      </c>
      <c r="E13" s="129">
        <v>45</v>
      </c>
    </row>
    <row r="14" spans="1:5" ht="34.5">
      <c r="A14">
        <v>1201</v>
      </c>
      <c r="B14" t="s">
        <v>5599</v>
      </c>
      <c r="C14" s="133" t="s">
        <v>5616</v>
      </c>
      <c r="D14" s="133" t="s">
        <v>5622</v>
      </c>
      <c r="E14" s="129">
        <v>111</v>
      </c>
    </row>
    <row r="15" spans="1:5" ht="62">
      <c r="A15" s="182">
        <v>73</v>
      </c>
      <c r="B15" t="s">
        <v>5600</v>
      </c>
      <c r="C15" s="183" t="s">
        <v>1150</v>
      </c>
      <c r="D15" s="183" t="s">
        <v>1148</v>
      </c>
      <c r="E15" s="179">
        <v>151</v>
      </c>
    </row>
    <row r="16" spans="1:5" ht="46.5">
      <c r="A16" s="182">
        <v>1015</v>
      </c>
      <c r="B16" t="s">
        <v>5600</v>
      </c>
      <c r="C16" s="183" t="s">
        <v>1141</v>
      </c>
      <c r="D16" s="183" t="s">
        <v>1139</v>
      </c>
      <c r="E16" s="179">
        <v>209</v>
      </c>
    </row>
    <row r="17" spans="1:5" ht="62">
      <c r="A17" s="182">
        <v>1030</v>
      </c>
      <c r="B17" t="s">
        <v>5600</v>
      </c>
      <c r="C17" s="183" t="s">
        <v>1130</v>
      </c>
      <c r="D17" s="183" t="s">
        <v>1132</v>
      </c>
      <c r="E17" s="179">
        <v>80</v>
      </c>
    </row>
    <row r="18" spans="1:5" ht="62">
      <c r="A18" s="182">
        <v>1104</v>
      </c>
      <c r="B18" t="s">
        <v>5600</v>
      </c>
      <c r="C18" s="183" t="s">
        <v>1123</v>
      </c>
      <c r="D18" s="183" t="s">
        <v>1125</v>
      </c>
      <c r="E18" s="179">
        <v>226</v>
      </c>
    </row>
    <row r="19" spans="1:5" ht="77.5">
      <c r="A19" s="182">
        <v>1342</v>
      </c>
      <c r="B19" t="s">
        <v>5600</v>
      </c>
      <c r="C19" s="183" t="s">
        <v>1114</v>
      </c>
      <c r="D19" s="183" t="s">
        <v>1116</v>
      </c>
      <c r="E19" s="179">
        <v>85</v>
      </c>
    </row>
    <row r="20" spans="1:5" ht="62">
      <c r="A20" s="205">
        <v>73</v>
      </c>
      <c r="B20" t="s">
        <v>5601</v>
      </c>
      <c r="C20" s="181" t="s">
        <v>1150</v>
      </c>
      <c r="D20" s="181" t="s">
        <v>1148</v>
      </c>
      <c r="E20" s="202">
        <v>151</v>
      </c>
    </row>
    <row r="21" spans="1:5" ht="77.5">
      <c r="A21" s="205">
        <v>357</v>
      </c>
      <c r="B21" t="s">
        <v>5601</v>
      </c>
      <c r="C21" s="181" t="s">
        <v>2807</v>
      </c>
      <c r="D21" s="181" t="s">
        <v>2805</v>
      </c>
      <c r="E21" s="202">
        <v>41</v>
      </c>
    </row>
    <row r="22" spans="1:5" ht="62">
      <c r="A22" s="205">
        <v>364</v>
      </c>
      <c r="B22" t="s">
        <v>5601</v>
      </c>
      <c r="C22" s="181" t="s">
        <v>2800</v>
      </c>
      <c r="D22" s="181" t="s">
        <v>2798</v>
      </c>
      <c r="E22" s="202">
        <v>60</v>
      </c>
    </row>
    <row r="23" spans="1:5" ht="77.5">
      <c r="A23" s="205">
        <v>691</v>
      </c>
      <c r="B23" t="s">
        <v>5601</v>
      </c>
      <c r="C23" s="181" t="s">
        <v>2791</v>
      </c>
      <c r="D23" s="181" t="s">
        <v>2789</v>
      </c>
      <c r="E23" s="202">
        <v>77</v>
      </c>
    </row>
    <row r="24" spans="1:5" ht="62">
      <c r="A24" s="205">
        <v>731</v>
      </c>
      <c r="B24" t="s">
        <v>5601</v>
      </c>
      <c r="C24" s="181" t="s">
        <v>2785</v>
      </c>
      <c r="D24" s="181" t="s">
        <v>2783</v>
      </c>
      <c r="E24" s="202">
        <v>63</v>
      </c>
    </row>
    <row r="25" spans="1:5" ht="77.5">
      <c r="A25" s="205">
        <v>764</v>
      </c>
      <c r="B25" t="s">
        <v>5601</v>
      </c>
      <c r="C25" s="181" t="s">
        <v>2778</v>
      </c>
      <c r="D25" s="181" t="s">
        <v>2776</v>
      </c>
      <c r="E25" s="202">
        <v>48</v>
      </c>
    </row>
    <row r="26" spans="1:5" ht="77.5">
      <c r="A26" s="205">
        <v>827</v>
      </c>
      <c r="B26" t="s">
        <v>5601</v>
      </c>
      <c r="C26" s="181" t="s">
        <v>2767</v>
      </c>
      <c r="D26" s="181" t="s">
        <v>2769</v>
      </c>
      <c r="E26" s="202">
        <v>144</v>
      </c>
    </row>
    <row r="27" spans="1:5" ht="46.5">
      <c r="A27" s="205">
        <v>891</v>
      </c>
      <c r="B27" t="s">
        <v>5601</v>
      </c>
      <c r="C27" s="181" t="s">
        <v>2760</v>
      </c>
      <c r="D27" s="181" t="s">
        <v>2762</v>
      </c>
      <c r="E27" s="202">
        <v>41</v>
      </c>
    </row>
    <row r="28" spans="1:5" ht="62">
      <c r="A28" s="205">
        <v>935</v>
      </c>
      <c r="B28" t="s">
        <v>5601</v>
      </c>
      <c r="C28" s="181" t="s">
        <v>2754</v>
      </c>
      <c r="D28" s="181" t="s">
        <v>2756</v>
      </c>
      <c r="E28" s="202">
        <v>185</v>
      </c>
    </row>
    <row r="29" spans="1:5" ht="46.5">
      <c r="A29" s="205">
        <v>1015</v>
      </c>
      <c r="B29" t="s">
        <v>5601</v>
      </c>
      <c r="C29" s="181" t="s">
        <v>1141</v>
      </c>
      <c r="D29" s="181" t="s">
        <v>1139</v>
      </c>
      <c r="E29" s="202">
        <v>209</v>
      </c>
    </row>
    <row r="30" spans="1:5" ht="62">
      <c r="A30" s="205">
        <v>1030</v>
      </c>
      <c r="B30" t="s">
        <v>5601</v>
      </c>
      <c r="C30" s="181" t="s">
        <v>1130</v>
      </c>
      <c r="D30" s="181" t="s">
        <v>1132</v>
      </c>
      <c r="E30" s="202">
        <v>80</v>
      </c>
    </row>
    <row r="31" spans="1:5" ht="62">
      <c r="A31" s="205">
        <v>1104</v>
      </c>
      <c r="B31" t="s">
        <v>5601</v>
      </c>
      <c r="C31" s="181" t="s">
        <v>1123</v>
      </c>
      <c r="D31" s="181" t="s">
        <v>1125</v>
      </c>
      <c r="E31" s="202">
        <v>226</v>
      </c>
    </row>
    <row r="32" spans="1:5" ht="77.5">
      <c r="A32" s="205">
        <v>1118</v>
      </c>
      <c r="B32" t="s">
        <v>5601</v>
      </c>
      <c r="C32" s="181" t="s">
        <v>2749</v>
      </c>
      <c r="D32" s="181" t="s">
        <v>2747</v>
      </c>
      <c r="E32" s="202">
        <v>271</v>
      </c>
    </row>
    <row r="33" spans="1:5" ht="93">
      <c r="A33" s="205">
        <v>1200</v>
      </c>
      <c r="B33" t="s">
        <v>5601</v>
      </c>
      <c r="C33" s="181" t="s">
        <v>2738</v>
      </c>
      <c r="D33" s="181" t="s">
        <v>2740</v>
      </c>
      <c r="E33" s="202">
        <v>279</v>
      </c>
    </row>
    <row r="34" spans="1:5" ht="77.5">
      <c r="A34" s="205">
        <v>1221</v>
      </c>
      <c r="B34" t="s">
        <v>5601</v>
      </c>
      <c r="C34" s="181" t="s">
        <v>2731</v>
      </c>
      <c r="D34" s="181" t="s">
        <v>2733</v>
      </c>
      <c r="E34" s="202">
        <v>80</v>
      </c>
    </row>
    <row r="35" spans="1:5" ht="77.5">
      <c r="A35" s="205">
        <v>1264</v>
      </c>
      <c r="B35" t="s">
        <v>5601</v>
      </c>
      <c r="C35" s="181" t="s">
        <v>2724</v>
      </c>
      <c r="D35" s="181" t="s">
        <v>2726</v>
      </c>
      <c r="E35" s="202">
        <v>209</v>
      </c>
    </row>
    <row r="36" spans="1:5" ht="77.5">
      <c r="A36" s="205">
        <v>1342</v>
      </c>
      <c r="B36" t="s">
        <v>5601</v>
      </c>
      <c r="C36" s="181" t="s">
        <v>1114</v>
      </c>
      <c r="D36" s="181" t="s">
        <v>1116</v>
      </c>
      <c r="E36" s="202">
        <v>85</v>
      </c>
    </row>
    <row r="37" spans="1:5" ht="77.5">
      <c r="A37" s="205">
        <v>1422</v>
      </c>
      <c r="B37" t="s">
        <v>5601</v>
      </c>
      <c r="C37" s="181" t="s">
        <v>2717</v>
      </c>
      <c r="D37" s="181" t="s">
        <v>2719</v>
      </c>
      <c r="E37" s="202">
        <v>250</v>
      </c>
    </row>
  </sheetData>
  <autoFilter ref="A1:E1" xr:uid="{F7814C85-4B1C-4AFE-B054-3B4756F038E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7061-2493-48F8-80CE-CC35D50D2596}">
  <sheetPr filterMode="1">
    <pageSetUpPr fitToPage="1"/>
  </sheetPr>
  <dimension ref="A1:Q184"/>
  <sheetViews>
    <sheetView topLeftCell="A2" workbookViewId="0">
      <selection activeCell="E61" sqref="E61"/>
    </sheetView>
  </sheetViews>
  <sheetFormatPr defaultRowHeight="15.5"/>
  <cols>
    <col min="1" max="1" width="8.7265625" style="1" customWidth="1"/>
    <col min="2" max="2" width="8.81640625" style="1" customWidth="1"/>
    <col min="3" max="3" width="18.08984375" style="1" customWidth="1"/>
    <col min="4" max="4" width="36" style="1" customWidth="1"/>
    <col min="5" max="5" width="30.6328125" style="1" customWidth="1"/>
    <col min="6" max="6" width="10.6328125" style="1" customWidth="1"/>
    <col min="7" max="7" width="10.08984375" style="1" customWidth="1"/>
    <col min="8" max="8" width="12.81640625" style="1" customWidth="1"/>
    <col min="9" max="9" width="5.81640625" style="1" customWidth="1"/>
    <col min="10" max="10" width="6.54296875" style="1" customWidth="1"/>
    <col min="11" max="11" width="8.1796875" style="1" customWidth="1"/>
    <col min="12" max="12" width="9.81640625" style="1" customWidth="1"/>
    <col min="13" max="13" width="6.36328125" style="1" customWidth="1"/>
    <col min="14" max="15" width="7.08984375" style="1" customWidth="1"/>
    <col min="16" max="17" width="8.1796875" style="1" customWidth="1"/>
    <col min="18" max="16384" width="8.7265625" style="1"/>
  </cols>
  <sheetData>
    <row r="1" spans="1:17" ht="48" customHeight="1">
      <c r="A1" s="80" t="s">
        <v>489</v>
      </c>
      <c r="B1" s="80"/>
      <c r="C1" s="80"/>
      <c r="D1" s="80"/>
      <c r="E1" s="80"/>
      <c r="F1" s="80"/>
      <c r="G1" s="80"/>
      <c r="H1" s="80"/>
      <c r="I1" s="80"/>
      <c r="J1" s="80"/>
      <c r="K1" s="80"/>
      <c r="L1" s="80"/>
      <c r="M1" s="80"/>
      <c r="N1" s="80"/>
      <c r="O1" s="80"/>
      <c r="P1" s="80"/>
      <c r="Q1" s="80"/>
    </row>
    <row r="2" spans="1:17" ht="29.25" customHeight="1">
      <c r="A2" s="79" t="s">
        <v>488</v>
      </c>
      <c r="B2" s="70" t="s">
        <v>487</v>
      </c>
      <c r="C2" s="70" t="s">
        <v>486</v>
      </c>
      <c r="D2" s="70" t="s">
        <v>485</v>
      </c>
      <c r="E2" s="78" t="s">
        <v>484</v>
      </c>
      <c r="F2" s="70" t="s">
        <v>483</v>
      </c>
      <c r="G2" s="70" t="s">
        <v>482</v>
      </c>
      <c r="H2" s="70" t="s">
        <v>481</v>
      </c>
      <c r="I2" s="72" t="s">
        <v>480</v>
      </c>
      <c r="J2" s="77"/>
      <c r="K2" s="77"/>
      <c r="L2" s="77"/>
      <c r="M2" s="77"/>
      <c r="N2" s="70" t="s">
        <v>479</v>
      </c>
      <c r="O2" s="70" t="s">
        <v>478</v>
      </c>
      <c r="P2" s="70" t="s">
        <v>477</v>
      </c>
      <c r="Q2" s="70" t="s">
        <v>476</v>
      </c>
    </row>
    <row r="3" spans="1:17">
      <c r="A3" s="76"/>
      <c r="B3" s="70"/>
      <c r="C3" s="70"/>
      <c r="D3" s="70"/>
      <c r="E3" s="75"/>
      <c r="F3" s="70"/>
      <c r="G3" s="70"/>
      <c r="H3" s="70"/>
      <c r="I3" s="72" t="s">
        <v>475</v>
      </c>
      <c r="J3" s="70" t="s">
        <v>474</v>
      </c>
      <c r="K3" s="70" t="s">
        <v>473</v>
      </c>
      <c r="L3" s="70" t="s">
        <v>472</v>
      </c>
      <c r="M3" s="70" t="s">
        <v>471</v>
      </c>
      <c r="N3" s="70"/>
      <c r="O3" s="70"/>
      <c r="P3" s="71"/>
      <c r="Q3" s="70"/>
    </row>
    <row r="4" spans="1:17" ht="78.75" customHeight="1">
      <c r="A4" s="74"/>
      <c r="B4" s="70"/>
      <c r="C4" s="70"/>
      <c r="D4" s="70"/>
      <c r="E4" s="73"/>
      <c r="F4" s="70"/>
      <c r="G4" s="70"/>
      <c r="H4" s="70"/>
      <c r="I4" s="72"/>
      <c r="J4" s="70"/>
      <c r="K4" s="70"/>
      <c r="L4" s="70"/>
      <c r="M4" s="70"/>
      <c r="N4" s="70"/>
      <c r="O4" s="70"/>
      <c r="P4" s="71"/>
      <c r="Q4" s="70"/>
    </row>
    <row r="5" spans="1:17" ht="32" hidden="1">
      <c r="A5" s="4">
        <v>1</v>
      </c>
      <c r="B5" s="69" t="s">
        <v>460</v>
      </c>
      <c r="C5" s="69" t="s">
        <v>137</v>
      </c>
      <c r="D5" s="45" t="s">
        <v>470</v>
      </c>
      <c r="E5" s="29" t="s">
        <v>469</v>
      </c>
      <c r="F5" s="42">
        <v>25567952</v>
      </c>
      <c r="G5" s="42">
        <v>25581136</v>
      </c>
      <c r="H5" s="25" t="s">
        <v>37</v>
      </c>
      <c r="I5" s="42">
        <v>0</v>
      </c>
      <c r="J5" s="42">
        <v>0</v>
      </c>
      <c r="K5" s="42">
        <v>0</v>
      </c>
      <c r="L5" s="42">
        <v>55</v>
      </c>
      <c r="M5" s="42">
        <v>0</v>
      </c>
      <c r="N5" s="43">
        <f>SUM(I5:M5)</f>
        <v>55</v>
      </c>
      <c r="O5" s="42" t="s">
        <v>14</v>
      </c>
      <c r="P5" s="42" t="s">
        <v>13</v>
      </c>
      <c r="Q5" s="42" t="s">
        <v>12</v>
      </c>
    </row>
    <row r="6" spans="1:17" ht="53.5" hidden="1">
      <c r="A6" s="4">
        <v>2</v>
      </c>
      <c r="B6" s="28" t="s">
        <v>460</v>
      </c>
      <c r="C6" s="28" t="s">
        <v>137</v>
      </c>
      <c r="D6" s="29" t="s">
        <v>468</v>
      </c>
      <c r="E6" s="39" t="s">
        <v>467</v>
      </c>
      <c r="F6" s="25">
        <v>29670991</v>
      </c>
      <c r="G6" s="25">
        <v>29154955</v>
      </c>
      <c r="H6" s="25" t="s">
        <v>52</v>
      </c>
      <c r="I6" s="25">
        <v>0</v>
      </c>
      <c r="J6" s="25">
        <v>0</v>
      </c>
      <c r="K6" s="25">
        <v>0</v>
      </c>
      <c r="L6" s="25">
        <v>174</v>
      </c>
      <c r="M6" s="25">
        <v>0</v>
      </c>
      <c r="N6" s="26">
        <f>SUM(I6:M6)</f>
        <v>174</v>
      </c>
      <c r="O6" s="25" t="s">
        <v>14</v>
      </c>
      <c r="P6" s="25" t="s">
        <v>13</v>
      </c>
      <c r="Q6" s="25" t="s">
        <v>12</v>
      </c>
    </row>
    <row r="7" spans="1:17" ht="32" hidden="1">
      <c r="A7" s="4">
        <v>3</v>
      </c>
      <c r="B7" s="28" t="s">
        <v>460</v>
      </c>
      <c r="C7" s="28" t="s">
        <v>137</v>
      </c>
      <c r="D7" s="29" t="s">
        <v>466</v>
      </c>
      <c r="E7" s="39" t="s">
        <v>465</v>
      </c>
      <c r="F7" s="25">
        <v>31562111</v>
      </c>
      <c r="G7" s="25">
        <v>31561456</v>
      </c>
      <c r="H7" s="25" t="s">
        <v>15</v>
      </c>
      <c r="I7" s="25">
        <v>0</v>
      </c>
      <c r="J7" s="25">
        <v>0</v>
      </c>
      <c r="K7" s="25">
        <v>0</v>
      </c>
      <c r="L7" s="25">
        <v>10</v>
      </c>
      <c r="M7" s="25">
        <v>90</v>
      </c>
      <c r="N7" s="26">
        <f>SUM(I7:M7)</f>
        <v>100</v>
      </c>
      <c r="O7" s="25" t="s">
        <v>14</v>
      </c>
      <c r="P7" s="25" t="s">
        <v>13</v>
      </c>
      <c r="Q7" s="25" t="s">
        <v>12</v>
      </c>
    </row>
    <row r="8" spans="1:17" ht="42.5" hidden="1">
      <c r="A8" s="4">
        <v>4</v>
      </c>
      <c r="B8" s="28" t="s">
        <v>460</v>
      </c>
      <c r="C8" s="29" t="s">
        <v>178</v>
      </c>
      <c r="D8" s="29" t="s">
        <v>464</v>
      </c>
      <c r="E8" s="29" t="s">
        <v>463</v>
      </c>
      <c r="F8" s="25">
        <v>29674888</v>
      </c>
      <c r="G8" s="25">
        <v>25600276</v>
      </c>
      <c r="H8" s="25" t="s">
        <v>37</v>
      </c>
      <c r="I8" s="25">
        <v>0</v>
      </c>
      <c r="J8" s="25">
        <v>0</v>
      </c>
      <c r="K8" s="25">
        <v>0</v>
      </c>
      <c r="L8" s="51">
        <v>101</v>
      </c>
      <c r="M8" s="25">
        <v>0</v>
      </c>
      <c r="N8" s="26">
        <f>SUM(I8:M8)</f>
        <v>101</v>
      </c>
      <c r="O8" s="25" t="s">
        <v>14</v>
      </c>
      <c r="P8" s="25" t="s">
        <v>13</v>
      </c>
      <c r="Q8" s="25" t="s">
        <v>12</v>
      </c>
    </row>
    <row r="9" spans="1:17" ht="42.5" hidden="1">
      <c r="A9" s="4">
        <v>5</v>
      </c>
      <c r="B9" s="28" t="s">
        <v>460</v>
      </c>
      <c r="C9" s="29" t="s">
        <v>51</v>
      </c>
      <c r="D9" s="29" t="s">
        <v>462</v>
      </c>
      <c r="E9" s="39" t="s">
        <v>461</v>
      </c>
      <c r="F9" s="25">
        <v>25053683</v>
      </c>
      <c r="G9" s="25">
        <v>28978598</v>
      </c>
      <c r="H9" s="25" t="s">
        <v>37</v>
      </c>
      <c r="I9" s="25">
        <v>0</v>
      </c>
      <c r="J9" s="25">
        <v>0</v>
      </c>
      <c r="K9" s="25">
        <v>0</v>
      </c>
      <c r="L9" s="25">
        <v>118</v>
      </c>
      <c r="M9" s="25">
        <v>0</v>
      </c>
      <c r="N9" s="26">
        <f>SUM(I9:M9)</f>
        <v>118</v>
      </c>
      <c r="O9" s="25" t="s">
        <v>14</v>
      </c>
      <c r="P9" s="25" t="s">
        <v>48</v>
      </c>
      <c r="Q9" s="25" t="s">
        <v>12</v>
      </c>
    </row>
    <row r="10" spans="1:17" ht="43" hidden="1">
      <c r="A10" s="4">
        <v>6</v>
      </c>
      <c r="B10" s="28" t="s">
        <v>460</v>
      </c>
      <c r="C10" s="33" t="s">
        <v>459</v>
      </c>
      <c r="D10" s="29" t="s">
        <v>458</v>
      </c>
      <c r="E10" s="29" t="s">
        <v>457</v>
      </c>
      <c r="F10" s="25">
        <v>31954215</v>
      </c>
      <c r="G10" s="25">
        <v>31954205</v>
      </c>
      <c r="H10" s="25" t="s">
        <v>15</v>
      </c>
      <c r="I10" s="25">
        <v>0</v>
      </c>
      <c r="J10" s="25">
        <v>0</v>
      </c>
      <c r="K10" s="25">
        <v>0</v>
      </c>
      <c r="L10" s="25">
        <v>5</v>
      </c>
      <c r="M10" s="25">
        <v>45</v>
      </c>
      <c r="N10" s="26">
        <f>SUM(I10:M10)</f>
        <v>50</v>
      </c>
      <c r="O10" s="25" t="s">
        <v>14</v>
      </c>
      <c r="P10" s="25" t="s">
        <v>13</v>
      </c>
      <c r="Q10" s="25" t="s">
        <v>12</v>
      </c>
    </row>
    <row r="11" spans="1:17" ht="53.5" hidden="1">
      <c r="A11" s="4">
        <v>7</v>
      </c>
      <c r="B11" s="28" t="s">
        <v>451</v>
      </c>
      <c r="C11" s="29" t="s">
        <v>186</v>
      </c>
      <c r="D11" s="29" t="s">
        <v>456</v>
      </c>
      <c r="E11" s="29" t="s">
        <v>455</v>
      </c>
      <c r="F11" s="25">
        <v>28811801</v>
      </c>
      <c r="G11" s="25">
        <v>25771831</v>
      </c>
      <c r="H11" s="25" t="s">
        <v>52</v>
      </c>
      <c r="I11" s="25">
        <v>0</v>
      </c>
      <c r="J11" s="25">
        <v>0</v>
      </c>
      <c r="K11" s="25">
        <v>0</v>
      </c>
      <c r="L11" s="25">
        <v>262</v>
      </c>
      <c r="M11" s="25">
        <v>0</v>
      </c>
      <c r="N11" s="26">
        <f>SUM(I11:M11)</f>
        <v>262</v>
      </c>
      <c r="O11" s="25" t="s">
        <v>14</v>
      </c>
      <c r="P11" s="25" t="s">
        <v>97</v>
      </c>
      <c r="Q11" s="25" t="s">
        <v>96</v>
      </c>
    </row>
    <row r="12" spans="1:17" ht="42.5" hidden="1">
      <c r="A12" s="4">
        <v>8</v>
      </c>
      <c r="B12" s="28" t="s">
        <v>451</v>
      </c>
      <c r="C12" s="29" t="s">
        <v>454</v>
      </c>
      <c r="D12" s="29" t="s">
        <v>453</v>
      </c>
      <c r="E12" s="29" t="s">
        <v>452</v>
      </c>
      <c r="F12" s="25">
        <v>22392388</v>
      </c>
      <c r="G12" s="25">
        <v>25919223</v>
      </c>
      <c r="H12" s="25" t="s">
        <v>52</v>
      </c>
      <c r="I12" s="25">
        <v>0</v>
      </c>
      <c r="J12" s="25">
        <v>0</v>
      </c>
      <c r="K12" s="25">
        <v>0</v>
      </c>
      <c r="L12" s="25">
        <v>200</v>
      </c>
      <c r="M12" s="25">
        <v>0</v>
      </c>
      <c r="N12" s="26">
        <f>SUM(I12:M12)</f>
        <v>200</v>
      </c>
      <c r="O12" s="25" t="s">
        <v>14</v>
      </c>
      <c r="P12" s="25" t="s">
        <v>13</v>
      </c>
      <c r="Q12" s="25" t="s">
        <v>12</v>
      </c>
    </row>
    <row r="13" spans="1:17" ht="75.5" hidden="1">
      <c r="A13" s="4">
        <v>9</v>
      </c>
      <c r="B13" s="28" t="s">
        <v>451</v>
      </c>
      <c r="C13" s="28" t="s">
        <v>36</v>
      </c>
      <c r="D13" s="29" t="s">
        <v>450</v>
      </c>
      <c r="E13" s="38" t="s">
        <v>449</v>
      </c>
      <c r="F13" s="25">
        <v>26181130</v>
      </c>
      <c r="G13" s="25">
        <v>26181737</v>
      </c>
      <c r="H13" s="25" t="s">
        <v>15</v>
      </c>
      <c r="I13" s="25">
        <v>0</v>
      </c>
      <c r="J13" s="25">
        <v>0</v>
      </c>
      <c r="K13" s="25">
        <v>0</v>
      </c>
      <c r="L13" s="25">
        <v>6</v>
      </c>
      <c r="M13" s="25">
        <v>50</v>
      </c>
      <c r="N13" s="43">
        <f>SUM(I13:M13)</f>
        <v>56</v>
      </c>
      <c r="O13" s="25" t="s">
        <v>14</v>
      </c>
      <c r="P13" s="25" t="s">
        <v>13</v>
      </c>
      <c r="Q13" s="25" t="s">
        <v>12</v>
      </c>
    </row>
    <row r="14" spans="1:17" ht="32" hidden="1">
      <c r="A14" s="4">
        <v>10</v>
      </c>
      <c r="B14" s="28" t="s">
        <v>438</v>
      </c>
      <c r="C14" s="28" t="s">
        <v>137</v>
      </c>
      <c r="D14" s="29" t="s">
        <v>448</v>
      </c>
      <c r="E14" s="29" t="s">
        <v>447</v>
      </c>
      <c r="F14" s="25">
        <v>28030099</v>
      </c>
      <c r="G14" s="25">
        <v>29151177</v>
      </c>
      <c r="H14" s="25" t="s">
        <v>52</v>
      </c>
      <c r="I14" s="25">
        <v>0</v>
      </c>
      <c r="J14" s="25">
        <v>0</v>
      </c>
      <c r="K14" s="25">
        <v>0</v>
      </c>
      <c r="L14" s="25">
        <v>153</v>
      </c>
      <c r="M14" s="25">
        <v>0</v>
      </c>
      <c r="N14" s="26">
        <f>SUM(I14:M14)</f>
        <v>153</v>
      </c>
      <c r="O14" s="25" t="s">
        <v>14</v>
      </c>
      <c r="P14" s="25" t="s">
        <v>13</v>
      </c>
      <c r="Q14" s="25" t="s">
        <v>12</v>
      </c>
    </row>
    <row r="15" spans="1:17" ht="32" hidden="1">
      <c r="A15" s="4">
        <v>11</v>
      </c>
      <c r="B15" s="28" t="s">
        <v>438</v>
      </c>
      <c r="C15" s="28" t="s">
        <v>36</v>
      </c>
      <c r="D15" s="29" t="s">
        <v>446</v>
      </c>
      <c r="E15" s="29" t="s">
        <v>445</v>
      </c>
      <c r="F15" s="25">
        <v>28171858</v>
      </c>
      <c r="G15" s="25">
        <v>28183174</v>
      </c>
      <c r="H15" s="25" t="s">
        <v>37</v>
      </c>
      <c r="I15" s="25">
        <v>0</v>
      </c>
      <c r="J15" s="25">
        <v>0</v>
      </c>
      <c r="K15" s="25">
        <v>0</v>
      </c>
      <c r="L15" s="25">
        <v>83</v>
      </c>
      <c r="M15" s="25">
        <v>0</v>
      </c>
      <c r="N15" s="26">
        <f>SUM(I15:M15)</f>
        <v>83</v>
      </c>
      <c r="O15" s="25" t="s">
        <v>14</v>
      </c>
      <c r="P15" s="25" t="s">
        <v>13</v>
      </c>
      <c r="Q15" s="25" t="s">
        <v>12</v>
      </c>
    </row>
    <row r="16" spans="1:17" ht="53.5" hidden="1">
      <c r="A16" s="4">
        <v>12</v>
      </c>
      <c r="B16" s="28" t="s">
        <v>438</v>
      </c>
      <c r="C16" s="28" t="s">
        <v>134</v>
      </c>
      <c r="D16" s="28" t="s">
        <v>444</v>
      </c>
      <c r="E16" s="27" t="s">
        <v>443</v>
      </c>
      <c r="F16" s="25">
        <v>25596685</v>
      </c>
      <c r="G16" s="25">
        <v>25596072</v>
      </c>
      <c r="H16" s="25" t="s">
        <v>15</v>
      </c>
      <c r="I16" s="25">
        <v>0</v>
      </c>
      <c r="J16" s="25">
        <v>0</v>
      </c>
      <c r="K16" s="25">
        <v>0</v>
      </c>
      <c r="L16" s="25">
        <v>12</v>
      </c>
      <c r="M16" s="25">
        <v>109</v>
      </c>
      <c r="N16" s="26">
        <f>SUM(I16:M16)</f>
        <v>121</v>
      </c>
      <c r="O16" s="25" t="s">
        <v>14</v>
      </c>
      <c r="P16" s="37" t="s">
        <v>76</v>
      </c>
      <c r="Q16" s="25" t="s">
        <v>12</v>
      </c>
    </row>
    <row r="17" spans="1:17" ht="43" hidden="1">
      <c r="A17" s="4">
        <v>13</v>
      </c>
      <c r="B17" s="28" t="s">
        <v>438</v>
      </c>
      <c r="C17" s="28" t="s">
        <v>144</v>
      </c>
      <c r="D17" s="33" t="s">
        <v>442</v>
      </c>
      <c r="E17" s="33" t="s">
        <v>441</v>
      </c>
      <c r="F17" s="32" t="s">
        <v>440</v>
      </c>
      <c r="G17" s="32" t="s">
        <v>439</v>
      </c>
      <c r="H17" s="25" t="s">
        <v>15</v>
      </c>
      <c r="I17" s="25">
        <v>0</v>
      </c>
      <c r="J17" s="25">
        <v>0</v>
      </c>
      <c r="K17" s="25">
        <v>0</v>
      </c>
      <c r="L17" s="25">
        <v>6</v>
      </c>
      <c r="M17" s="25">
        <v>51</v>
      </c>
      <c r="N17" s="26">
        <f>SUM(I17:M17)</f>
        <v>57</v>
      </c>
      <c r="O17" s="25" t="s">
        <v>14</v>
      </c>
      <c r="P17" s="25" t="s">
        <v>13</v>
      </c>
      <c r="Q17" s="25" t="s">
        <v>12</v>
      </c>
    </row>
    <row r="18" spans="1:17" ht="32" hidden="1">
      <c r="A18" s="4">
        <v>14</v>
      </c>
      <c r="B18" s="28" t="s">
        <v>438</v>
      </c>
      <c r="C18" s="28" t="s">
        <v>144</v>
      </c>
      <c r="D18" s="28" t="s">
        <v>437</v>
      </c>
      <c r="E18" s="27" t="s">
        <v>436</v>
      </c>
      <c r="F18" s="25">
        <v>28586233</v>
      </c>
      <c r="G18" s="25">
        <v>28587133</v>
      </c>
      <c r="H18" s="25" t="s">
        <v>15</v>
      </c>
      <c r="I18" s="25">
        <v>0</v>
      </c>
      <c r="J18" s="25">
        <v>0</v>
      </c>
      <c r="K18" s="25">
        <v>0</v>
      </c>
      <c r="L18" s="25">
        <v>3</v>
      </c>
      <c r="M18" s="25">
        <v>31</v>
      </c>
      <c r="N18" s="26">
        <f>SUM(I18:M18)</f>
        <v>34</v>
      </c>
      <c r="O18" s="25" t="s">
        <v>14</v>
      </c>
      <c r="P18" s="25" t="s">
        <v>13</v>
      </c>
      <c r="Q18" s="25" t="s">
        <v>12</v>
      </c>
    </row>
    <row r="19" spans="1:17" ht="42.5" hidden="1">
      <c r="A19" s="4">
        <v>15</v>
      </c>
      <c r="B19" s="29" t="s">
        <v>430</v>
      </c>
      <c r="C19" s="28" t="s">
        <v>134</v>
      </c>
      <c r="D19" s="29" t="s">
        <v>435</v>
      </c>
      <c r="E19" s="29" t="s">
        <v>434</v>
      </c>
      <c r="F19" s="25">
        <v>21093302</v>
      </c>
      <c r="G19" s="25">
        <v>21093588</v>
      </c>
      <c r="H19" s="25" t="s">
        <v>52</v>
      </c>
      <c r="I19" s="25">
        <v>0</v>
      </c>
      <c r="J19" s="25">
        <v>0</v>
      </c>
      <c r="K19" s="25">
        <v>0</v>
      </c>
      <c r="L19" s="25">
        <v>110</v>
      </c>
      <c r="M19" s="25">
        <v>0</v>
      </c>
      <c r="N19" s="26">
        <f>SUM(I19:M19)</f>
        <v>110</v>
      </c>
      <c r="O19" s="25" t="s">
        <v>14</v>
      </c>
      <c r="P19" s="37" t="s">
        <v>76</v>
      </c>
      <c r="Q19" s="25" t="s">
        <v>12</v>
      </c>
    </row>
    <row r="20" spans="1:17" ht="53.5" hidden="1">
      <c r="A20" s="4">
        <v>16</v>
      </c>
      <c r="B20" s="29" t="s">
        <v>430</v>
      </c>
      <c r="C20" s="29" t="s">
        <v>429</v>
      </c>
      <c r="D20" s="29" t="s">
        <v>433</v>
      </c>
      <c r="E20" s="29" t="s">
        <v>432</v>
      </c>
      <c r="F20" s="25">
        <v>29810002</v>
      </c>
      <c r="G20" s="25">
        <v>29815220</v>
      </c>
      <c r="H20" s="25" t="s">
        <v>431</v>
      </c>
      <c r="I20" s="25">
        <v>0</v>
      </c>
      <c r="J20" s="25">
        <v>67</v>
      </c>
      <c r="K20" s="25">
        <v>63</v>
      </c>
      <c r="L20" s="25">
        <v>0</v>
      </c>
      <c r="M20" s="25">
        <v>0</v>
      </c>
      <c r="N20" s="26">
        <f>SUM(I20:M20)</f>
        <v>130</v>
      </c>
      <c r="O20" s="25" t="s">
        <v>14</v>
      </c>
      <c r="P20" s="25" t="s">
        <v>13</v>
      </c>
      <c r="Q20" s="25" t="s">
        <v>12</v>
      </c>
    </row>
    <row r="21" spans="1:17" ht="53.5" hidden="1">
      <c r="A21" s="4">
        <v>17</v>
      </c>
      <c r="B21" s="29" t="s">
        <v>430</v>
      </c>
      <c r="C21" s="29" t="s">
        <v>429</v>
      </c>
      <c r="D21" s="29" t="s">
        <v>428</v>
      </c>
      <c r="E21" s="29" t="s">
        <v>427</v>
      </c>
      <c r="F21" s="25">
        <v>29810820</v>
      </c>
      <c r="G21" s="25">
        <v>29869083</v>
      </c>
      <c r="H21" s="25" t="s">
        <v>52</v>
      </c>
      <c r="I21" s="25">
        <v>0</v>
      </c>
      <c r="J21" s="25">
        <v>0</v>
      </c>
      <c r="K21" s="25">
        <v>0</v>
      </c>
      <c r="L21" s="25">
        <v>112</v>
      </c>
      <c r="M21" s="25">
        <v>0</v>
      </c>
      <c r="N21" s="26">
        <f>SUM(I21:M21)</f>
        <v>112</v>
      </c>
      <c r="O21" s="25" t="s">
        <v>14</v>
      </c>
      <c r="P21" s="25" t="s">
        <v>13</v>
      </c>
      <c r="Q21" s="25" t="s">
        <v>12</v>
      </c>
    </row>
    <row r="22" spans="1:17" ht="53.5" hidden="1">
      <c r="A22" s="4">
        <v>18</v>
      </c>
      <c r="B22" s="29" t="s">
        <v>426</v>
      </c>
      <c r="C22" s="29" t="s">
        <v>144</v>
      </c>
      <c r="D22" s="29" t="s">
        <v>425</v>
      </c>
      <c r="E22" s="38" t="s">
        <v>424</v>
      </c>
      <c r="F22" s="25">
        <v>21092038</v>
      </c>
      <c r="G22" s="25">
        <v>21092032</v>
      </c>
      <c r="H22" s="25" t="s">
        <v>15</v>
      </c>
      <c r="I22" s="25">
        <v>0</v>
      </c>
      <c r="J22" s="25">
        <v>0</v>
      </c>
      <c r="K22" s="25">
        <v>0</v>
      </c>
      <c r="L22" s="25">
        <v>8</v>
      </c>
      <c r="M22" s="25">
        <v>67</v>
      </c>
      <c r="N22" s="26">
        <f>SUM(I22:M22)</f>
        <v>75</v>
      </c>
      <c r="O22" s="25" t="s">
        <v>308</v>
      </c>
      <c r="P22" s="25" t="s">
        <v>307</v>
      </c>
      <c r="Q22" s="25" t="s">
        <v>23</v>
      </c>
    </row>
    <row r="23" spans="1:17" ht="83.5" hidden="1">
      <c r="A23" s="4">
        <v>19</v>
      </c>
      <c r="B23" s="29" t="s">
        <v>423</v>
      </c>
      <c r="C23" s="54" t="s">
        <v>422</v>
      </c>
      <c r="D23" s="54" t="s">
        <v>421</v>
      </c>
      <c r="E23" s="68" t="s">
        <v>420</v>
      </c>
      <c r="F23" s="67">
        <v>28898822</v>
      </c>
      <c r="G23" s="67">
        <v>28898200</v>
      </c>
      <c r="H23" s="51" t="s">
        <v>15</v>
      </c>
      <c r="I23" s="51">
        <v>0</v>
      </c>
      <c r="J23" s="51">
        <v>0</v>
      </c>
      <c r="K23" s="51">
        <v>0</v>
      </c>
      <c r="L23" s="51">
        <v>7</v>
      </c>
      <c r="M23" s="51">
        <v>63</v>
      </c>
      <c r="N23" s="66">
        <f>SUM(I23:M23)</f>
        <v>70</v>
      </c>
      <c r="O23" s="51" t="s">
        <v>308</v>
      </c>
      <c r="P23" s="51" t="s">
        <v>307</v>
      </c>
      <c r="Q23" s="51" t="s">
        <v>23</v>
      </c>
    </row>
    <row r="24" spans="1:17" ht="85.5" hidden="1">
      <c r="A24" s="4">
        <v>20</v>
      </c>
      <c r="B24" s="28" t="s">
        <v>399</v>
      </c>
      <c r="C24" s="29" t="s">
        <v>419</v>
      </c>
      <c r="D24" s="29" t="s">
        <v>418</v>
      </c>
      <c r="E24" s="29" t="s">
        <v>417</v>
      </c>
      <c r="F24" s="25">
        <v>28172281</v>
      </c>
      <c r="G24" s="25">
        <v>28188566</v>
      </c>
      <c r="H24" s="25" t="s">
        <v>37</v>
      </c>
      <c r="I24" s="25">
        <v>0</v>
      </c>
      <c r="J24" s="25">
        <v>0</v>
      </c>
      <c r="K24" s="25">
        <v>0</v>
      </c>
      <c r="L24" s="25">
        <v>175</v>
      </c>
      <c r="M24" s="25">
        <v>0</v>
      </c>
      <c r="N24" s="26">
        <f>SUM(I24:M24)</f>
        <v>175</v>
      </c>
      <c r="O24" s="25" t="s">
        <v>14</v>
      </c>
      <c r="P24" s="37" t="s">
        <v>416</v>
      </c>
      <c r="Q24" s="25" t="s">
        <v>96</v>
      </c>
    </row>
    <row r="25" spans="1:17" ht="64.5" hidden="1">
      <c r="A25" s="4">
        <v>21</v>
      </c>
      <c r="B25" s="28" t="s">
        <v>399</v>
      </c>
      <c r="C25" s="28" t="s">
        <v>137</v>
      </c>
      <c r="D25" s="29" t="s">
        <v>415</v>
      </c>
      <c r="E25" s="29" t="s">
        <v>414</v>
      </c>
      <c r="F25" s="51">
        <v>22923488</v>
      </c>
      <c r="G25" s="25">
        <v>22923400</v>
      </c>
      <c r="H25" s="25" t="s">
        <v>37</v>
      </c>
      <c r="I25" s="25">
        <v>0</v>
      </c>
      <c r="J25" s="25">
        <v>0</v>
      </c>
      <c r="K25" s="25">
        <v>0</v>
      </c>
      <c r="L25" s="25">
        <v>167</v>
      </c>
      <c r="M25" s="25">
        <v>0</v>
      </c>
      <c r="N25" s="26">
        <f>SUM(I25:M25)</f>
        <v>167</v>
      </c>
      <c r="O25" s="25" t="s">
        <v>14</v>
      </c>
      <c r="P25" s="25" t="s">
        <v>13</v>
      </c>
      <c r="Q25" s="25" t="s">
        <v>12</v>
      </c>
    </row>
    <row r="26" spans="1:17" ht="43" hidden="1">
      <c r="A26" s="4">
        <v>22</v>
      </c>
      <c r="B26" s="28" t="s">
        <v>399</v>
      </c>
      <c r="C26" s="28" t="s">
        <v>137</v>
      </c>
      <c r="D26" s="29" t="s">
        <v>413</v>
      </c>
      <c r="E26" s="39" t="s">
        <v>412</v>
      </c>
      <c r="F26" s="25">
        <v>28142866</v>
      </c>
      <c r="G26" s="25">
        <v>25183801</v>
      </c>
      <c r="H26" s="25" t="s">
        <v>52</v>
      </c>
      <c r="I26" s="25">
        <v>0</v>
      </c>
      <c r="J26" s="25">
        <v>0</v>
      </c>
      <c r="K26" s="25">
        <v>0</v>
      </c>
      <c r="L26" s="25">
        <v>200</v>
      </c>
      <c r="M26" s="25">
        <v>0</v>
      </c>
      <c r="N26" s="26">
        <f>SUM(I26:M26)</f>
        <v>200</v>
      </c>
      <c r="O26" s="25" t="s">
        <v>14</v>
      </c>
      <c r="P26" s="25" t="s">
        <v>13</v>
      </c>
      <c r="Q26" s="25" t="s">
        <v>12</v>
      </c>
    </row>
    <row r="27" spans="1:17" ht="53.5" hidden="1">
      <c r="A27" s="4">
        <v>23</v>
      </c>
      <c r="B27" s="28" t="s">
        <v>399</v>
      </c>
      <c r="C27" s="28" t="s">
        <v>36</v>
      </c>
      <c r="D27" s="39" t="s">
        <v>411</v>
      </c>
      <c r="E27" s="29" t="s">
        <v>410</v>
      </c>
      <c r="F27" s="25">
        <v>25540020</v>
      </c>
      <c r="G27" s="25">
        <v>25187506</v>
      </c>
      <c r="H27" s="25" t="s">
        <v>37</v>
      </c>
      <c r="I27" s="25">
        <v>0</v>
      </c>
      <c r="J27" s="25">
        <v>0</v>
      </c>
      <c r="K27" s="25">
        <v>0</v>
      </c>
      <c r="L27" s="25">
        <v>117</v>
      </c>
      <c r="M27" s="25">
        <v>0</v>
      </c>
      <c r="N27" s="26">
        <f>SUM(I27:M27)</f>
        <v>117</v>
      </c>
      <c r="O27" s="25" t="s">
        <v>14</v>
      </c>
      <c r="P27" s="25" t="s">
        <v>13</v>
      </c>
      <c r="Q27" s="25" t="s">
        <v>12</v>
      </c>
    </row>
    <row r="28" spans="1:17" ht="32" hidden="1">
      <c r="A28" s="4">
        <v>24</v>
      </c>
      <c r="B28" s="28" t="s">
        <v>399</v>
      </c>
      <c r="C28" s="29" t="s">
        <v>104</v>
      </c>
      <c r="D28" s="29" t="s">
        <v>409</v>
      </c>
      <c r="E28" s="29" t="s">
        <v>408</v>
      </c>
      <c r="F28" s="25">
        <v>28701010</v>
      </c>
      <c r="G28" s="25">
        <v>25808777</v>
      </c>
      <c r="H28" s="25" t="s">
        <v>52</v>
      </c>
      <c r="I28" s="25">
        <v>0</v>
      </c>
      <c r="J28" s="25">
        <v>0</v>
      </c>
      <c r="K28" s="25">
        <v>0</v>
      </c>
      <c r="L28" s="25">
        <v>196</v>
      </c>
      <c r="M28" s="25">
        <v>0</v>
      </c>
      <c r="N28" s="26">
        <f>SUM(I28:M28)</f>
        <v>196</v>
      </c>
      <c r="O28" s="25" t="s">
        <v>14</v>
      </c>
      <c r="P28" s="25" t="s">
        <v>101</v>
      </c>
      <c r="Q28" s="25" t="s">
        <v>12</v>
      </c>
    </row>
    <row r="29" spans="1:17" ht="32" hidden="1">
      <c r="A29" s="4">
        <v>25</v>
      </c>
      <c r="B29" s="28" t="s">
        <v>399</v>
      </c>
      <c r="C29" s="29" t="s">
        <v>104</v>
      </c>
      <c r="D29" s="29" t="s">
        <v>407</v>
      </c>
      <c r="E29" s="29" t="s">
        <v>406</v>
      </c>
      <c r="F29" s="25">
        <v>28701010</v>
      </c>
      <c r="G29" s="25">
        <v>25808777</v>
      </c>
      <c r="H29" s="25" t="s">
        <v>52</v>
      </c>
      <c r="I29" s="25">
        <v>0</v>
      </c>
      <c r="J29" s="25">
        <v>0</v>
      </c>
      <c r="K29" s="25">
        <v>0</v>
      </c>
      <c r="L29" s="25">
        <v>196</v>
      </c>
      <c r="M29" s="25">
        <v>0</v>
      </c>
      <c r="N29" s="26">
        <f>SUM(I29:M29)</f>
        <v>196</v>
      </c>
      <c r="O29" s="25" t="s">
        <v>14</v>
      </c>
      <c r="P29" s="25" t="s">
        <v>101</v>
      </c>
      <c r="Q29" s="25" t="s">
        <v>12</v>
      </c>
    </row>
    <row r="30" spans="1:17" ht="32" hidden="1">
      <c r="A30" s="4">
        <v>26</v>
      </c>
      <c r="B30" s="28" t="s">
        <v>399</v>
      </c>
      <c r="C30" s="29" t="s">
        <v>104</v>
      </c>
      <c r="D30" s="29" t="s">
        <v>405</v>
      </c>
      <c r="E30" s="39" t="s">
        <v>404</v>
      </c>
      <c r="F30" s="25">
        <v>22801300</v>
      </c>
      <c r="G30" s="25">
        <v>28166139</v>
      </c>
      <c r="H30" s="25" t="s">
        <v>52</v>
      </c>
      <c r="I30" s="25">
        <v>0</v>
      </c>
      <c r="J30" s="25">
        <v>0</v>
      </c>
      <c r="K30" s="25">
        <v>0</v>
      </c>
      <c r="L30" s="25">
        <v>190</v>
      </c>
      <c r="M30" s="25">
        <v>0</v>
      </c>
      <c r="N30" s="26">
        <f>SUM(I30:M30)</f>
        <v>190</v>
      </c>
      <c r="O30" s="25" t="s">
        <v>14</v>
      </c>
      <c r="P30" s="25" t="s">
        <v>101</v>
      </c>
      <c r="Q30" s="25" t="s">
        <v>12</v>
      </c>
    </row>
    <row r="31" spans="1:17" ht="43" hidden="1">
      <c r="A31" s="4">
        <v>27</v>
      </c>
      <c r="B31" s="28" t="s">
        <v>399</v>
      </c>
      <c r="C31" s="29" t="s">
        <v>389</v>
      </c>
      <c r="D31" s="29" t="s">
        <v>403</v>
      </c>
      <c r="E31" s="29" t="s">
        <v>402</v>
      </c>
      <c r="F31" s="25">
        <v>28743663</v>
      </c>
      <c r="G31" s="25">
        <v>28742236</v>
      </c>
      <c r="H31" s="25" t="s">
        <v>37</v>
      </c>
      <c r="I31" s="25">
        <v>0</v>
      </c>
      <c r="J31" s="25">
        <v>0</v>
      </c>
      <c r="K31" s="25">
        <v>0</v>
      </c>
      <c r="L31" s="25">
        <v>108</v>
      </c>
      <c r="M31" s="25">
        <v>0</v>
      </c>
      <c r="N31" s="26">
        <f>SUM(I31:M31)</f>
        <v>108</v>
      </c>
      <c r="O31" s="25" t="s">
        <v>14</v>
      </c>
      <c r="P31" s="25" t="s">
        <v>48</v>
      </c>
      <c r="Q31" s="25" t="s">
        <v>12</v>
      </c>
    </row>
    <row r="32" spans="1:17" ht="43" hidden="1">
      <c r="A32" s="4">
        <v>28</v>
      </c>
      <c r="B32" s="28" t="s">
        <v>399</v>
      </c>
      <c r="C32" s="29" t="s">
        <v>58</v>
      </c>
      <c r="D32" s="29" t="s">
        <v>401</v>
      </c>
      <c r="E32" s="29" t="s">
        <v>400</v>
      </c>
      <c r="F32" s="25">
        <v>25510980</v>
      </c>
      <c r="G32" s="25">
        <v>25381737</v>
      </c>
      <c r="H32" s="25" t="s">
        <v>37</v>
      </c>
      <c r="I32" s="25">
        <v>0</v>
      </c>
      <c r="J32" s="25">
        <v>0</v>
      </c>
      <c r="K32" s="25">
        <v>0</v>
      </c>
      <c r="L32" s="25">
        <v>40</v>
      </c>
      <c r="M32" s="25">
        <v>0</v>
      </c>
      <c r="N32" s="26">
        <f>SUM(I32:M32)</f>
        <v>40</v>
      </c>
      <c r="O32" s="25" t="s">
        <v>14</v>
      </c>
      <c r="P32" s="25" t="s">
        <v>48</v>
      </c>
      <c r="Q32" s="25" t="s">
        <v>12</v>
      </c>
    </row>
    <row r="33" spans="1:17" ht="53.5" hidden="1">
      <c r="A33" s="4">
        <v>29</v>
      </c>
      <c r="B33" s="28" t="s">
        <v>399</v>
      </c>
      <c r="C33" s="29" t="s">
        <v>398</v>
      </c>
      <c r="D33" s="29" t="s">
        <v>397</v>
      </c>
      <c r="E33" s="29" t="s">
        <v>396</v>
      </c>
      <c r="F33" s="25">
        <v>25530181</v>
      </c>
      <c r="G33" s="25">
        <v>28731812</v>
      </c>
      <c r="H33" s="25" t="s">
        <v>37</v>
      </c>
      <c r="I33" s="25">
        <v>0</v>
      </c>
      <c r="J33" s="25">
        <v>0</v>
      </c>
      <c r="K33" s="25">
        <v>0</v>
      </c>
      <c r="L33" s="25">
        <v>76</v>
      </c>
      <c r="M33" s="25">
        <v>0</v>
      </c>
      <c r="N33" s="26">
        <f>SUM(I33:M33)</f>
        <v>76</v>
      </c>
      <c r="O33" s="25" t="s">
        <v>14</v>
      </c>
      <c r="P33" s="25" t="s">
        <v>48</v>
      </c>
      <c r="Q33" s="25" t="s">
        <v>12</v>
      </c>
    </row>
    <row r="34" spans="1:17" ht="32" hidden="1">
      <c r="A34" s="4">
        <v>30</v>
      </c>
      <c r="B34" s="28" t="s">
        <v>366</v>
      </c>
      <c r="C34" s="28" t="s">
        <v>137</v>
      </c>
      <c r="D34" s="29" t="s">
        <v>395</v>
      </c>
      <c r="E34" s="29" t="s">
        <v>394</v>
      </c>
      <c r="F34" s="25">
        <v>27285226</v>
      </c>
      <c r="G34" s="25">
        <v>27251771</v>
      </c>
      <c r="H34" s="25" t="s">
        <v>37</v>
      </c>
      <c r="I34" s="25">
        <v>0</v>
      </c>
      <c r="J34" s="25">
        <v>0</v>
      </c>
      <c r="K34" s="25">
        <v>0</v>
      </c>
      <c r="L34" s="25">
        <v>75</v>
      </c>
      <c r="M34" s="25">
        <v>0</v>
      </c>
      <c r="N34" s="26">
        <f>SUM(I34:M34)</f>
        <v>75</v>
      </c>
      <c r="O34" s="25" t="s">
        <v>14</v>
      </c>
      <c r="P34" s="25" t="s">
        <v>13</v>
      </c>
      <c r="Q34" s="25" t="s">
        <v>12</v>
      </c>
    </row>
    <row r="35" spans="1:17" ht="32" hidden="1">
      <c r="A35" s="4">
        <v>31</v>
      </c>
      <c r="B35" s="28" t="s">
        <v>366</v>
      </c>
      <c r="C35" s="28" t="s">
        <v>36</v>
      </c>
      <c r="D35" s="29" t="s">
        <v>393</v>
      </c>
      <c r="E35" s="29" t="s">
        <v>392</v>
      </c>
      <c r="F35" s="25">
        <v>22674579</v>
      </c>
      <c r="G35" s="25">
        <v>22674250</v>
      </c>
      <c r="H35" s="25" t="s">
        <v>15</v>
      </c>
      <c r="I35" s="25">
        <v>0</v>
      </c>
      <c r="J35" s="25">
        <v>0</v>
      </c>
      <c r="K35" s="25">
        <v>0</v>
      </c>
      <c r="L35" s="25">
        <v>7</v>
      </c>
      <c r="M35" s="25">
        <v>64</v>
      </c>
      <c r="N35" s="26">
        <f>SUM(I35:M35)</f>
        <v>71</v>
      </c>
      <c r="O35" s="25" t="s">
        <v>14</v>
      </c>
      <c r="P35" s="25" t="s">
        <v>13</v>
      </c>
      <c r="Q35" s="25" t="s">
        <v>12</v>
      </c>
    </row>
    <row r="36" spans="1:17" ht="32" hidden="1">
      <c r="A36" s="4">
        <v>32</v>
      </c>
      <c r="B36" s="28" t="s">
        <v>366</v>
      </c>
      <c r="C36" s="28" t="s">
        <v>134</v>
      </c>
      <c r="D36" s="29" t="s">
        <v>391</v>
      </c>
      <c r="E36" s="29" t="s">
        <v>390</v>
      </c>
      <c r="F36" s="25">
        <v>27289217</v>
      </c>
      <c r="G36" s="25">
        <v>29580962</v>
      </c>
      <c r="H36" s="25" t="s">
        <v>37</v>
      </c>
      <c r="I36" s="25">
        <v>0</v>
      </c>
      <c r="J36" s="25">
        <v>0</v>
      </c>
      <c r="K36" s="25">
        <v>0</v>
      </c>
      <c r="L36" s="25">
        <v>80</v>
      </c>
      <c r="M36" s="25">
        <v>0</v>
      </c>
      <c r="N36" s="26">
        <f>SUM(I36:M36)</f>
        <v>80</v>
      </c>
      <c r="O36" s="25" t="s">
        <v>14</v>
      </c>
      <c r="P36" s="37" t="s">
        <v>76</v>
      </c>
      <c r="Q36" s="25" t="s">
        <v>12</v>
      </c>
    </row>
    <row r="37" spans="1:17" ht="53.5" hidden="1">
      <c r="A37" s="4">
        <v>33</v>
      </c>
      <c r="B37" s="28" t="s">
        <v>366</v>
      </c>
      <c r="C37" s="29" t="s">
        <v>389</v>
      </c>
      <c r="D37" s="29" t="s">
        <v>388</v>
      </c>
      <c r="E37" s="29" t="s">
        <v>387</v>
      </c>
      <c r="F37" s="25">
        <v>27083677</v>
      </c>
      <c r="G37" s="25">
        <v>27291359</v>
      </c>
      <c r="H37" s="25" t="s">
        <v>52</v>
      </c>
      <c r="I37" s="25">
        <v>0</v>
      </c>
      <c r="J37" s="25">
        <v>0</v>
      </c>
      <c r="K37" s="25">
        <v>0</v>
      </c>
      <c r="L37" s="25">
        <v>151</v>
      </c>
      <c r="M37" s="25">
        <v>0</v>
      </c>
      <c r="N37" s="26">
        <f>SUM(I37:M37)</f>
        <v>151</v>
      </c>
      <c r="O37" s="25" t="s">
        <v>14</v>
      </c>
      <c r="P37" s="25" t="s">
        <v>48</v>
      </c>
      <c r="Q37" s="25" t="s">
        <v>12</v>
      </c>
    </row>
    <row r="38" spans="1:17" ht="43" hidden="1">
      <c r="A38" s="4">
        <v>34</v>
      </c>
      <c r="B38" s="28" t="s">
        <v>366</v>
      </c>
      <c r="C38" s="29" t="s">
        <v>55</v>
      </c>
      <c r="D38" s="39" t="s">
        <v>386</v>
      </c>
      <c r="E38" s="29" t="s">
        <v>385</v>
      </c>
      <c r="F38" s="25">
        <v>27761123</v>
      </c>
      <c r="G38" s="25">
        <v>27765978</v>
      </c>
      <c r="H38" s="25" t="s">
        <v>52</v>
      </c>
      <c r="I38" s="25">
        <v>0</v>
      </c>
      <c r="J38" s="25">
        <v>0</v>
      </c>
      <c r="K38" s="25">
        <v>0</v>
      </c>
      <c r="L38" s="25">
        <v>257</v>
      </c>
      <c r="M38" s="25">
        <v>0</v>
      </c>
      <c r="N38" s="26">
        <f>SUM(I38:M38)</f>
        <v>257</v>
      </c>
      <c r="O38" s="25" t="s">
        <v>14</v>
      </c>
      <c r="P38" s="25" t="s">
        <v>48</v>
      </c>
      <c r="Q38" s="25" t="s">
        <v>12</v>
      </c>
    </row>
    <row r="39" spans="1:17" ht="32" hidden="1">
      <c r="A39" s="4">
        <v>35</v>
      </c>
      <c r="B39" s="28" t="s">
        <v>366</v>
      </c>
      <c r="C39" s="28" t="s">
        <v>159</v>
      </c>
      <c r="D39" s="29" t="s">
        <v>384</v>
      </c>
      <c r="E39" s="29" t="s">
        <v>383</v>
      </c>
      <c r="F39" s="25">
        <v>27775102</v>
      </c>
      <c r="G39" s="25">
        <v>27779847</v>
      </c>
      <c r="H39" s="25" t="s">
        <v>37</v>
      </c>
      <c r="I39" s="25">
        <v>0</v>
      </c>
      <c r="J39" s="25">
        <v>0</v>
      </c>
      <c r="K39" s="25">
        <v>0</v>
      </c>
      <c r="L39" s="25">
        <v>112</v>
      </c>
      <c r="M39" s="25">
        <v>0</v>
      </c>
      <c r="N39" s="26">
        <f>SUM(I39:M39)</f>
        <v>112</v>
      </c>
      <c r="O39" s="25" t="s">
        <v>14</v>
      </c>
      <c r="P39" s="25" t="s">
        <v>48</v>
      </c>
      <c r="Q39" s="25" t="s">
        <v>12</v>
      </c>
    </row>
    <row r="40" spans="1:17" ht="32" hidden="1">
      <c r="A40" s="4">
        <v>36</v>
      </c>
      <c r="B40" s="28" t="s">
        <v>366</v>
      </c>
      <c r="C40" s="28" t="s">
        <v>159</v>
      </c>
      <c r="D40" s="29" t="s">
        <v>382</v>
      </c>
      <c r="E40" s="29" t="s">
        <v>381</v>
      </c>
      <c r="F40" s="25">
        <v>27775484</v>
      </c>
      <c r="G40" s="25">
        <v>27883784</v>
      </c>
      <c r="H40" s="25" t="s">
        <v>52</v>
      </c>
      <c r="I40" s="25">
        <v>0</v>
      </c>
      <c r="J40" s="25">
        <v>0</v>
      </c>
      <c r="K40" s="25">
        <v>0</v>
      </c>
      <c r="L40" s="25">
        <v>38</v>
      </c>
      <c r="M40" s="25">
        <v>0</v>
      </c>
      <c r="N40" s="26">
        <f>SUM(I40:M40)</f>
        <v>38</v>
      </c>
      <c r="O40" s="37" t="s">
        <v>312</v>
      </c>
      <c r="P40" s="25" t="s">
        <v>48</v>
      </c>
      <c r="Q40" s="25" t="s">
        <v>12</v>
      </c>
    </row>
    <row r="41" spans="1:17" ht="64.5" hidden="1">
      <c r="A41" s="4">
        <v>37</v>
      </c>
      <c r="B41" s="28" t="s">
        <v>366</v>
      </c>
      <c r="C41" s="28" t="s">
        <v>380</v>
      </c>
      <c r="D41" s="29" t="s">
        <v>379</v>
      </c>
      <c r="E41" s="29" t="s">
        <v>378</v>
      </c>
      <c r="F41" s="25">
        <v>23423220</v>
      </c>
      <c r="G41" s="25">
        <v>23423660</v>
      </c>
      <c r="H41" s="25" t="s">
        <v>15</v>
      </c>
      <c r="I41" s="25">
        <v>0</v>
      </c>
      <c r="J41" s="25">
        <v>0</v>
      </c>
      <c r="K41" s="25">
        <v>0</v>
      </c>
      <c r="L41" s="25">
        <v>6</v>
      </c>
      <c r="M41" s="25">
        <v>54</v>
      </c>
      <c r="N41" s="26">
        <f>SUM(I41:M41)</f>
        <v>60</v>
      </c>
      <c r="O41" s="25" t="s">
        <v>14</v>
      </c>
      <c r="P41" s="25" t="s">
        <v>48</v>
      </c>
      <c r="Q41" s="25" t="s">
        <v>12</v>
      </c>
    </row>
    <row r="42" spans="1:17" ht="43" hidden="1">
      <c r="A42" s="4">
        <v>38</v>
      </c>
      <c r="B42" s="28" t="s">
        <v>366</v>
      </c>
      <c r="C42" s="28" t="s">
        <v>64</v>
      </c>
      <c r="D42" s="29" t="s">
        <v>377</v>
      </c>
      <c r="E42" s="29" t="s">
        <v>376</v>
      </c>
      <c r="F42" s="25">
        <v>24811000</v>
      </c>
      <c r="G42" s="25">
        <v>24817333</v>
      </c>
      <c r="H42" s="25" t="s">
        <v>15</v>
      </c>
      <c r="I42" s="25">
        <v>0</v>
      </c>
      <c r="J42" s="25">
        <v>0</v>
      </c>
      <c r="K42" s="25">
        <v>0</v>
      </c>
      <c r="L42" s="25">
        <v>8</v>
      </c>
      <c r="M42" s="25">
        <v>64</v>
      </c>
      <c r="N42" s="26">
        <f>SUM(I42:M42)</f>
        <v>72</v>
      </c>
      <c r="O42" s="25" t="s">
        <v>14</v>
      </c>
      <c r="P42" s="25" t="s">
        <v>13</v>
      </c>
      <c r="Q42" s="25" t="s">
        <v>12</v>
      </c>
    </row>
    <row r="43" spans="1:17" ht="64" hidden="1">
      <c r="A43" s="4">
        <v>39</v>
      </c>
      <c r="B43" s="28" t="s">
        <v>366</v>
      </c>
      <c r="C43" s="33" t="s">
        <v>375</v>
      </c>
      <c r="D43" s="33" t="s">
        <v>374</v>
      </c>
      <c r="E43" s="28" t="s">
        <v>373</v>
      </c>
      <c r="F43" s="25">
        <v>27768338</v>
      </c>
      <c r="G43" s="25">
        <v>23119122</v>
      </c>
      <c r="H43" s="25" t="s">
        <v>26</v>
      </c>
      <c r="I43" s="25">
        <v>0</v>
      </c>
      <c r="J43" s="25">
        <v>0</v>
      </c>
      <c r="K43" s="25">
        <v>0</v>
      </c>
      <c r="L43" s="25">
        <v>0</v>
      </c>
      <c r="M43" s="25">
        <v>112</v>
      </c>
      <c r="N43" s="26">
        <f>SUM(I43:M43)</f>
        <v>112</v>
      </c>
      <c r="O43" s="25" t="s">
        <v>14</v>
      </c>
      <c r="P43" s="25" t="s">
        <v>13</v>
      </c>
      <c r="Q43" s="25" t="s">
        <v>12</v>
      </c>
    </row>
    <row r="44" spans="1:17" ht="53.5" hidden="1">
      <c r="A44" s="4">
        <v>40</v>
      </c>
      <c r="B44" s="28" t="s">
        <v>366</v>
      </c>
      <c r="C44" s="33" t="s">
        <v>372</v>
      </c>
      <c r="D44" s="33" t="s">
        <v>371</v>
      </c>
      <c r="E44" s="28" t="s">
        <v>370</v>
      </c>
      <c r="F44" s="25">
        <v>24672200</v>
      </c>
      <c r="G44" s="25">
        <v>24672020</v>
      </c>
      <c r="H44" s="25" t="s">
        <v>15</v>
      </c>
      <c r="I44" s="25">
        <v>0</v>
      </c>
      <c r="J44" s="25">
        <v>0</v>
      </c>
      <c r="K44" s="25">
        <v>0</v>
      </c>
      <c r="L44" s="25">
        <v>9</v>
      </c>
      <c r="M44" s="25">
        <v>81</v>
      </c>
      <c r="N44" s="26">
        <f>SUM(I44:M44)</f>
        <v>90</v>
      </c>
      <c r="O44" s="25" t="s">
        <v>14</v>
      </c>
      <c r="P44" s="25" t="s">
        <v>13</v>
      </c>
      <c r="Q44" s="25" t="s">
        <v>12</v>
      </c>
    </row>
    <row r="45" spans="1:17" ht="43" hidden="1">
      <c r="A45" s="4">
        <v>41</v>
      </c>
      <c r="B45" s="28" t="s">
        <v>366</v>
      </c>
      <c r="C45" s="33" t="s">
        <v>369</v>
      </c>
      <c r="D45" s="33" t="s">
        <v>368</v>
      </c>
      <c r="E45" s="28" t="s">
        <v>367</v>
      </c>
      <c r="F45" s="25">
        <v>26190038</v>
      </c>
      <c r="G45" s="25">
        <v>26190987</v>
      </c>
      <c r="H45" s="25" t="s">
        <v>15</v>
      </c>
      <c r="I45" s="25">
        <v>0</v>
      </c>
      <c r="J45" s="25">
        <v>0</v>
      </c>
      <c r="K45" s="25">
        <v>0</v>
      </c>
      <c r="L45" s="25">
        <v>8</v>
      </c>
      <c r="M45" s="25">
        <v>72</v>
      </c>
      <c r="N45" s="26">
        <f>SUM(I45:M45)</f>
        <v>80</v>
      </c>
      <c r="O45" s="25" t="s">
        <v>14</v>
      </c>
      <c r="P45" s="25" t="s">
        <v>13</v>
      </c>
      <c r="Q45" s="25" t="s">
        <v>12</v>
      </c>
    </row>
    <row r="46" spans="1:17" ht="43" hidden="1">
      <c r="A46" s="4">
        <v>42</v>
      </c>
      <c r="B46" s="28" t="s">
        <v>366</v>
      </c>
      <c r="C46" s="29" t="s">
        <v>261</v>
      </c>
      <c r="D46" s="33" t="s">
        <v>365</v>
      </c>
      <c r="E46" s="28" t="s">
        <v>364</v>
      </c>
      <c r="F46" s="25">
        <v>28112602</v>
      </c>
      <c r="G46" s="25">
        <v>28112502</v>
      </c>
      <c r="H46" s="25" t="s">
        <v>15</v>
      </c>
      <c r="I46" s="25">
        <v>0</v>
      </c>
      <c r="J46" s="25">
        <v>0</v>
      </c>
      <c r="K46" s="25">
        <v>0</v>
      </c>
      <c r="L46" s="25">
        <v>6</v>
      </c>
      <c r="M46" s="25">
        <v>54</v>
      </c>
      <c r="N46" s="26">
        <f>SUM(I46:M46)</f>
        <v>60</v>
      </c>
      <c r="O46" s="25" t="s">
        <v>14</v>
      </c>
      <c r="P46" s="25" t="s">
        <v>13</v>
      </c>
      <c r="Q46" s="25" t="s">
        <v>12</v>
      </c>
    </row>
    <row r="47" spans="1:17" ht="32" hidden="1">
      <c r="A47" s="4">
        <v>43</v>
      </c>
      <c r="B47" s="28" t="s">
        <v>354</v>
      </c>
      <c r="C47" s="29" t="s">
        <v>361</v>
      </c>
      <c r="D47" s="29" t="s">
        <v>363</v>
      </c>
      <c r="E47" s="29" t="s">
        <v>362</v>
      </c>
      <c r="F47" s="25">
        <v>23366255</v>
      </c>
      <c r="G47" s="25">
        <v>23388593</v>
      </c>
      <c r="H47" s="25" t="s">
        <v>37</v>
      </c>
      <c r="I47" s="25">
        <v>0</v>
      </c>
      <c r="J47" s="25">
        <v>0</v>
      </c>
      <c r="K47" s="25">
        <v>0</v>
      </c>
      <c r="L47" s="25">
        <v>150</v>
      </c>
      <c r="M47" s="25">
        <v>0</v>
      </c>
      <c r="N47" s="26">
        <f>SUM(I47:M47)</f>
        <v>150</v>
      </c>
      <c r="O47" s="25" t="s">
        <v>14</v>
      </c>
      <c r="P47" s="25" t="s">
        <v>13</v>
      </c>
      <c r="Q47" s="25" t="s">
        <v>12</v>
      </c>
    </row>
    <row r="48" spans="1:17" ht="43" hidden="1">
      <c r="A48" s="4">
        <v>44</v>
      </c>
      <c r="B48" s="28" t="s">
        <v>354</v>
      </c>
      <c r="C48" s="29" t="s">
        <v>361</v>
      </c>
      <c r="D48" s="29" t="s">
        <v>360</v>
      </c>
      <c r="E48" s="29" t="s">
        <v>359</v>
      </c>
      <c r="F48" s="25">
        <v>23376603</v>
      </c>
      <c r="G48" s="25">
        <v>23372204</v>
      </c>
      <c r="H48" s="25" t="s">
        <v>52</v>
      </c>
      <c r="I48" s="25">
        <v>0</v>
      </c>
      <c r="J48" s="25">
        <v>0</v>
      </c>
      <c r="K48" s="25">
        <v>0</v>
      </c>
      <c r="L48" s="25">
        <v>120</v>
      </c>
      <c r="M48" s="25">
        <v>0</v>
      </c>
      <c r="N48" s="26">
        <f>SUM(I48:M48)</f>
        <v>120</v>
      </c>
      <c r="O48" s="25" t="s">
        <v>14</v>
      </c>
      <c r="P48" s="25" t="s">
        <v>13</v>
      </c>
      <c r="Q48" s="25" t="s">
        <v>12</v>
      </c>
    </row>
    <row r="49" spans="1:17" ht="53.5" hidden="1">
      <c r="A49" s="4">
        <v>45</v>
      </c>
      <c r="B49" s="28" t="s">
        <v>354</v>
      </c>
      <c r="C49" s="28" t="s">
        <v>137</v>
      </c>
      <c r="D49" s="29" t="s">
        <v>358</v>
      </c>
      <c r="E49" s="39" t="s">
        <v>357</v>
      </c>
      <c r="F49" s="25">
        <v>27155933</v>
      </c>
      <c r="G49" s="25">
        <v>27125229</v>
      </c>
      <c r="H49" s="25" t="s">
        <v>52</v>
      </c>
      <c r="I49" s="25">
        <v>0</v>
      </c>
      <c r="J49" s="25">
        <v>0</v>
      </c>
      <c r="K49" s="25">
        <v>0</v>
      </c>
      <c r="L49" s="25">
        <v>278</v>
      </c>
      <c r="M49" s="25">
        <v>0</v>
      </c>
      <c r="N49" s="26">
        <f>SUM(I49:M49)</f>
        <v>278</v>
      </c>
      <c r="O49" s="25" t="s">
        <v>14</v>
      </c>
      <c r="P49" s="25" t="s">
        <v>13</v>
      </c>
      <c r="Q49" s="25" t="s">
        <v>12</v>
      </c>
    </row>
    <row r="50" spans="1:17" ht="32" hidden="1">
      <c r="A50" s="4">
        <v>46</v>
      </c>
      <c r="B50" s="28" t="s">
        <v>354</v>
      </c>
      <c r="C50" s="28" t="s">
        <v>36</v>
      </c>
      <c r="D50" s="29" t="s">
        <v>356</v>
      </c>
      <c r="E50" s="39" t="s">
        <v>355</v>
      </c>
      <c r="F50" s="25">
        <v>22421713</v>
      </c>
      <c r="G50" s="25">
        <v>22421579</v>
      </c>
      <c r="H50" s="25" t="s">
        <v>15</v>
      </c>
      <c r="I50" s="25">
        <v>0</v>
      </c>
      <c r="J50" s="25">
        <v>0</v>
      </c>
      <c r="K50" s="25">
        <v>0</v>
      </c>
      <c r="L50" s="25">
        <v>11</v>
      </c>
      <c r="M50" s="25">
        <v>99</v>
      </c>
      <c r="N50" s="26">
        <f>SUM(I50:M50)</f>
        <v>110</v>
      </c>
      <c r="O50" s="25" t="s">
        <v>14</v>
      </c>
      <c r="P50" s="25" t="s">
        <v>13</v>
      </c>
      <c r="Q50" s="25" t="s">
        <v>12</v>
      </c>
    </row>
    <row r="51" spans="1:17" ht="53.5" hidden="1">
      <c r="A51" s="4">
        <v>47</v>
      </c>
      <c r="B51" s="28" t="s">
        <v>354</v>
      </c>
      <c r="C51" s="29" t="s">
        <v>353</v>
      </c>
      <c r="D51" s="29" t="s">
        <v>352</v>
      </c>
      <c r="E51" s="39" t="s">
        <v>351</v>
      </c>
      <c r="F51" s="25">
        <v>22420311</v>
      </c>
      <c r="G51" s="25">
        <v>22420211</v>
      </c>
      <c r="H51" s="25" t="s">
        <v>52</v>
      </c>
      <c r="I51" s="25">
        <v>0</v>
      </c>
      <c r="J51" s="25">
        <v>0</v>
      </c>
      <c r="K51" s="25">
        <v>0</v>
      </c>
      <c r="L51" s="25">
        <v>100</v>
      </c>
      <c r="M51" s="25">
        <v>0</v>
      </c>
      <c r="N51" s="26">
        <f>SUM(I51:M51)</f>
        <v>100</v>
      </c>
      <c r="O51" s="25" t="s">
        <v>14</v>
      </c>
      <c r="P51" s="25" t="s">
        <v>13</v>
      </c>
      <c r="Q51" s="25" t="s">
        <v>12</v>
      </c>
    </row>
    <row r="52" spans="1:17" ht="32" hidden="1">
      <c r="A52" s="4">
        <v>48</v>
      </c>
      <c r="B52" s="29" t="s">
        <v>342</v>
      </c>
      <c r="C52" s="28" t="s">
        <v>159</v>
      </c>
      <c r="D52" s="29" t="s">
        <v>350</v>
      </c>
      <c r="E52" s="29" t="s">
        <v>349</v>
      </c>
      <c r="F52" s="25">
        <v>21482000</v>
      </c>
      <c r="G52" s="25">
        <v>26269992</v>
      </c>
      <c r="H52" s="25" t="s">
        <v>52</v>
      </c>
      <c r="I52" s="25">
        <v>0</v>
      </c>
      <c r="J52" s="25">
        <v>0</v>
      </c>
      <c r="K52" s="25">
        <v>0</v>
      </c>
      <c r="L52" s="25">
        <v>98</v>
      </c>
      <c r="M52" s="25">
        <v>0</v>
      </c>
      <c r="N52" s="26">
        <f>SUM(I52:M52)</f>
        <v>98</v>
      </c>
      <c r="O52" s="25" t="s">
        <v>14</v>
      </c>
      <c r="P52" s="25" t="s">
        <v>48</v>
      </c>
      <c r="Q52" s="25" t="s">
        <v>12</v>
      </c>
    </row>
    <row r="53" spans="1:17" ht="32" hidden="1">
      <c r="A53" s="4">
        <v>49</v>
      </c>
      <c r="B53" s="29" t="s">
        <v>342</v>
      </c>
      <c r="C53" s="28" t="s">
        <v>36</v>
      </c>
      <c r="D53" s="29" t="s">
        <v>348</v>
      </c>
      <c r="E53" s="29" t="s">
        <v>347</v>
      </c>
      <c r="F53" s="25">
        <v>27963766</v>
      </c>
      <c r="G53" s="25">
        <v>27963722</v>
      </c>
      <c r="H53" s="25" t="s">
        <v>15</v>
      </c>
      <c r="I53" s="25">
        <v>0</v>
      </c>
      <c r="J53" s="25">
        <v>0</v>
      </c>
      <c r="K53" s="25">
        <v>0</v>
      </c>
      <c r="L53" s="25">
        <v>5</v>
      </c>
      <c r="M53" s="25">
        <v>51</v>
      </c>
      <c r="N53" s="26">
        <f>SUM(I53:M53)</f>
        <v>56</v>
      </c>
      <c r="O53" s="25" t="s">
        <v>14</v>
      </c>
      <c r="P53" s="25" t="s">
        <v>13</v>
      </c>
      <c r="Q53" s="25" t="s">
        <v>12</v>
      </c>
    </row>
    <row r="54" spans="1:17" ht="43" hidden="1">
      <c r="A54" s="4">
        <v>50</v>
      </c>
      <c r="B54" s="29" t="s">
        <v>342</v>
      </c>
      <c r="C54" s="28" t="s">
        <v>137</v>
      </c>
      <c r="D54" s="29" t="s">
        <v>346</v>
      </c>
      <c r="E54" s="29" t="s">
        <v>345</v>
      </c>
      <c r="F54" s="32">
        <v>28056673</v>
      </c>
      <c r="G54" s="32">
        <v>28056556</v>
      </c>
      <c r="H54" s="25" t="s">
        <v>15</v>
      </c>
      <c r="I54" s="32">
        <v>0</v>
      </c>
      <c r="J54" s="32">
        <v>0</v>
      </c>
      <c r="K54" s="32">
        <v>0</v>
      </c>
      <c r="L54" s="32">
        <v>6</v>
      </c>
      <c r="M54" s="32">
        <v>55</v>
      </c>
      <c r="N54" s="26">
        <f>SUM(I54:M54)</f>
        <v>61</v>
      </c>
      <c r="O54" s="25" t="s">
        <v>14</v>
      </c>
      <c r="P54" s="25" t="s">
        <v>13</v>
      </c>
      <c r="Q54" s="25" t="s">
        <v>12</v>
      </c>
    </row>
    <row r="55" spans="1:17" ht="32" hidden="1">
      <c r="A55" s="4">
        <v>51</v>
      </c>
      <c r="B55" s="29" t="s">
        <v>342</v>
      </c>
      <c r="C55" s="29" t="s">
        <v>321</v>
      </c>
      <c r="D55" s="29" t="s">
        <v>344</v>
      </c>
      <c r="E55" s="29" t="s">
        <v>343</v>
      </c>
      <c r="F55" s="32">
        <v>23076422</v>
      </c>
      <c r="G55" s="32">
        <v>23076433</v>
      </c>
      <c r="H55" s="25" t="s">
        <v>15</v>
      </c>
      <c r="I55" s="32">
        <v>0</v>
      </c>
      <c r="J55" s="32">
        <v>0</v>
      </c>
      <c r="K55" s="32">
        <v>0</v>
      </c>
      <c r="L55" s="32">
        <v>6</v>
      </c>
      <c r="M55" s="32">
        <v>55</v>
      </c>
      <c r="N55" s="26">
        <f>SUM(I55:M55)</f>
        <v>61</v>
      </c>
      <c r="O55" s="25" t="s">
        <v>14</v>
      </c>
      <c r="P55" s="25" t="s">
        <v>13</v>
      </c>
      <c r="Q55" s="25" t="s">
        <v>12</v>
      </c>
    </row>
    <row r="56" spans="1:17" ht="43" hidden="1">
      <c r="A56" s="4">
        <v>52</v>
      </c>
      <c r="B56" s="29" t="s">
        <v>342</v>
      </c>
      <c r="C56" s="29" t="s">
        <v>29</v>
      </c>
      <c r="D56" s="29" t="s">
        <v>341</v>
      </c>
      <c r="E56" s="29" t="s">
        <v>340</v>
      </c>
      <c r="F56" s="32">
        <v>24898000</v>
      </c>
      <c r="G56" s="32">
        <v>24817222</v>
      </c>
      <c r="H56" s="25" t="s">
        <v>15</v>
      </c>
      <c r="I56" s="32">
        <v>0</v>
      </c>
      <c r="J56" s="32">
        <v>0</v>
      </c>
      <c r="K56" s="32">
        <v>0</v>
      </c>
      <c r="L56" s="32">
        <v>9</v>
      </c>
      <c r="M56" s="32">
        <v>85</v>
      </c>
      <c r="N56" s="26">
        <f>SUM(I56:M56)</f>
        <v>94</v>
      </c>
      <c r="O56" s="25" t="s">
        <v>14</v>
      </c>
      <c r="P56" s="25" t="s">
        <v>13</v>
      </c>
      <c r="Q56" s="25" t="s">
        <v>12</v>
      </c>
    </row>
    <row r="57" spans="1:17" ht="32">
      <c r="A57" s="4">
        <v>53</v>
      </c>
      <c r="B57" s="28" t="s">
        <v>322</v>
      </c>
      <c r="C57" s="28" t="s">
        <v>248</v>
      </c>
      <c r="D57" s="29" t="s">
        <v>339</v>
      </c>
      <c r="E57" s="39" t="s">
        <v>338</v>
      </c>
      <c r="F57" s="25">
        <v>26101775</v>
      </c>
      <c r="G57" s="25">
        <v>26101738</v>
      </c>
      <c r="H57" s="25" t="s">
        <v>15</v>
      </c>
      <c r="I57" s="25">
        <v>0</v>
      </c>
      <c r="J57" s="25">
        <v>0</v>
      </c>
      <c r="K57" s="25">
        <v>0</v>
      </c>
      <c r="L57" s="25">
        <v>10</v>
      </c>
      <c r="M57" s="25">
        <v>92</v>
      </c>
      <c r="N57" s="26">
        <f>SUM(I57:M57)</f>
        <v>102</v>
      </c>
      <c r="O57" s="25" t="s">
        <v>14</v>
      </c>
      <c r="P57" s="25" t="s">
        <v>13</v>
      </c>
      <c r="Q57" s="25" t="s">
        <v>12</v>
      </c>
    </row>
    <row r="58" spans="1:17" ht="32">
      <c r="A58" s="4">
        <v>54</v>
      </c>
      <c r="B58" s="28" t="s">
        <v>322</v>
      </c>
      <c r="C58" s="29" t="s">
        <v>61</v>
      </c>
      <c r="D58" s="29" t="s">
        <v>337</v>
      </c>
      <c r="E58" s="29" t="s">
        <v>336</v>
      </c>
      <c r="F58" s="25">
        <v>23360716</v>
      </c>
      <c r="G58" s="25">
        <v>23046472</v>
      </c>
      <c r="H58" s="25" t="s">
        <v>52</v>
      </c>
      <c r="I58" s="25">
        <v>0</v>
      </c>
      <c r="J58" s="25">
        <v>0</v>
      </c>
      <c r="K58" s="25">
        <v>0</v>
      </c>
      <c r="L58" s="25">
        <v>75</v>
      </c>
      <c r="M58" s="25">
        <v>0</v>
      </c>
      <c r="N58" s="26">
        <f>SUM(I58:M58)</f>
        <v>75</v>
      </c>
      <c r="O58" s="25" t="s">
        <v>14</v>
      </c>
      <c r="P58" s="25" t="s">
        <v>13</v>
      </c>
      <c r="Q58" s="25" t="s">
        <v>12</v>
      </c>
    </row>
    <row r="59" spans="1:17" ht="21.5">
      <c r="A59" s="4">
        <v>55</v>
      </c>
      <c r="B59" s="28" t="s">
        <v>322</v>
      </c>
      <c r="C59" s="28" t="s">
        <v>335</v>
      </c>
      <c r="D59" s="29" t="s">
        <v>334</v>
      </c>
      <c r="E59" s="29" t="s">
        <v>333</v>
      </c>
      <c r="F59" s="25">
        <v>23541853</v>
      </c>
      <c r="G59" s="25">
        <v>23231939</v>
      </c>
      <c r="H59" s="25" t="s">
        <v>37</v>
      </c>
      <c r="I59" s="25">
        <v>0</v>
      </c>
      <c r="J59" s="25">
        <v>0</v>
      </c>
      <c r="K59" s="25">
        <v>0</v>
      </c>
      <c r="L59" s="25">
        <v>304</v>
      </c>
      <c r="M59" s="25">
        <v>0</v>
      </c>
      <c r="N59" s="26">
        <f>SUM(I59:M59)</f>
        <v>304</v>
      </c>
      <c r="O59" s="25" t="s">
        <v>14</v>
      </c>
      <c r="P59" s="25" t="s">
        <v>97</v>
      </c>
      <c r="Q59" s="25" t="s">
        <v>105</v>
      </c>
    </row>
    <row r="60" spans="1:17" ht="32">
      <c r="A60" s="4">
        <v>56</v>
      </c>
      <c r="B60" s="28" t="s">
        <v>322</v>
      </c>
      <c r="C60" s="28" t="s">
        <v>137</v>
      </c>
      <c r="D60" s="29" t="s">
        <v>332</v>
      </c>
      <c r="E60" s="29" t="s">
        <v>331</v>
      </c>
      <c r="F60" s="25">
        <v>23512953</v>
      </c>
      <c r="G60" s="25">
        <v>23229799</v>
      </c>
      <c r="H60" s="25" t="s">
        <v>37</v>
      </c>
      <c r="I60" s="25">
        <v>0</v>
      </c>
      <c r="J60" s="25">
        <v>0</v>
      </c>
      <c r="K60" s="25">
        <v>0</v>
      </c>
      <c r="L60" s="25">
        <v>60</v>
      </c>
      <c r="M60" s="25">
        <v>0</v>
      </c>
      <c r="N60" s="26">
        <f>SUM(I60:M60)</f>
        <v>60</v>
      </c>
      <c r="O60" s="25" t="s">
        <v>14</v>
      </c>
      <c r="P60" s="25" t="s">
        <v>13</v>
      </c>
      <c r="Q60" s="25" t="s">
        <v>12</v>
      </c>
    </row>
    <row r="61" spans="1:17" ht="53.5">
      <c r="A61" s="4">
        <v>57</v>
      </c>
      <c r="B61" s="28" t="s">
        <v>322</v>
      </c>
      <c r="C61" s="29" t="s">
        <v>55</v>
      </c>
      <c r="D61" s="29" t="s">
        <v>330</v>
      </c>
      <c r="E61" s="29" t="s">
        <v>329</v>
      </c>
      <c r="F61" s="25">
        <v>23255330</v>
      </c>
      <c r="G61" s="25">
        <v>23255377</v>
      </c>
      <c r="H61" s="25" t="s">
        <v>110</v>
      </c>
      <c r="I61" s="25">
        <v>0</v>
      </c>
      <c r="J61" s="25">
        <v>0</v>
      </c>
      <c r="K61" s="25">
        <v>0</v>
      </c>
      <c r="L61" s="25">
        <v>0</v>
      </c>
      <c r="M61" s="25">
        <v>280</v>
      </c>
      <c r="N61" s="26">
        <f>SUM(I61:M61)</f>
        <v>280</v>
      </c>
      <c r="O61" s="25" t="s">
        <v>14</v>
      </c>
      <c r="P61" s="25" t="s">
        <v>48</v>
      </c>
      <c r="Q61" s="25" t="s">
        <v>96</v>
      </c>
    </row>
    <row r="62" spans="1:17" ht="53.5">
      <c r="A62" s="4">
        <v>58</v>
      </c>
      <c r="B62" s="28" t="s">
        <v>322</v>
      </c>
      <c r="C62" s="29" t="s">
        <v>51</v>
      </c>
      <c r="D62" s="29" t="s">
        <v>328</v>
      </c>
      <c r="E62" s="29" t="s">
        <v>327</v>
      </c>
      <c r="F62" s="25">
        <v>23260206</v>
      </c>
      <c r="G62" s="25">
        <v>23206160</v>
      </c>
      <c r="H62" s="25" t="s">
        <v>37</v>
      </c>
      <c r="I62" s="25">
        <v>0</v>
      </c>
      <c r="J62" s="25">
        <v>0</v>
      </c>
      <c r="K62" s="25">
        <v>0</v>
      </c>
      <c r="L62" s="25">
        <v>106</v>
      </c>
      <c r="M62" s="25">
        <v>0</v>
      </c>
      <c r="N62" s="26">
        <f>SUM(I62:M62)</f>
        <v>106</v>
      </c>
      <c r="O62" s="25" t="s">
        <v>14</v>
      </c>
      <c r="P62" s="25" t="s">
        <v>48</v>
      </c>
      <c r="Q62" s="25" t="s">
        <v>12</v>
      </c>
    </row>
    <row r="63" spans="1:17" ht="42.5">
      <c r="A63" s="4">
        <v>59</v>
      </c>
      <c r="B63" s="28" t="s">
        <v>322</v>
      </c>
      <c r="C63" s="28" t="s">
        <v>127</v>
      </c>
      <c r="D63" s="29" t="s">
        <v>326</v>
      </c>
      <c r="E63" s="29" t="s">
        <v>325</v>
      </c>
      <c r="F63" s="25">
        <v>23263319</v>
      </c>
      <c r="G63" s="25">
        <v>23298870</v>
      </c>
      <c r="H63" s="25" t="s">
        <v>52</v>
      </c>
      <c r="I63" s="25">
        <v>0</v>
      </c>
      <c r="J63" s="25">
        <v>0</v>
      </c>
      <c r="K63" s="25">
        <v>0</v>
      </c>
      <c r="L63" s="25">
        <v>156</v>
      </c>
      <c r="M63" s="25">
        <v>0</v>
      </c>
      <c r="N63" s="26">
        <f>SUM(I63:M63)</f>
        <v>156</v>
      </c>
      <c r="O63" s="25" t="s">
        <v>14</v>
      </c>
      <c r="P63" s="25" t="s">
        <v>13</v>
      </c>
      <c r="Q63" s="25" t="s">
        <v>12</v>
      </c>
    </row>
    <row r="64" spans="1:17" ht="53.5">
      <c r="A64" s="4">
        <v>60</v>
      </c>
      <c r="B64" s="65" t="s">
        <v>322</v>
      </c>
      <c r="C64" s="58" t="s">
        <v>44</v>
      </c>
      <c r="D64" s="58" t="s">
        <v>324</v>
      </c>
      <c r="E64" s="64" t="s">
        <v>323</v>
      </c>
      <c r="F64" s="61">
        <v>23215580</v>
      </c>
      <c r="G64" s="61">
        <v>21485621</v>
      </c>
      <c r="H64" s="61" t="s">
        <v>52</v>
      </c>
      <c r="I64" s="61">
        <v>0</v>
      </c>
      <c r="J64" s="61">
        <v>0</v>
      </c>
      <c r="K64" s="61">
        <v>0</v>
      </c>
      <c r="L64" s="61">
        <v>272</v>
      </c>
      <c r="M64" s="61">
        <v>0</v>
      </c>
      <c r="N64" s="63">
        <f>SUM(I64:M64)</f>
        <v>272</v>
      </c>
      <c r="O64" s="61" t="s">
        <v>14</v>
      </c>
      <c r="P64" s="62" t="s">
        <v>41</v>
      </c>
      <c r="Q64" s="61" t="s">
        <v>12</v>
      </c>
    </row>
    <row r="65" spans="1:17" ht="32">
      <c r="A65" s="4">
        <v>61</v>
      </c>
      <c r="B65" s="28" t="s">
        <v>322</v>
      </c>
      <c r="C65" s="29" t="s">
        <v>321</v>
      </c>
      <c r="D65" s="29" t="s">
        <v>320</v>
      </c>
      <c r="E65" s="29" t="s">
        <v>319</v>
      </c>
      <c r="F65" s="25">
        <v>27260405</v>
      </c>
      <c r="G65" s="25">
        <v>23514921</v>
      </c>
      <c r="H65" s="25" t="s">
        <v>37</v>
      </c>
      <c r="I65" s="25">
        <v>0</v>
      </c>
      <c r="J65" s="25">
        <v>0</v>
      </c>
      <c r="K65" s="25">
        <v>0</v>
      </c>
      <c r="L65" s="51">
        <v>86</v>
      </c>
      <c r="M65" s="25">
        <v>0</v>
      </c>
      <c r="N65" s="26">
        <f>SUM(I65:M65)</f>
        <v>86</v>
      </c>
      <c r="O65" s="25" t="s">
        <v>14</v>
      </c>
      <c r="P65" s="25" t="s">
        <v>13</v>
      </c>
      <c r="Q65" s="25" t="s">
        <v>12</v>
      </c>
    </row>
    <row r="66" spans="1:17" ht="53.5">
      <c r="A66" s="4">
        <v>62</v>
      </c>
      <c r="B66" s="28" t="s">
        <v>318</v>
      </c>
      <c r="C66" s="29" t="s">
        <v>87</v>
      </c>
      <c r="D66" s="29" t="s">
        <v>317</v>
      </c>
      <c r="E66" s="29" t="s">
        <v>316</v>
      </c>
      <c r="F66" s="25">
        <v>21550303</v>
      </c>
      <c r="G66" s="25">
        <v>21552911</v>
      </c>
      <c r="H66" s="25" t="s">
        <v>15</v>
      </c>
      <c r="I66" s="25">
        <v>0</v>
      </c>
      <c r="J66" s="25">
        <v>0</v>
      </c>
      <c r="K66" s="25">
        <v>0</v>
      </c>
      <c r="L66" s="25">
        <v>10</v>
      </c>
      <c r="M66" s="25">
        <v>96</v>
      </c>
      <c r="N66" s="26">
        <f>SUM(I66:M66)</f>
        <v>106</v>
      </c>
      <c r="O66" s="25" t="s">
        <v>141</v>
      </c>
      <c r="P66" s="25" t="s">
        <v>13</v>
      </c>
      <c r="Q66" s="25" t="s">
        <v>140</v>
      </c>
    </row>
    <row r="67" spans="1:17" ht="53.5" hidden="1">
      <c r="A67" s="4">
        <v>63</v>
      </c>
      <c r="B67" s="28" t="s">
        <v>290</v>
      </c>
      <c r="C67" s="29" t="s">
        <v>315</v>
      </c>
      <c r="D67" s="29" t="s">
        <v>314</v>
      </c>
      <c r="E67" s="29" t="s">
        <v>313</v>
      </c>
      <c r="F67" s="25">
        <v>27198675</v>
      </c>
      <c r="G67" s="25">
        <v>27198844</v>
      </c>
      <c r="H67" s="25" t="s">
        <v>37</v>
      </c>
      <c r="I67" s="25">
        <v>0</v>
      </c>
      <c r="J67" s="25">
        <v>0</v>
      </c>
      <c r="K67" s="25">
        <v>0</v>
      </c>
      <c r="L67" s="25">
        <v>50</v>
      </c>
      <c r="M67" s="25">
        <v>0</v>
      </c>
      <c r="N67" s="26">
        <f>SUM(I67:M67)</f>
        <v>50</v>
      </c>
      <c r="O67" s="60" t="s">
        <v>312</v>
      </c>
      <c r="P67" s="37" t="s">
        <v>119</v>
      </c>
      <c r="Q67" s="25" t="s">
        <v>12</v>
      </c>
    </row>
    <row r="68" spans="1:17" ht="31.5" hidden="1">
      <c r="A68" s="4">
        <v>64</v>
      </c>
      <c r="B68" s="28" t="s">
        <v>290</v>
      </c>
      <c r="C68" s="29" t="s">
        <v>311</v>
      </c>
      <c r="D68" s="29" t="s">
        <v>310</v>
      </c>
      <c r="E68" s="29" t="s">
        <v>309</v>
      </c>
      <c r="F68" s="25">
        <v>21449969</v>
      </c>
      <c r="G68" s="25">
        <v>21449906</v>
      </c>
      <c r="H68" s="25" t="s">
        <v>52</v>
      </c>
      <c r="I68" s="25">
        <v>0</v>
      </c>
      <c r="J68" s="25">
        <v>0</v>
      </c>
      <c r="K68" s="25">
        <v>0</v>
      </c>
      <c r="L68" s="25">
        <v>211</v>
      </c>
      <c r="M68" s="25">
        <v>0</v>
      </c>
      <c r="N68" s="26">
        <f>SUM(I68:M68)</f>
        <v>211</v>
      </c>
      <c r="O68" s="60" t="s">
        <v>308</v>
      </c>
      <c r="P68" s="37" t="s">
        <v>307</v>
      </c>
      <c r="Q68" s="25" t="s">
        <v>23</v>
      </c>
    </row>
    <row r="69" spans="1:17" ht="42.5" hidden="1">
      <c r="A69" s="4">
        <v>65</v>
      </c>
      <c r="B69" s="28" t="s">
        <v>290</v>
      </c>
      <c r="C69" s="29" t="s">
        <v>104</v>
      </c>
      <c r="D69" s="29" t="s">
        <v>306</v>
      </c>
      <c r="E69" s="29" t="s">
        <v>305</v>
      </c>
      <c r="F69" s="25">
        <v>27020066</v>
      </c>
      <c r="G69" s="25">
        <v>21748043</v>
      </c>
      <c r="H69" s="25" t="s">
        <v>37</v>
      </c>
      <c r="I69" s="25">
        <v>0</v>
      </c>
      <c r="J69" s="25">
        <v>0</v>
      </c>
      <c r="K69" s="25">
        <v>0</v>
      </c>
      <c r="L69" s="25">
        <v>112</v>
      </c>
      <c r="M69" s="25">
        <v>0</v>
      </c>
      <c r="N69" s="26">
        <f>SUM(I69:M69)</f>
        <v>112</v>
      </c>
      <c r="O69" s="25" t="s">
        <v>14</v>
      </c>
      <c r="P69" s="25" t="s">
        <v>101</v>
      </c>
      <c r="Q69" s="25" t="s">
        <v>12</v>
      </c>
    </row>
    <row r="70" spans="1:17" ht="53.5" hidden="1">
      <c r="A70" s="4">
        <v>66</v>
      </c>
      <c r="B70" s="28" t="s">
        <v>290</v>
      </c>
      <c r="C70" s="29" t="s">
        <v>55</v>
      </c>
      <c r="D70" s="39" t="s">
        <v>304</v>
      </c>
      <c r="E70" s="28" t="s">
        <v>303</v>
      </c>
      <c r="F70" s="25">
        <v>27029897</v>
      </c>
      <c r="G70" s="25">
        <v>27021622</v>
      </c>
      <c r="H70" s="25" t="s">
        <v>52</v>
      </c>
      <c r="I70" s="25">
        <v>0</v>
      </c>
      <c r="J70" s="25">
        <v>0</v>
      </c>
      <c r="K70" s="25">
        <v>0</v>
      </c>
      <c r="L70" s="25">
        <v>186</v>
      </c>
      <c r="M70" s="25">
        <v>0</v>
      </c>
      <c r="N70" s="26">
        <f>SUM(I70:M70)</f>
        <v>186</v>
      </c>
      <c r="O70" s="25" t="s">
        <v>14</v>
      </c>
      <c r="P70" s="25" t="s">
        <v>48</v>
      </c>
      <c r="Q70" s="25" t="s">
        <v>12</v>
      </c>
    </row>
    <row r="71" spans="1:17" ht="42.5" hidden="1">
      <c r="A71" s="4">
        <v>67</v>
      </c>
      <c r="B71" s="28" t="s">
        <v>290</v>
      </c>
      <c r="C71" s="29" t="s">
        <v>51</v>
      </c>
      <c r="D71" s="39" t="s">
        <v>302</v>
      </c>
      <c r="E71" s="29" t="s">
        <v>301</v>
      </c>
      <c r="F71" s="25">
        <v>21782992</v>
      </c>
      <c r="G71" s="25">
        <v>21782994</v>
      </c>
      <c r="H71" s="25" t="s">
        <v>37</v>
      </c>
      <c r="I71" s="25">
        <v>0</v>
      </c>
      <c r="J71" s="25">
        <v>0</v>
      </c>
      <c r="K71" s="25">
        <v>0</v>
      </c>
      <c r="L71" s="25">
        <v>114</v>
      </c>
      <c r="M71" s="25">
        <v>0</v>
      </c>
      <c r="N71" s="26">
        <f>SUM(I71:M71)</f>
        <v>114</v>
      </c>
      <c r="O71" s="25" t="s">
        <v>14</v>
      </c>
      <c r="P71" s="25" t="s">
        <v>48</v>
      </c>
      <c r="Q71" s="25" t="s">
        <v>12</v>
      </c>
    </row>
    <row r="72" spans="1:17" ht="42.5" hidden="1">
      <c r="A72" s="4">
        <v>68</v>
      </c>
      <c r="B72" s="28" t="s">
        <v>290</v>
      </c>
      <c r="C72" s="29" t="s">
        <v>298</v>
      </c>
      <c r="D72" s="29" t="s">
        <v>300</v>
      </c>
      <c r="E72" s="29" t="s">
        <v>299</v>
      </c>
      <c r="F72" s="25">
        <v>27063018</v>
      </c>
      <c r="G72" s="25">
        <v>27063161</v>
      </c>
      <c r="H72" s="25" t="s">
        <v>37</v>
      </c>
      <c r="I72" s="25">
        <v>0</v>
      </c>
      <c r="J72" s="25">
        <v>0</v>
      </c>
      <c r="K72" s="25">
        <v>0</v>
      </c>
      <c r="L72" s="25">
        <v>121</v>
      </c>
      <c r="M72" s="25">
        <v>0</v>
      </c>
      <c r="N72" s="26">
        <f>SUM(I72:M72)</f>
        <v>121</v>
      </c>
      <c r="O72" s="25" t="s">
        <v>14</v>
      </c>
      <c r="P72" s="25" t="s">
        <v>48</v>
      </c>
      <c r="Q72" s="25" t="s">
        <v>12</v>
      </c>
    </row>
    <row r="73" spans="1:17" ht="42.5" hidden="1">
      <c r="A73" s="4">
        <v>69</v>
      </c>
      <c r="B73" s="28" t="s">
        <v>290</v>
      </c>
      <c r="C73" s="29" t="s">
        <v>298</v>
      </c>
      <c r="D73" s="39" t="s">
        <v>297</v>
      </c>
      <c r="E73" s="29" t="s">
        <v>296</v>
      </c>
      <c r="F73" s="25">
        <v>27018655</v>
      </c>
      <c r="G73" s="25">
        <v>27061922</v>
      </c>
      <c r="H73" s="25" t="s">
        <v>37</v>
      </c>
      <c r="I73" s="25">
        <v>0</v>
      </c>
      <c r="J73" s="25">
        <v>0</v>
      </c>
      <c r="K73" s="25">
        <v>0</v>
      </c>
      <c r="L73" s="25">
        <v>103</v>
      </c>
      <c r="M73" s="25">
        <v>0</v>
      </c>
      <c r="N73" s="26">
        <f>SUM(I73:M73)</f>
        <v>103</v>
      </c>
      <c r="O73" s="25" t="s">
        <v>14</v>
      </c>
      <c r="P73" s="25" t="s">
        <v>48</v>
      </c>
      <c r="Q73" s="25" t="s">
        <v>12</v>
      </c>
    </row>
    <row r="74" spans="1:17" ht="32" hidden="1">
      <c r="A74" s="4">
        <v>70</v>
      </c>
      <c r="B74" s="28" t="s">
        <v>290</v>
      </c>
      <c r="C74" s="29" t="s">
        <v>295</v>
      </c>
      <c r="D74" s="29" t="s">
        <v>294</v>
      </c>
      <c r="E74" s="29" t="s">
        <v>293</v>
      </c>
      <c r="F74" s="25">
        <v>27032100</v>
      </c>
      <c r="G74" s="25">
        <v>27032111</v>
      </c>
      <c r="H74" s="25" t="s">
        <v>110</v>
      </c>
      <c r="I74" s="25">
        <v>0</v>
      </c>
      <c r="J74" s="25">
        <v>0</v>
      </c>
      <c r="K74" s="25">
        <v>0</v>
      </c>
      <c r="L74" s="25">
        <v>0</v>
      </c>
      <c r="M74" s="25">
        <v>270</v>
      </c>
      <c r="N74" s="26">
        <f>SUM(I74:M74)</f>
        <v>270</v>
      </c>
      <c r="O74" s="25" t="s">
        <v>14</v>
      </c>
      <c r="P74" s="25" t="s">
        <v>48</v>
      </c>
      <c r="Q74" s="25" t="s">
        <v>12</v>
      </c>
    </row>
    <row r="75" spans="1:17" ht="32" hidden="1">
      <c r="A75" s="4">
        <v>71</v>
      </c>
      <c r="B75" s="28" t="s">
        <v>290</v>
      </c>
      <c r="C75" s="28" t="s">
        <v>159</v>
      </c>
      <c r="D75" s="29" t="s">
        <v>292</v>
      </c>
      <c r="E75" s="29" t="s">
        <v>291</v>
      </c>
      <c r="F75" s="25">
        <v>27015828</v>
      </c>
      <c r="G75" s="25">
        <v>26232500</v>
      </c>
      <c r="H75" s="25" t="s">
        <v>37</v>
      </c>
      <c r="I75" s="25">
        <v>0</v>
      </c>
      <c r="J75" s="25">
        <v>0</v>
      </c>
      <c r="K75" s="25">
        <v>0</v>
      </c>
      <c r="L75" s="25">
        <v>105</v>
      </c>
      <c r="M75" s="25">
        <v>0</v>
      </c>
      <c r="N75" s="26">
        <f>SUM(I75:M75)</f>
        <v>105</v>
      </c>
      <c r="O75" s="25" t="s">
        <v>14</v>
      </c>
      <c r="P75" s="25" t="s">
        <v>48</v>
      </c>
      <c r="Q75" s="25" t="s">
        <v>12</v>
      </c>
    </row>
    <row r="76" spans="1:17" ht="32" hidden="1">
      <c r="A76" s="4">
        <v>72</v>
      </c>
      <c r="B76" s="28" t="s">
        <v>290</v>
      </c>
      <c r="C76" s="33" t="s">
        <v>289</v>
      </c>
      <c r="D76" s="33" t="s">
        <v>288</v>
      </c>
      <c r="E76" s="33" t="s">
        <v>287</v>
      </c>
      <c r="F76" s="25">
        <v>27033000</v>
      </c>
      <c r="G76" s="32">
        <v>27035575</v>
      </c>
      <c r="H76" s="31" t="s">
        <v>26</v>
      </c>
      <c r="I76" s="32">
        <v>0</v>
      </c>
      <c r="J76" s="25">
        <v>0</v>
      </c>
      <c r="K76" s="31">
        <v>0</v>
      </c>
      <c r="L76" s="25">
        <v>0</v>
      </c>
      <c r="M76" s="25">
        <v>9</v>
      </c>
      <c r="N76" s="59">
        <f>SUM(I76:M76)</f>
        <v>9</v>
      </c>
      <c r="O76" s="25" t="s">
        <v>286</v>
      </c>
      <c r="P76" s="25" t="s">
        <v>48</v>
      </c>
      <c r="Q76" s="25" t="s">
        <v>12</v>
      </c>
    </row>
    <row r="77" spans="1:17" ht="32" hidden="1">
      <c r="A77" s="4">
        <v>73</v>
      </c>
      <c r="B77" s="28" t="s">
        <v>249</v>
      </c>
      <c r="C77" s="29" t="s">
        <v>285</v>
      </c>
      <c r="D77" s="29" t="s">
        <v>284</v>
      </c>
      <c r="E77" s="29" t="s">
        <v>283</v>
      </c>
      <c r="F77" s="25">
        <v>27972556</v>
      </c>
      <c r="G77" s="25">
        <v>23429217</v>
      </c>
      <c r="H77" s="25" t="s">
        <v>37</v>
      </c>
      <c r="I77" s="25">
        <v>0</v>
      </c>
      <c r="J77" s="25">
        <v>0</v>
      </c>
      <c r="K77" s="25">
        <v>0</v>
      </c>
      <c r="L77" s="25">
        <v>93</v>
      </c>
      <c r="M77" s="25">
        <v>0</v>
      </c>
      <c r="N77" s="26">
        <f>SUM(I77:M77)</f>
        <v>93</v>
      </c>
      <c r="O77" s="25" t="s">
        <v>14</v>
      </c>
      <c r="P77" s="25" t="s">
        <v>13</v>
      </c>
      <c r="Q77" s="25" t="s">
        <v>12</v>
      </c>
    </row>
    <row r="78" spans="1:17" ht="42.5" hidden="1">
      <c r="A78" s="4">
        <v>74</v>
      </c>
      <c r="B78" s="28" t="s">
        <v>249</v>
      </c>
      <c r="C78" s="28" t="s">
        <v>36</v>
      </c>
      <c r="D78" s="29" t="s">
        <v>282</v>
      </c>
      <c r="E78" s="29" t="s">
        <v>281</v>
      </c>
      <c r="F78" s="25">
        <v>23494800</v>
      </c>
      <c r="G78" s="25">
        <v>29529867</v>
      </c>
      <c r="H78" s="25" t="s">
        <v>37</v>
      </c>
      <c r="I78" s="25">
        <v>0</v>
      </c>
      <c r="J78" s="25">
        <v>0</v>
      </c>
      <c r="K78" s="25">
        <v>0</v>
      </c>
      <c r="L78" s="25">
        <v>137</v>
      </c>
      <c r="M78" s="25">
        <v>0</v>
      </c>
      <c r="N78" s="26">
        <f>SUM(I78:M78)</f>
        <v>137</v>
      </c>
      <c r="O78" s="25" t="s">
        <v>14</v>
      </c>
      <c r="P78" s="25" t="s">
        <v>13</v>
      </c>
      <c r="Q78" s="25" t="s">
        <v>12</v>
      </c>
    </row>
    <row r="79" spans="1:17" ht="42.5" hidden="1">
      <c r="A79" s="4">
        <v>75</v>
      </c>
      <c r="B79" s="28" t="s">
        <v>249</v>
      </c>
      <c r="C79" s="29" t="s">
        <v>280</v>
      </c>
      <c r="D79" s="29" t="s">
        <v>279</v>
      </c>
      <c r="E79" s="29" t="s">
        <v>278</v>
      </c>
      <c r="F79" s="25">
        <v>27171351</v>
      </c>
      <c r="G79" s="25">
        <v>23468591</v>
      </c>
      <c r="H79" s="25" t="s">
        <v>37</v>
      </c>
      <c r="I79" s="25">
        <v>0</v>
      </c>
      <c r="J79" s="25">
        <v>0</v>
      </c>
      <c r="K79" s="25">
        <v>0</v>
      </c>
      <c r="L79" s="25">
        <v>214</v>
      </c>
      <c r="M79" s="25">
        <v>0</v>
      </c>
      <c r="N79" s="26">
        <f>SUM(I79:M79)</f>
        <v>214</v>
      </c>
      <c r="O79" s="25" t="s">
        <v>14</v>
      </c>
      <c r="P79" s="25" t="s">
        <v>101</v>
      </c>
      <c r="Q79" s="25" t="s">
        <v>12</v>
      </c>
    </row>
    <row r="80" spans="1:17" ht="53.5" hidden="1">
      <c r="A80" s="4">
        <v>76</v>
      </c>
      <c r="B80" s="28" t="s">
        <v>249</v>
      </c>
      <c r="C80" s="29" t="s">
        <v>277</v>
      </c>
      <c r="D80" s="29" t="s">
        <v>276</v>
      </c>
      <c r="E80" s="29" t="s">
        <v>275</v>
      </c>
      <c r="F80" s="25">
        <v>27637838</v>
      </c>
      <c r="G80" s="25">
        <v>27637264</v>
      </c>
      <c r="H80" s="25" t="s">
        <v>37</v>
      </c>
      <c r="I80" s="25">
        <v>0</v>
      </c>
      <c r="J80" s="25">
        <v>0</v>
      </c>
      <c r="K80" s="25">
        <v>0</v>
      </c>
      <c r="L80" s="25">
        <v>217</v>
      </c>
      <c r="M80" s="25">
        <v>0</v>
      </c>
      <c r="N80" s="26">
        <f>SUM(I80:M80)</f>
        <v>217</v>
      </c>
      <c r="O80" s="25" t="s">
        <v>14</v>
      </c>
      <c r="P80" s="25" t="s">
        <v>97</v>
      </c>
      <c r="Q80" s="25" t="s">
        <v>96</v>
      </c>
    </row>
    <row r="81" spans="1:17" ht="32" hidden="1">
      <c r="A81" s="4">
        <v>77</v>
      </c>
      <c r="B81" s="28" t="s">
        <v>249</v>
      </c>
      <c r="C81" s="29" t="s">
        <v>104</v>
      </c>
      <c r="D81" s="29" t="s">
        <v>274</v>
      </c>
      <c r="E81" s="29" t="s">
        <v>273</v>
      </c>
      <c r="F81" s="25">
        <v>27552392</v>
      </c>
      <c r="G81" s="25">
        <v>27507179</v>
      </c>
      <c r="H81" s="25" t="s">
        <v>37</v>
      </c>
      <c r="I81" s="25">
        <v>0</v>
      </c>
      <c r="J81" s="25">
        <v>0</v>
      </c>
      <c r="K81" s="25">
        <v>0</v>
      </c>
      <c r="L81" s="25">
        <v>52</v>
      </c>
      <c r="M81" s="25">
        <v>0</v>
      </c>
      <c r="N81" s="26">
        <f>SUM(I81:M81)</f>
        <v>52</v>
      </c>
      <c r="O81" s="25" t="s">
        <v>14</v>
      </c>
      <c r="P81" s="25" t="s">
        <v>101</v>
      </c>
      <c r="Q81" s="25" t="s">
        <v>12</v>
      </c>
    </row>
    <row r="82" spans="1:17" ht="32" hidden="1">
      <c r="A82" s="4">
        <v>78</v>
      </c>
      <c r="B82" s="28" t="s">
        <v>249</v>
      </c>
      <c r="C82" s="29" t="s">
        <v>104</v>
      </c>
      <c r="D82" s="29" t="s">
        <v>272</v>
      </c>
      <c r="E82" s="29" t="s">
        <v>271</v>
      </c>
      <c r="F82" s="25">
        <v>27099917</v>
      </c>
      <c r="G82" s="25">
        <v>27099962</v>
      </c>
      <c r="H82" s="25" t="s">
        <v>37</v>
      </c>
      <c r="I82" s="25">
        <v>0</v>
      </c>
      <c r="J82" s="25">
        <v>0</v>
      </c>
      <c r="K82" s="25">
        <v>0</v>
      </c>
      <c r="L82" s="25">
        <v>83</v>
      </c>
      <c r="M82" s="25">
        <v>0</v>
      </c>
      <c r="N82" s="26">
        <f>SUM(I82:M82)</f>
        <v>83</v>
      </c>
      <c r="O82" s="25" t="s">
        <v>14</v>
      </c>
      <c r="P82" s="25" t="s">
        <v>101</v>
      </c>
      <c r="Q82" s="25" t="s">
        <v>12</v>
      </c>
    </row>
    <row r="83" spans="1:17" ht="32" hidden="1">
      <c r="A83" s="4">
        <v>79</v>
      </c>
      <c r="B83" s="28" t="s">
        <v>249</v>
      </c>
      <c r="C83" s="29" t="s">
        <v>58</v>
      </c>
      <c r="D83" s="29" t="s">
        <v>270</v>
      </c>
      <c r="E83" s="29" t="s">
        <v>269</v>
      </c>
      <c r="F83" s="25">
        <v>23420346</v>
      </c>
      <c r="G83" s="25">
        <v>27934238</v>
      </c>
      <c r="H83" s="25" t="s">
        <v>37</v>
      </c>
      <c r="I83" s="25">
        <v>0</v>
      </c>
      <c r="J83" s="25">
        <v>0</v>
      </c>
      <c r="K83" s="25">
        <v>0</v>
      </c>
      <c r="L83" s="25">
        <v>58</v>
      </c>
      <c r="M83" s="25">
        <v>0</v>
      </c>
      <c r="N83" s="26">
        <f>SUM(I83:M83)</f>
        <v>58</v>
      </c>
      <c r="O83" s="25" t="s">
        <v>14</v>
      </c>
      <c r="P83" s="25" t="s">
        <v>48</v>
      </c>
      <c r="Q83" s="25" t="s">
        <v>12</v>
      </c>
    </row>
    <row r="84" spans="1:17" ht="43" hidden="1">
      <c r="A84" s="4">
        <v>80</v>
      </c>
      <c r="B84" s="28" t="s">
        <v>249</v>
      </c>
      <c r="C84" s="29" t="s">
        <v>55</v>
      </c>
      <c r="D84" s="29" t="s">
        <v>268</v>
      </c>
      <c r="E84" s="29" t="s">
        <v>267</v>
      </c>
      <c r="F84" s="25">
        <v>27593378</v>
      </c>
      <c r="G84" s="25">
        <v>27577885</v>
      </c>
      <c r="H84" s="25" t="s">
        <v>37</v>
      </c>
      <c r="I84" s="25">
        <v>0</v>
      </c>
      <c r="J84" s="25">
        <v>0</v>
      </c>
      <c r="K84" s="25">
        <v>0</v>
      </c>
      <c r="L84" s="25">
        <v>115</v>
      </c>
      <c r="M84" s="25">
        <v>0</v>
      </c>
      <c r="N84" s="26">
        <f>SUM(I84:M84)</f>
        <v>115</v>
      </c>
      <c r="O84" s="25" t="s">
        <v>14</v>
      </c>
      <c r="P84" s="25" t="s">
        <v>48</v>
      </c>
      <c r="Q84" s="25" t="s">
        <v>12</v>
      </c>
    </row>
    <row r="85" spans="1:17" ht="32" hidden="1">
      <c r="A85" s="4">
        <v>81</v>
      </c>
      <c r="B85" s="28" t="s">
        <v>249</v>
      </c>
      <c r="C85" s="28" t="s">
        <v>159</v>
      </c>
      <c r="D85" s="29" t="s">
        <v>266</v>
      </c>
      <c r="E85" s="29" t="s">
        <v>265</v>
      </c>
      <c r="F85" s="25">
        <v>23478183</v>
      </c>
      <c r="G85" s="25">
        <v>23799539</v>
      </c>
      <c r="H85" s="25" t="s">
        <v>37</v>
      </c>
      <c r="I85" s="25">
        <v>0</v>
      </c>
      <c r="J85" s="25">
        <v>0</v>
      </c>
      <c r="K85" s="25">
        <v>0</v>
      </c>
      <c r="L85" s="25">
        <v>67</v>
      </c>
      <c r="M85" s="25">
        <v>0</v>
      </c>
      <c r="N85" s="26">
        <f>SUM(I85:M85)</f>
        <v>67</v>
      </c>
      <c r="O85" s="25" t="s">
        <v>14</v>
      </c>
      <c r="P85" s="25" t="s">
        <v>48</v>
      </c>
      <c r="Q85" s="25" t="s">
        <v>12</v>
      </c>
    </row>
    <row r="86" spans="1:17" ht="43" hidden="1">
      <c r="A86" s="4">
        <v>82</v>
      </c>
      <c r="B86" s="28" t="s">
        <v>249</v>
      </c>
      <c r="C86" s="29" t="s">
        <v>264</v>
      </c>
      <c r="D86" s="29" t="s">
        <v>263</v>
      </c>
      <c r="E86" s="29" t="s">
        <v>262</v>
      </c>
      <c r="F86" s="25">
        <v>21167300</v>
      </c>
      <c r="G86" s="25">
        <v>21160070</v>
      </c>
      <c r="H86" s="25" t="s">
        <v>110</v>
      </c>
      <c r="I86" s="25">
        <v>0</v>
      </c>
      <c r="J86" s="25">
        <v>0</v>
      </c>
      <c r="K86" s="25">
        <v>0</v>
      </c>
      <c r="L86" s="25">
        <v>0</v>
      </c>
      <c r="M86" s="25">
        <v>238</v>
      </c>
      <c r="N86" s="26">
        <f>SUM(I86:M86)</f>
        <v>238</v>
      </c>
      <c r="O86" s="25" t="s">
        <v>14</v>
      </c>
      <c r="P86" s="25" t="s">
        <v>48</v>
      </c>
      <c r="Q86" s="25" t="s">
        <v>12</v>
      </c>
    </row>
    <row r="87" spans="1:17" ht="32" hidden="1">
      <c r="A87" s="4">
        <v>83</v>
      </c>
      <c r="B87" s="28" t="s">
        <v>249</v>
      </c>
      <c r="C87" s="29" t="s">
        <v>261</v>
      </c>
      <c r="D87" s="29" t="s">
        <v>260</v>
      </c>
      <c r="E87" s="38" t="s">
        <v>259</v>
      </c>
      <c r="F87" s="25" t="s">
        <v>258</v>
      </c>
      <c r="G87" s="25" t="s">
        <v>257</v>
      </c>
      <c r="H87" s="25" t="s">
        <v>15</v>
      </c>
      <c r="I87" s="25">
        <v>0</v>
      </c>
      <c r="J87" s="25">
        <v>0</v>
      </c>
      <c r="K87" s="25">
        <v>0</v>
      </c>
      <c r="L87" s="25">
        <v>10</v>
      </c>
      <c r="M87" s="25">
        <v>86</v>
      </c>
      <c r="N87" s="43">
        <v>96</v>
      </c>
      <c r="O87" s="25" t="s">
        <v>14</v>
      </c>
      <c r="P87" s="25" t="s">
        <v>13</v>
      </c>
      <c r="Q87" s="25" t="s">
        <v>12</v>
      </c>
    </row>
    <row r="88" spans="1:17" ht="32" hidden="1">
      <c r="A88" s="4">
        <v>84</v>
      </c>
      <c r="B88" s="28" t="s">
        <v>249</v>
      </c>
      <c r="C88" s="39" t="s">
        <v>256</v>
      </c>
      <c r="D88" s="29" t="s">
        <v>255</v>
      </c>
      <c r="E88" s="29" t="s">
        <v>254</v>
      </c>
      <c r="F88" s="25">
        <v>31571368</v>
      </c>
      <c r="G88" s="25">
        <v>31570350</v>
      </c>
      <c r="H88" s="25" t="s">
        <v>15</v>
      </c>
      <c r="I88" s="25">
        <v>0</v>
      </c>
      <c r="J88" s="25">
        <v>0</v>
      </c>
      <c r="K88" s="25">
        <v>0</v>
      </c>
      <c r="L88" s="25">
        <v>4</v>
      </c>
      <c r="M88" s="25">
        <v>38</v>
      </c>
      <c r="N88" s="26">
        <f>SUM(I88:M88)</f>
        <v>42</v>
      </c>
      <c r="O88" s="25" t="s">
        <v>14</v>
      </c>
      <c r="P88" s="25" t="s">
        <v>13</v>
      </c>
      <c r="Q88" s="25" t="s">
        <v>12</v>
      </c>
    </row>
    <row r="89" spans="1:17" ht="43" hidden="1">
      <c r="A89" s="4">
        <v>85</v>
      </c>
      <c r="B89" s="28" t="s">
        <v>249</v>
      </c>
      <c r="C89" s="29" t="s">
        <v>55</v>
      </c>
      <c r="D89" s="29" t="s">
        <v>253</v>
      </c>
      <c r="E89" s="29" t="s">
        <v>252</v>
      </c>
      <c r="F89" s="25">
        <v>26547744</v>
      </c>
      <c r="G89" s="25">
        <v>26572683</v>
      </c>
      <c r="H89" s="25" t="s">
        <v>37</v>
      </c>
      <c r="I89" s="25">
        <v>0</v>
      </c>
      <c r="J89" s="25">
        <v>0</v>
      </c>
      <c r="K89" s="25">
        <v>0</v>
      </c>
      <c r="L89" s="25">
        <v>101</v>
      </c>
      <c r="M89" s="25">
        <v>0</v>
      </c>
      <c r="N89" s="26">
        <f>SUM(I89:M89)</f>
        <v>101</v>
      </c>
      <c r="O89" s="25" t="s">
        <v>14</v>
      </c>
      <c r="P89" s="25" t="s">
        <v>48</v>
      </c>
      <c r="Q89" s="25" t="s">
        <v>12</v>
      </c>
    </row>
    <row r="90" spans="1:17" ht="42.5" hidden="1">
      <c r="A90" s="4">
        <v>86</v>
      </c>
      <c r="B90" s="28" t="s">
        <v>249</v>
      </c>
      <c r="C90" s="29" t="s">
        <v>90</v>
      </c>
      <c r="D90" s="29" t="s">
        <v>251</v>
      </c>
      <c r="E90" s="29" t="s">
        <v>250</v>
      </c>
      <c r="F90" s="25">
        <v>23411061</v>
      </c>
      <c r="G90" s="25">
        <v>23411091</v>
      </c>
      <c r="H90" s="25" t="s">
        <v>15</v>
      </c>
      <c r="I90" s="25">
        <v>0</v>
      </c>
      <c r="J90" s="25">
        <v>0</v>
      </c>
      <c r="K90" s="25">
        <v>0</v>
      </c>
      <c r="L90" s="25">
        <v>6</v>
      </c>
      <c r="M90" s="25">
        <v>60</v>
      </c>
      <c r="N90" s="26">
        <f>SUM(I90:M90)</f>
        <v>66</v>
      </c>
      <c r="O90" s="25" t="s">
        <v>141</v>
      </c>
      <c r="P90" s="37" t="s">
        <v>41</v>
      </c>
      <c r="Q90" s="25" t="s">
        <v>140</v>
      </c>
    </row>
    <row r="91" spans="1:17" ht="53.5" hidden="1">
      <c r="A91" s="4">
        <v>87</v>
      </c>
      <c r="B91" s="28" t="s">
        <v>249</v>
      </c>
      <c r="C91" s="28" t="s">
        <v>248</v>
      </c>
      <c r="D91" s="29" t="s">
        <v>247</v>
      </c>
      <c r="E91" s="39" t="s">
        <v>246</v>
      </c>
      <c r="F91" s="25">
        <v>26190039</v>
      </c>
      <c r="G91" s="25">
        <v>26190313</v>
      </c>
      <c r="H91" s="25" t="s">
        <v>15</v>
      </c>
      <c r="I91" s="25">
        <v>0</v>
      </c>
      <c r="J91" s="25">
        <v>0</v>
      </c>
      <c r="K91" s="25">
        <v>0</v>
      </c>
      <c r="L91" s="25">
        <v>8</v>
      </c>
      <c r="M91" s="25">
        <v>72</v>
      </c>
      <c r="N91" s="26">
        <f>SUM(L91:M91)</f>
        <v>80</v>
      </c>
      <c r="O91" s="25" t="s">
        <v>141</v>
      </c>
      <c r="P91" s="25" t="s">
        <v>13</v>
      </c>
      <c r="Q91" s="25" t="s">
        <v>140</v>
      </c>
    </row>
    <row r="92" spans="1:17" ht="43" hidden="1">
      <c r="A92" s="4">
        <v>88</v>
      </c>
      <c r="B92" s="28" t="s">
        <v>217</v>
      </c>
      <c r="C92" s="29" t="s">
        <v>73</v>
      </c>
      <c r="D92" s="29" t="s">
        <v>245</v>
      </c>
      <c r="E92" s="29" t="s">
        <v>244</v>
      </c>
      <c r="F92" s="25">
        <v>26479291</v>
      </c>
      <c r="G92" s="25">
        <v>26450547</v>
      </c>
      <c r="H92" s="25" t="s">
        <v>37</v>
      </c>
      <c r="I92" s="25">
        <v>0</v>
      </c>
      <c r="J92" s="25">
        <v>0</v>
      </c>
      <c r="K92" s="25">
        <v>0</v>
      </c>
      <c r="L92" s="25">
        <v>79</v>
      </c>
      <c r="M92" s="25">
        <v>0</v>
      </c>
      <c r="N92" s="26">
        <f>SUM(I92:M92)</f>
        <v>79</v>
      </c>
      <c r="O92" s="25" t="s">
        <v>14</v>
      </c>
      <c r="P92" s="25" t="s">
        <v>48</v>
      </c>
      <c r="Q92" s="25" t="s">
        <v>12</v>
      </c>
    </row>
    <row r="93" spans="1:17" ht="43" hidden="1">
      <c r="A93" s="4">
        <v>89</v>
      </c>
      <c r="B93" s="28" t="s">
        <v>217</v>
      </c>
      <c r="C93" s="28" t="s">
        <v>64</v>
      </c>
      <c r="D93" s="29" t="s">
        <v>243</v>
      </c>
      <c r="E93" s="29" t="s">
        <v>242</v>
      </c>
      <c r="F93" s="25">
        <v>26463022</v>
      </c>
      <c r="G93" s="25">
        <v>26379935</v>
      </c>
      <c r="H93" s="25" t="s">
        <v>37</v>
      </c>
      <c r="I93" s="25">
        <v>0</v>
      </c>
      <c r="J93" s="25">
        <v>0</v>
      </c>
      <c r="K93" s="25">
        <v>0</v>
      </c>
      <c r="L93" s="25">
        <v>90</v>
      </c>
      <c r="M93" s="25">
        <v>0</v>
      </c>
      <c r="N93" s="26">
        <f>SUM(I93:M93)</f>
        <v>90</v>
      </c>
      <c r="O93" s="25" t="s">
        <v>14</v>
      </c>
      <c r="P93" s="25" t="s">
        <v>13</v>
      </c>
      <c r="Q93" s="25" t="s">
        <v>12</v>
      </c>
    </row>
    <row r="94" spans="1:17" ht="32" hidden="1">
      <c r="A94" s="4">
        <v>90</v>
      </c>
      <c r="B94" s="28" t="s">
        <v>217</v>
      </c>
      <c r="C94" s="28" t="s">
        <v>137</v>
      </c>
      <c r="D94" s="29" t="s">
        <v>241</v>
      </c>
      <c r="E94" s="29" t="s">
        <v>240</v>
      </c>
      <c r="F94" s="25">
        <v>26919363</v>
      </c>
      <c r="G94" s="25">
        <v>26081412</v>
      </c>
      <c r="H94" s="25" t="s">
        <v>37</v>
      </c>
      <c r="I94" s="25">
        <v>0</v>
      </c>
      <c r="J94" s="25">
        <v>0</v>
      </c>
      <c r="K94" s="25">
        <v>0</v>
      </c>
      <c r="L94" s="25">
        <v>75</v>
      </c>
      <c r="M94" s="25">
        <v>0</v>
      </c>
      <c r="N94" s="26">
        <f>SUM(I94:M94)</f>
        <v>75</v>
      </c>
      <c r="O94" s="25" t="s">
        <v>14</v>
      </c>
      <c r="P94" s="25" t="s">
        <v>13</v>
      </c>
      <c r="Q94" s="25" t="s">
        <v>12</v>
      </c>
    </row>
    <row r="95" spans="1:17" ht="42.5" hidden="1">
      <c r="A95" s="4">
        <v>91</v>
      </c>
      <c r="B95" s="28" t="s">
        <v>217</v>
      </c>
      <c r="C95" s="28" t="s">
        <v>137</v>
      </c>
      <c r="D95" s="29" t="s">
        <v>239</v>
      </c>
      <c r="E95" s="29" t="s">
        <v>238</v>
      </c>
      <c r="F95" s="25">
        <v>26042293</v>
      </c>
      <c r="G95" s="25">
        <v>26080715</v>
      </c>
      <c r="H95" s="25" t="s">
        <v>37</v>
      </c>
      <c r="I95" s="25">
        <v>0</v>
      </c>
      <c r="J95" s="25">
        <v>0</v>
      </c>
      <c r="K95" s="25">
        <v>0</v>
      </c>
      <c r="L95" s="25">
        <v>75</v>
      </c>
      <c r="M95" s="25">
        <v>0</v>
      </c>
      <c r="N95" s="26">
        <f>SUM(I95:M95)</f>
        <v>75</v>
      </c>
      <c r="O95" s="25" t="s">
        <v>14</v>
      </c>
      <c r="P95" s="25" t="s">
        <v>13</v>
      </c>
      <c r="Q95" s="25" t="s">
        <v>12</v>
      </c>
    </row>
    <row r="96" spans="1:17" ht="42.5" hidden="1">
      <c r="A96" s="4">
        <v>92</v>
      </c>
      <c r="B96" s="28" t="s">
        <v>217</v>
      </c>
      <c r="C96" s="28" t="s">
        <v>137</v>
      </c>
      <c r="D96" s="29" t="s">
        <v>237</v>
      </c>
      <c r="E96" s="29" t="s">
        <v>236</v>
      </c>
      <c r="F96" s="25">
        <v>26057172</v>
      </c>
      <c r="G96" s="25">
        <v>26057169</v>
      </c>
      <c r="H96" s="25" t="s">
        <v>37</v>
      </c>
      <c r="I96" s="25">
        <v>0</v>
      </c>
      <c r="J96" s="25">
        <v>0</v>
      </c>
      <c r="K96" s="25">
        <v>0</v>
      </c>
      <c r="L96" s="25">
        <v>60</v>
      </c>
      <c r="M96" s="25">
        <v>0</v>
      </c>
      <c r="N96" s="26">
        <f>SUM(I96:M96)</f>
        <v>60</v>
      </c>
      <c r="O96" s="25" t="s">
        <v>14</v>
      </c>
      <c r="P96" s="25" t="s">
        <v>13</v>
      </c>
      <c r="Q96" s="25" t="s">
        <v>12</v>
      </c>
    </row>
    <row r="97" spans="1:17" ht="43" hidden="1">
      <c r="A97" s="4">
        <v>93</v>
      </c>
      <c r="B97" s="28" t="s">
        <v>217</v>
      </c>
      <c r="C97" s="28" t="s">
        <v>137</v>
      </c>
      <c r="D97" s="29" t="s">
        <v>235</v>
      </c>
      <c r="E97" s="29" t="s">
        <v>234</v>
      </c>
      <c r="F97" s="25">
        <v>26415582</v>
      </c>
      <c r="G97" s="25">
        <v>26434937</v>
      </c>
      <c r="H97" s="25" t="s">
        <v>37</v>
      </c>
      <c r="I97" s="25">
        <v>0</v>
      </c>
      <c r="J97" s="25">
        <v>0</v>
      </c>
      <c r="K97" s="25">
        <v>0</v>
      </c>
      <c r="L97" s="25">
        <v>88</v>
      </c>
      <c r="M97" s="25">
        <v>0</v>
      </c>
      <c r="N97" s="26">
        <f>SUM(I97:M97)</f>
        <v>88</v>
      </c>
      <c r="O97" s="25" t="s">
        <v>14</v>
      </c>
      <c r="P97" s="25" t="s">
        <v>13</v>
      </c>
      <c r="Q97" s="25" t="s">
        <v>12</v>
      </c>
    </row>
    <row r="98" spans="1:17" ht="64" hidden="1">
      <c r="A98" s="4">
        <v>94</v>
      </c>
      <c r="B98" s="28" t="s">
        <v>217</v>
      </c>
      <c r="C98" s="28" t="s">
        <v>137</v>
      </c>
      <c r="D98" s="29" t="s">
        <v>233</v>
      </c>
      <c r="E98" s="29" t="s">
        <v>232</v>
      </c>
      <c r="F98" s="25">
        <v>23505200</v>
      </c>
      <c r="G98" s="25">
        <v>23505618</v>
      </c>
      <c r="H98" s="25" t="s">
        <v>15</v>
      </c>
      <c r="I98" s="25">
        <v>0</v>
      </c>
      <c r="J98" s="25">
        <v>0</v>
      </c>
      <c r="K98" s="25">
        <v>0</v>
      </c>
      <c r="L98" s="25">
        <v>6</v>
      </c>
      <c r="M98" s="25">
        <v>55</v>
      </c>
      <c r="N98" s="26">
        <f>SUM(I98:M98)</f>
        <v>61</v>
      </c>
      <c r="O98" s="25" t="s">
        <v>14</v>
      </c>
      <c r="P98" s="25" t="s">
        <v>13</v>
      </c>
      <c r="Q98" s="25" t="s">
        <v>12</v>
      </c>
    </row>
    <row r="99" spans="1:17" ht="32" hidden="1">
      <c r="A99" s="4">
        <v>95</v>
      </c>
      <c r="B99" s="28" t="s">
        <v>217</v>
      </c>
      <c r="C99" s="28" t="s">
        <v>134</v>
      </c>
      <c r="D99" s="29" t="s">
        <v>231</v>
      </c>
      <c r="E99" s="29" t="s">
        <v>230</v>
      </c>
      <c r="F99" s="25">
        <v>21642400</v>
      </c>
      <c r="G99" s="25">
        <v>21642426</v>
      </c>
      <c r="H99" s="25" t="s">
        <v>52</v>
      </c>
      <c r="I99" s="25">
        <v>0</v>
      </c>
      <c r="J99" s="25">
        <v>0</v>
      </c>
      <c r="K99" s="25">
        <v>0</v>
      </c>
      <c r="L99" s="25">
        <v>228</v>
      </c>
      <c r="M99" s="25">
        <v>0</v>
      </c>
      <c r="N99" s="26">
        <f>SUM(I99:M99)</f>
        <v>228</v>
      </c>
      <c r="O99" s="25" t="s">
        <v>14</v>
      </c>
      <c r="P99" s="37" t="s">
        <v>76</v>
      </c>
      <c r="Q99" s="25" t="s">
        <v>12</v>
      </c>
    </row>
    <row r="100" spans="1:17" ht="32" hidden="1">
      <c r="A100" s="4">
        <v>96</v>
      </c>
      <c r="B100" s="28" t="s">
        <v>217</v>
      </c>
      <c r="C100" s="29" t="s">
        <v>104</v>
      </c>
      <c r="D100" s="29" t="s">
        <v>229</v>
      </c>
      <c r="E100" s="29" t="s">
        <v>228</v>
      </c>
      <c r="F100" s="25">
        <v>26370488</v>
      </c>
      <c r="G100" s="25">
        <v>26361091</v>
      </c>
      <c r="H100" s="25" t="s">
        <v>52</v>
      </c>
      <c r="I100" s="25">
        <v>0</v>
      </c>
      <c r="J100" s="25">
        <v>0</v>
      </c>
      <c r="K100" s="25">
        <v>0</v>
      </c>
      <c r="L100" s="25">
        <v>204</v>
      </c>
      <c r="M100" s="25">
        <v>0</v>
      </c>
      <c r="N100" s="26">
        <f>SUM(I100:M100)</f>
        <v>204</v>
      </c>
      <c r="O100" s="25" t="s">
        <v>14</v>
      </c>
      <c r="P100" s="25" t="s">
        <v>101</v>
      </c>
      <c r="Q100" s="25" t="s">
        <v>12</v>
      </c>
    </row>
    <row r="101" spans="1:17" ht="42.5" hidden="1">
      <c r="A101" s="4">
        <v>97</v>
      </c>
      <c r="B101" s="28" t="s">
        <v>217</v>
      </c>
      <c r="C101" s="29" t="s">
        <v>104</v>
      </c>
      <c r="D101" s="29" t="s">
        <v>227</v>
      </c>
      <c r="E101" s="29" t="s">
        <v>226</v>
      </c>
      <c r="F101" s="25">
        <v>26010332</v>
      </c>
      <c r="G101" s="25">
        <v>26071606</v>
      </c>
      <c r="H101" s="25" t="s">
        <v>37</v>
      </c>
      <c r="I101" s="25">
        <v>0</v>
      </c>
      <c r="J101" s="25">
        <v>0</v>
      </c>
      <c r="K101" s="25">
        <v>0</v>
      </c>
      <c r="L101" s="25">
        <v>88</v>
      </c>
      <c r="M101" s="25">
        <v>0</v>
      </c>
      <c r="N101" s="26">
        <f>SUM(I101:M101)</f>
        <v>88</v>
      </c>
      <c r="O101" s="25" t="s">
        <v>14</v>
      </c>
      <c r="P101" s="25" t="s">
        <v>101</v>
      </c>
      <c r="Q101" s="25" t="s">
        <v>12</v>
      </c>
    </row>
    <row r="102" spans="1:17" ht="43" hidden="1">
      <c r="A102" s="4">
        <v>98</v>
      </c>
      <c r="B102" s="28" t="s">
        <v>217</v>
      </c>
      <c r="C102" s="29" t="s">
        <v>55</v>
      </c>
      <c r="D102" s="29" t="s">
        <v>225</v>
      </c>
      <c r="E102" s="29" t="s">
        <v>224</v>
      </c>
      <c r="F102" s="25">
        <v>26973363</v>
      </c>
      <c r="G102" s="25">
        <v>26932561</v>
      </c>
      <c r="H102" s="25" t="s">
        <v>37</v>
      </c>
      <c r="I102" s="25">
        <v>0</v>
      </c>
      <c r="J102" s="25">
        <v>0</v>
      </c>
      <c r="K102" s="25">
        <v>0</v>
      </c>
      <c r="L102" s="25">
        <v>80</v>
      </c>
      <c r="M102" s="25">
        <v>0</v>
      </c>
      <c r="N102" s="26">
        <f>SUM(I102:M102)</f>
        <v>80</v>
      </c>
      <c r="O102" s="25" t="s">
        <v>14</v>
      </c>
      <c r="P102" s="25" t="s">
        <v>48</v>
      </c>
      <c r="Q102" s="25" t="s">
        <v>12</v>
      </c>
    </row>
    <row r="103" spans="1:17" ht="42.5" hidden="1">
      <c r="A103" s="4">
        <v>99</v>
      </c>
      <c r="B103" s="28" t="s">
        <v>217</v>
      </c>
      <c r="C103" s="28" t="s">
        <v>159</v>
      </c>
      <c r="D103" s="29" t="s">
        <v>223</v>
      </c>
      <c r="E103" s="29" t="s">
        <v>222</v>
      </c>
      <c r="F103" s="25">
        <v>26023696</v>
      </c>
      <c r="G103" s="25">
        <v>26935630</v>
      </c>
      <c r="H103" s="25" t="s">
        <v>37</v>
      </c>
      <c r="I103" s="25">
        <v>0</v>
      </c>
      <c r="J103" s="25">
        <v>0</v>
      </c>
      <c r="K103" s="25">
        <v>0</v>
      </c>
      <c r="L103" s="25">
        <v>60</v>
      </c>
      <c r="M103" s="25">
        <v>0</v>
      </c>
      <c r="N103" s="26">
        <f>SUM(I103:M103)</f>
        <v>60</v>
      </c>
      <c r="O103" s="25" t="s">
        <v>14</v>
      </c>
      <c r="P103" s="25" t="s">
        <v>48</v>
      </c>
      <c r="Q103" s="25" t="s">
        <v>12</v>
      </c>
    </row>
    <row r="104" spans="1:17" ht="32" hidden="1">
      <c r="A104" s="4">
        <v>100</v>
      </c>
      <c r="B104" s="28" t="s">
        <v>217</v>
      </c>
      <c r="C104" s="28" t="s">
        <v>159</v>
      </c>
      <c r="D104" s="29" t="s">
        <v>221</v>
      </c>
      <c r="E104" s="29" t="s">
        <v>220</v>
      </c>
      <c r="F104" s="25">
        <v>26015000</v>
      </c>
      <c r="G104" s="25">
        <v>26040601</v>
      </c>
      <c r="H104" s="25" t="s">
        <v>52</v>
      </c>
      <c r="I104" s="25">
        <v>0</v>
      </c>
      <c r="J104" s="25">
        <v>0</v>
      </c>
      <c r="K104" s="25">
        <v>0</v>
      </c>
      <c r="L104" s="25">
        <v>136</v>
      </c>
      <c r="M104" s="25">
        <v>0</v>
      </c>
      <c r="N104" s="26">
        <f>SUM(I104:M104)</f>
        <v>136</v>
      </c>
      <c r="O104" s="25" t="s">
        <v>14</v>
      </c>
      <c r="P104" s="25" t="s">
        <v>48</v>
      </c>
      <c r="Q104" s="25" t="s">
        <v>12</v>
      </c>
    </row>
    <row r="105" spans="1:17" ht="42.5" hidden="1">
      <c r="A105" s="4">
        <v>101</v>
      </c>
      <c r="B105" s="28" t="s">
        <v>217</v>
      </c>
      <c r="C105" s="29" t="s">
        <v>44</v>
      </c>
      <c r="D105" s="29" t="s">
        <v>219</v>
      </c>
      <c r="E105" s="29" t="s">
        <v>218</v>
      </c>
      <c r="F105" s="25">
        <v>26354262</v>
      </c>
      <c r="G105" s="25">
        <v>26492359</v>
      </c>
      <c r="H105" s="25" t="s">
        <v>37</v>
      </c>
      <c r="I105" s="25">
        <v>0</v>
      </c>
      <c r="J105" s="25">
        <v>0</v>
      </c>
      <c r="K105" s="25">
        <v>0</v>
      </c>
      <c r="L105" s="25">
        <v>90</v>
      </c>
      <c r="M105" s="25">
        <v>0</v>
      </c>
      <c r="N105" s="26">
        <f>SUM(I105:M105)</f>
        <v>90</v>
      </c>
      <c r="O105" s="25" t="s">
        <v>14</v>
      </c>
      <c r="P105" s="37" t="s">
        <v>41</v>
      </c>
      <c r="Q105" s="25" t="s">
        <v>12</v>
      </c>
    </row>
    <row r="106" spans="1:17" ht="54" hidden="1">
      <c r="A106" s="4">
        <v>102</v>
      </c>
      <c r="B106" s="28" t="s">
        <v>217</v>
      </c>
      <c r="C106" s="28" t="s">
        <v>216</v>
      </c>
      <c r="D106" s="29" t="s">
        <v>215</v>
      </c>
      <c r="E106" s="58" t="s">
        <v>214</v>
      </c>
      <c r="F106" s="25" t="s">
        <v>213</v>
      </c>
      <c r="G106" s="25" t="s">
        <v>212</v>
      </c>
      <c r="H106" s="25" t="s">
        <v>15</v>
      </c>
      <c r="I106" s="57">
        <v>0</v>
      </c>
      <c r="J106" s="42">
        <v>0</v>
      </c>
      <c r="K106" s="42">
        <v>0</v>
      </c>
      <c r="L106" s="32">
        <v>6</v>
      </c>
      <c r="M106" s="32">
        <v>54</v>
      </c>
      <c r="N106" s="50">
        <f>SUM(H106:M106)</f>
        <v>60</v>
      </c>
      <c r="O106" s="25" t="s">
        <v>141</v>
      </c>
      <c r="P106" s="25" t="s">
        <v>13</v>
      </c>
      <c r="Q106" s="25" t="s">
        <v>12</v>
      </c>
    </row>
    <row r="107" spans="1:17" ht="32" hidden="1">
      <c r="A107" s="4">
        <v>103</v>
      </c>
      <c r="B107" s="29" t="s">
        <v>197</v>
      </c>
      <c r="C107" s="29" t="s">
        <v>211</v>
      </c>
      <c r="D107" s="29" t="s">
        <v>210</v>
      </c>
      <c r="E107" s="29" t="s">
        <v>209</v>
      </c>
      <c r="F107" s="25">
        <v>26586160</v>
      </c>
      <c r="G107" s="25">
        <v>26503060</v>
      </c>
      <c r="H107" s="25" t="s">
        <v>37</v>
      </c>
      <c r="I107" s="25">
        <v>0</v>
      </c>
      <c r="J107" s="25">
        <v>0</v>
      </c>
      <c r="K107" s="25">
        <v>0</v>
      </c>
      <c r="L107" s="25">
        <v>222</v>
      </c>
      <c r="M107" s="25">
        <v>0</v>
      </c>
      <c r="N107" s="26">
        <f>SUM(I107:M107)</f>
        <v>222</v>
      </c>
      <c r="O107" s="25" t="s">
        <v>14</v>
      </c>
      <c r="P107" s="25" t="s">
        <v>13</v>
      </c>
      <c r="Q107" s="25" t="s">
        <v>12</v>
      </c>
    </row>
    <row r="108" spans="1:17" ht="32" hidden="1">
      <c r="A108" s="4">
        <v>104</v>
      </c>
      <c r="B108" s="29" t="s">
        <v>197</v>
      </c>
      <c r="C108" s="28" t="s">
        <v>137</v>
      </c>
      <c r="D108" s="29" t="s">
        <v>208</v>
      </c>
      <c r="E108" s="29" t="s">
        <v>207</v>
      </c>
      <c r="F108" s="25">
        <v>26671803</v>
      </c>
      <c r="G108" s="25">
        <v>26607202</v>
      </c>
      <c r="H108" s="25" t="s">
        <v>37</v>
      </c>
      <c r="I108" s="25">
        <v>0</v>
      </c>
      <c r="J108" s="25">
        <v>0</v>
      </c>
      <c r="K108" s="25">
        <v>0</v>
      </c>
      <c r="L108" s="25">
        <v>75</v>
      </c>
      <c r="M108" s="25">
        <v>0</v>
      </c>
      <c r="N108" s="26">
        <f>SUM(I108:M108)</f>
        <v>75</v>
      </c>
      <c r="O108" s="25" t="s">
        <v>14</v>
      </c>
      <c r="P108" s="25" t="s">
        <v>13</v>
      </c>
      <c r="Q108" s="25" t="s">
        <v>12</v>
      </c>
    </row>
    <row r="109" spans="1:17" ht="32" hidden="1">
      <c r="A109" s="4">
        <v>105</v>
      </c>
      <c r="B109" s="29" t="s">
        <v>197</v>
      </c>
      <c r="C109" s="28" t="s">
        <v>137</v>
      </c>
      <c r="D109" s="29" t="s">
        <v>206</v>
      </c>
      <c r="E109" s="29" t="s">
        <v>203</v>
      </c>
      <c r="F109" s="25">
        <v>26605388</v>
      </c>
      <c r="G109" s="25">
        <v>26623780</v>
      </c>
      <c r="H109" s="25" t="s">
        <v>52</v>
      </c>
      <c r="I109" s="25">
        <v>0</v>
      </c>
      <c r="J109" s="25">
        <v>0</v>
      </c>
      <c r="K109" s="25">
        <v>0</v>
      </c>
      <c r="L109" s="25">
        <v>255</v>
      </c>
      <c r="M109" s="25">
        <v>0</v>
      </c>
      <c r="N109" s="26">
        <f>SUM(I109:M109)</f>
        <v>255</v>
      </c>
      <c r="O109" s="25" t="s">
        <v>14</v>
      </c>
      <c r="P109" s="25" t="s">
        <v>13</v>
      </c>
      <c r="Q109" s="25" t="s">
        <v>12</v>
      </c>
    </row>
    <row r="110" spans="1:17" ht="32" hidden="1">
      <c r="A110" s="4">
        <v>106</v>
      </c>
      <c r="B110" s="29" t="s">
        <v>197</v>
      </c>
      <c r="C110" s="28" t="s">
        <v>137</v>
      </c>
      <c r="D110" s="29" t="s">
        <v>205</v>
      </c>
      <c r="E110" s="29" t="s">
        <v>203</v>
      </c>
      <c r="F110" s="25">
        <v>26654011</v>
      </c>
      <c r="G110" s="25">
        <v>26621736</v>
      </c>
      <c r="H110" s="25" t="s">
        <v>52</v>
      </c>
      <c r="I110" s="25">
        <v>0</v>
      </c>
      <c r="J110" s="25">
        <v>0</v>
      </c>
      <c r="K110" s="25">
        <v>0</v>
      </c>
      <c r="L110" s="25">
        <v>191</v>
      </c>
      <c r="M110" s="25">
        <v>0</v>
      </c>
      <c r="N110" s="26">
        <f>SUM(I110:M110)</f>
        <v>191</v>
      </c>
      <c r="O110" s="25" t="s">
        <v>14</v>
      </c>
      <c r="P110" s="25" t="s">
        <v>13</v>
      </c>
      <c r="Q110" s="25" t="s">
        <v>12</v>
      </c>
    </row>
    <row r="111" spans="1:17" ht="32" hidden="1">
      <c r="A111" s="4">
        <v>107</v>
      </c>
      <c r="B111" s="29" t="s">
        <v>197</v>
      </c>
      <c r="C111" s="28" t="s">
        <v>137</v>
      </c>
      <c r="D111" s="29" t="s">
        <v>204</v>
      </c>
      <c r="E111" s="39" t="s">
        <v>203</v>
      </c>
      <c r="F111" s="25">
        <v>26671234</v>
      </c>
      <c r="G111" s="25">
        <v>26676203</v>
      </c>
      <c r="H111" s="25" t="s">
        <v>52</v>
      </c>
      <c r="I111" s="25">
        <v>0</v>
      </c>
      <c r="J111" s="25">
        <v>0</v>
      </c>
      <c r="K111" s="25">
        <v>0</v>
      </c>
      <c r="L111" s="25">
        <v>203</v>
      </c>
      <c r="M111" s="25">
        <v>0</v>
      </c>
      <c r="N111" s="26">
        <f>SUM(I111:M111)</f>
        <v>203</v>
      </c>
      <c r="O111" s="25" t="s">
        <v>14</v>
      </c>
      <c r="P111" s="25" t="s">
        <v>13</v>
      </c>
      <c r="Q111" s="25" t="s">
        <v>12</v>
      </c>
    </row>
    <row r="112" spans="1:17" ht="32" hidden="1">
      <c r="A112" s="4">
        <v>108</v>
      </c>
      <c r="B112" s="29" t="s">
        <v>197</v>
      </c>
      <c r="C112" s="28" t="s">
        <v>134</v>
      </c>
      <c r="D112" s="29" t="s">
        <v>202</v>
      </c>
      <c r="E112" s="29" t="s">
        <v>201</v>
      </c>
      <c r="F112" s="25">
        <v>26606125</v>
      </c>
      <c r="G112" s="25">
        <v>26656872</v>
      </c>
      <c r="H112" s="25" t="s">
        <v>37</v>
      </c>
      <c r="I112" s="25">
        <v>0</v>
      </c>
      <c r="J112" s="25">
        <v>0</v>
      </c>
      <c r="K112" s="25">
        <v>0</v>
      </c>
      <c r="L112" s="25">
        <v>100</v>
      </c>
      <c r="M112" s="25">
        <v>0</v>
      </c>
      <c r="N112" s="26">
        <f>SUM(I112:M112)</f>
        <v>100</v>
      </c>
      <c r="O112" s="25" t="s">
        <v>14</v>
      </c>
      <c r="P112" s="37" t="s">
        <v>76</v>
      </c>
      <c r="Q112" s="25" t="s">
        <v>12</v>
      </c>
    </row>
    <row r="113" spans="1:17" ht="53.5" hidden="1">
      <c r="A113" s="4">
        <v>109</v>
      </c>
      <c r="B113" s="29" t="s">
        <v>197</v>
      </c>
      <c r="C113" s="29" t="s">
        <v>200</v>
      </c>
      <c r="D113" s="29" t="s">
        <v>199</v>
      </c>
      <c r="E113" s="29" t="s">
        <v>198</v>
      </c>
      <c r="F113" s="25">
        <v>26530636</v>
      </c>
      <c r="G113" s="25">
        <v>26537932</v>
      </c>
      <c r="H113" s="25" t="s">
        <v>37</v>
      </c>
      <c r="I113" s="25">
        <v>0</v>
      </c>
      <c r="J113" s="25">
        <v>0</v>
      </c>
      <c r="K113" s="25">
        <v>0</v>
      </c>
      <c r="L113" s="25">
        <v>100</v>
      </c>
      <c r="M113" s="25">
        <v>0</v>
      </c>
      <c r="N113" s="26">
        <f>SUM(I113:M113)</f>
        <v>100</v>
      </c>
      <c r="O113" s="25" t="s">
        <v>14</v>
      </c>
      <c r="P113" s="25" t="s">
        <v>48</v>
      </c>
      <c r="Q113" s="25" t="s">
        <v>12</v>
      </c>
    </row>
    <row r="114" spans="1:17" ht="42.5" hidden="1">
      <c r="A114" s="4">
        <v>110</v>
      </c>
      <c r="B114" s="29" t="s">
        <v>197</v>
      </c>
      <c r="C114" s="29" t="s">
        <v>44</v>
      </c>
      <c r="D114" s="29" t="s">
        <v>196</v>
      </c>
      <c r="E114" s="29" t="s">
        <v>195</v>
      </c>
      <c r="F114" s="25">
        <v>26616555</v>
      </c>
      <c r="G114" s="25">
        <v>26614772</v>
      </c>
      <c r="H114" s="25" t="s">
        <v>37</v>
      </c>
      <c r="I114" s="25">
        <v>0</v>
      </c>
      <c r="J114" s="25">
        <v>0</v>
      </c>
      <c r="K114" s="25">
        <v>0</v>
      </c>
      <c r="L114" s="25">
        <v>90</v>
      </c>
      <c r="M114" s="25">
        <v>0</v>
      </c>
      <c r="N114" s="26">
        <f>SUM(I114:M114)</f>
        <v>90</v>
      </c>
      <c r="O114" s="25" t="s">
        <v>14</v>
      </c>
      <c r="P114" s="37" t="s">
        <v>41</v>
      </c>
      <c r="Q114" s="25" t="s">
        <v>12</v>
      </c>
    </row>
    <row r="115" spans="1:17" ht="42.5" hidden="1">
      <c r="A115" s="4">
        <v>111</v>
      </c>
      <c r="B115" s="28" t="s">
        <v>174</v>
      </c>
      <c r="C115" s="28" t="s">
        <v>137</v>
      </c>
      <c r="D115" s="29" t="s">
        <v>194</v>
      </c>
      <c r="E115" s="39" t="s">
        <v>193</v>
      </c>
      <c r="F115" s="25">
        <v>26697697</v>
      </c>
      <c r="G115" s="25">
        <v>26690265</v>
      </c>
      <c r="H115" s="25" t="s">
        <v>37</v>
      </c>
      <c r="I115" s="25">
        <v>0</v>
      </c>
      <c r="J115" s="25">
        <v>0</v>
      </c>
      <c r="K115" s="25">
        <v>0</v>
      </c>
      <c r="L115" s="25">
        <v>75</v>
      </c>
      <c r="M115" s="25">
        <v>0</v>
      </c>
      <c r="N115" s="26">
        <f>SUM(I115:M115)</f>
        <v>75</v>
      </c>
      <c r="O115" s="25" t="s">
        <v>14</v>
      </c>
      <c r="P115" s="25" t="s">
        <v>13</v>
      </c>
      <c r="Q115" s="25" t="s">
        <v>12</v>
      </c>
    </row>
    <row r="116" spans="1:17" ht="42.5" hidden="1">
      <c r="A116" s="4">
        <v>112</v>
      </c>
      <c r="B116" s="28" t="s">
        <v>174</v>
      </c>
      <c r="C116" s="28" t="s">
        <v>137</v>
      </c>
      <c r="D116" s="29" t="s">
        <v>192</v>
      </c>
      <c r="E116" s="29" t="s">
        <v>191</v>
      </c>
      <c r="F116" s="25">
        <v>26759308</v>
      </c>
      <c r="G116" s="25">
        <v>26762770</v>
      </c>
      <c r="H116" s="25" t="s">
        <v>37</v>
      </c>
      <c r="I116" s="25">
        <v>0</v>
      </c>
      <c r="J116" s="25">
        <v>0</v>
      </c>
      <c r="K116" s="25">
        <v>0</v>
      </c>
      <c r="L116" s="25">
        <v>88</v>
      </c>
      <c r="M116" s="25">
        <v>0</v>
      </c>
      <c r="N116" s="26">
        <f>SUM(I116:M116)</f>
        <v>88</v>
      </c>
      <c r="O116" s="25" t="s">
        <v>14</v>
      </c>
      <c r="P116" s="25" t="s">
        <v>13</v>
      </c>
      <c r="Q116" s="25" t="s">
        <v>12</v>
      </c>
    </row>
    <row r="117" spans="1:17" ht="32" hidden="1">
      <c r="A117" s="4">
        <v>113</v>
      </c>
      <c r="B117" s="28" t="s">
        <v>174</v>
      </c>
      <c r="C117" s="29" t="s">
        <v>186</v>
      </c>
      <c r="D117" s="29" t="s">
        <v>190</v>
      </c>
      <c r="E117" s="29" t="s">
        <v>189</v>
      </c>
      <c r="F117" s="25">
        <v>26695438</v>
      </c>
      <c r="G117" s="25">
        <v>26690235</v>
      </c>
      <c r="H117" s="25" t="s">
        <v>52</v>
      </c>
      <c r="I117" s="25">
        <v>0</v>
      </c>
      <c r="J117" s="25">
        <v>0</v>
      </c>
      <c r="K117" s="25">
        <v>0</v>
      </c>
      <c r="L117" s="25">
        <v>128</v>
      </c>
      <c r="M117" s="25">
        <v>0</v>
      </c>
      <c r="N117" s="26">
        <f>SUM(I117:M117)</f>
        <v>128</v>
      </c>
      <c r="O117" s="25" t="s">
        <v>175</v>
      </c>
      <c r="P117" s="25" t="s">
        <v>97</v>
      </c>
      <c r="Q117" s="25" t="s">
        <v>105</v>
      </c>
    </row>
    <row r="118" spans="1:17" ht="53.5" hidden="1">
      <c r="A118" s="4">
        <v>114</v>
      </c>
      <c r="B118" s="28" t="s">
        <v>174</v>
      </c>
      <c r="C118" s="29" t="s">
        <v>186</v>
      </c>
      <c r="D118" s="29" t="s">
        <v>188</v>
      </c>
      <c r="E118" s="29" t="s">
        <v>187</v>
      </c>
      <c r="F118" s="25">
        <v>21450238</v>
      </c>
      <c r="G118" s="25">
        <v>21450236</v>
      </c>
      <c r="H118" s="25" t="s">
        <v>110</v>
      </c>
      <c r="I118" s="25">
        <v>0</v>
      </c>
      <c r="J118" s="25">
        <v>0</v>
      </c>
      <c r="K118" s="25">
        <v>0</v>
      </c>
      <c r="L118" s="25">
        <v>0</v>
      </c>
      <c r="M118" s="25">
        <v>254</v>
      </c>
      <c r="N118" s="26">
        <f>SUM(I118:M118)</f>
        <v>254</v>
      </c>
      <c r="O118" s="25" t="s">
        <v>14</v>
      </c>
      <c r="P118" s="25" t="s">
        <v>97</v>
      </c>
      <c r="Q118" s="25" t="s">
        <v>96</v>
      </c>
    </row>
    <row r="119" spans="1:17" ht="32" hidden="1">
      <c r="A119" s="4">
        <v>115</v>
      </c>
      <c r="B119" s="28" t="s">
        <v>174</v>
      </c>
      <c r="C119" s="29" t="s">
        <v>186</v>
      </c>
      <c r="D119" s="29" t="s">
        <v>185</v>
      </c>
      <c r="E119" s="29" t="s">
        <v>184</v>
      </c>
      <c r="F119" s="25">
        <v>26697123</v>
      </c>
      <c r="G119" s="25">
        <v>26694092</v>
      </c>
      <c r="H119" s="25" t="s">
        <v>37</v>
      </c>
      <c r="I119" s="25">
        <v>0</v>
      </c>
      <c r="J119" s="25">
        <v>0</v>
      </c>
      <c r="K119" s="25">
        <v>0</v>
      </c>
      <c r="L119" s="25">
        <v>270</v>
      </c>
      <c r="M119" s="25">
        <v>0</v>
      </c>
      <c r="N119" s="26">
        <f>SUM(I119:M119)</f>
        <v>270</v>
      </c>
      <c r="O119" s="25" t="s">
        <v>175</v>
      </c>
      <c r="P119" s="25" t="s">
        <v>97</v>
      </c>
      <c r="Q119" s="25" t="s">
        <v>105</v>
      </c>
    </row>
    <row r="120" spans="1:17" ht="32" hidden="1">
      <c r="A120" s="4">
        <v>116</v>
      </c>
      <c r="B120" s="28" t="s">
        <v>174</v>
      </c>
      <c r="C120" s="29" t="s">
        <v>183</v>
      </c>
      <c r="D120" s="29" t="s">
        <v>182</v>
      </c>
      <c r="E120" s="29" t="s">
        <v>181</v>
      </c>
      <c r="F120" s="25">
        <v>26733781</v>
      </c>
      <c r="G120" s="25">
        <v>26680246</v>
      </c>
      <c r="H120" s="25" t="s">
        <v>37</v>
      </c>
      <c r="I120" s="25">
        <v>0</v>
      </c>
      <c r="J120" s="25">
        <v>0</v>
      </c>
      <c r="K120" s="25">
        <v>0</v>
      </c>
      <c r="L120" s="25">
        <v>79</v>
      </c>
      <c r="M120" s="25">
        <v>0</v>
      </c>
      <c r="N120" s="26">
        <f>SUM(I120:M120)</f>
        <v>79</v>
      </c>
      <c r="O120" s="25" t="s">
        <v>14</v>
      </c>
      <c r="P120" s="25" t="s">
        <v>48</v>
      </c>
      <c r="Q120" s="25" t="s">
        <v>12</v>
      </c>
    </row>
    <row r="121" spans="1:17" ht="32" hidden="1">
      <c r="A121" s="4">
        <v>117</v>
      </c>
      <c r="B121" s="28" t="s">
        <v>174</v>
      </c>
      <c r="C121" s="28" t="s">
        <v>134</v>
      </c>
      <c r="D121" s="29" t="s">
        <v>180</v>
      </c>
      <c r="E121" s="29" t="s">
        <v>179</v>
      </c>
      <c r="F121" s="25">
        <v>26592382</v>
      </c>
      <c r="G121" s="25">
        <v>26747294</v>
      </c>
      <c r="H121" s="25" t="s">
        <v>52</v>
      </c>
      <c r="I121" s="25">
        <v>0</v>
      </c>
      <c r="J121" s="25">
        <v>0</v>
      </c>
      <c r="K121" s="25">
        <v>0</v>
      </c>
      <c r="L121" s="25">
        <v>120</v>
      </c>
      <c r="M121" s="25">
        <v>0</v>
      </c>
      <c r="N121" s="26">
        <f>SUM(I121:M121)</f>
        <v>120</v>
      </c>
      <c r="O121" s="25" t="s">
        <v>14</v>
      </c>
      <c r="P121" s="37" t="s">
        <v>76</v>
      </c>
      <c r="Q121" s="25" t="s">
        <v>12</v>
      </c>
    </row>
    <row r="122" spans="1:17" ht="42.5" hidden="1">
      <c r="A122" s="4">
        <v>118</v>
      </c>
      <c r="B122" s="28" t="s">
        <v>174</v>
      </c>
      <c r="C122" s="29" t="s">
        <v>178</v>
      </c>
      <c r="D122" s="29" t="s">
        <v>177</v>
      </c>
      <c r="E122" s="29" t="s">
        <v>176</v>
      </c>
      <c r="F122" s="25">
        <v>26725032</v>
      </c>
      <c r="G122" s="25">
        <v>26685060</v>
      </c>
      <c r="H122" s="25" t="s">
        <v>37</v>
      </c>
      <c r="I122" s="25">
        <v>0</v>
      </c>
      <c r="J122" s="25">
        <v>0</v>
      </c>
      <c r="K122" s="25">
        <v>0</v>
      </c>
      <c r="L122" s="25">
        <v>63</v>
      </c>
      <c r="M122" s="25">
        <v>0</v>
      </c>
      <c r="N122" s="26">
        <f>SUM(I122:M122)</f>
        <v>63</v>
      </c>
      <c r="O122" s="25" t="s">
        <v>175</v>
      </c>
      <c r="P122" s="25" t="s">
        <v>13</v>
      </c>
      <c r="Q122" s="25" t="s">
        <v>12</v>
      </c>
    </row>
    <row r="123" spans="1:17" ht="32" hidden="1">
      <c r="A123" s="4">
        <v>119</v>
      </c>
      <c r="B123" s="28" t="s">
        <v>174</v>
      </c>
      <c r="C123" s="29" t="s">
        <v>173</v>
      </c>
      <c r="D123" s="29" t="s">
        <v>172</v>
      </c>
      <c r="E123" s="29" t="s">
        <v>171</v>
      </c>
      <c r="F123" s="25">
        <v>26839800</v>
      </c>
      <c r="G123" s="25">
        <v>26839850</v>
      </c>
      <c r="H123" s="25" t="s">
        <v>37</v>
      </c>
      <c r="I123" s="25">
        <v>0</v>
      </c>
      <c r="J123" s="25">
        <v>0</v>
      </c>
      <c r="K123" s="25">
        <v>0</v>
      </c>
      <c r="L123" s="25">
        <v>100</v>
      </c>
      <c r="M123" s="25">
        <v>0</v>
      </c>
      <c r="N123" s="26">
        <f>SUM(I123:M123)</f>
        <v>100</v>
      </c>
      <c r="O123" s="25" t="s">
        <v>14</v>
      </c>
      <c r="P123" s="25" t="s">
        <v>13</v>
      </c>
      <c r="Q123" s="25" t="s">
        <v>12</v>
      </c>
    </row>
    <row r="124" spans="1:17" ht="32" hidden="1">
      <c r="A124" s="4">
        <v>120</v>
      </c>
      <c r="B124" s="33" t="s">
        <v>170</v>
      </c>
      <c r="C124" s="33" t="s">
        <v>169</v>
      </c>
      <c r="D124" s="33" t="s">
        <v>168</v>
      </c>
      <c r="E124" s="33" t="s">
        <v>167</v>
      </c>
      <c r="F124" s="32">
        <v>26839700</v>
      </c>
      <c r="G124" s="32">
        <v>26839740</v>
      </c>
      <c r="H124" s="31" t="s">
        <v>26</v>
      </c>
      <c r="I124" s="25">
        <v>0</v>
      </c>
      <c r="J124" s="25">
        <v>0</v>
      </c>
      <c r="K124" s="25">
        <v>0</v>
      </c>
      <c r="L124" s="25">
        <v>0</v>
      </c>
      <c r="M124" s="25">
        <v>45</v>
      </c>
      <c r="N124" s="26">
        <f>SUM(I124:M124)</f>
        <v>45</v>
      </c>
      <c r="O124" s="25" t="s">
        <v>14</v>
      </c>
      <c r="P124" s="25" t="s">
        <v>13</v>
      </c>
      <c r="Q124" s="25" t="s">
        <v>12</v>
      </c>
    </row>
    <row r="125" spans="1:17" ht="42.5" hidden="1">
      <c r="A125" s="4">
        <v>121</v>
      </c>
      <c r="B125" s="28" t="s">
        <v>148</v>
      </c>
      <c r="C125" s="29" t="s">
        <v>166</v>
      </c>
      <c r="D125" s="29" t="s">
        <v>165</v>
      </c>
      <c r="E125" s="29" t="s">
        <v>164</v>
      </c>
      <c r="F125" s="25">
        <v>24793360</v>
      </c>
      <c r="G125" s="25">
        <v>24764605</v>
      </c>
      <c r="H125" s="25" t="s">
        <v>37</v>
      </c>
      <c r="I125" s="25">
        <v>0</v>
      </c>
      <c r="J125" s="25">
        <v>0</v>
      </c>
      <c r="K125" s="25">
        <v>0</v>
      </c>
      <c r="L125" s="25">
        <v>88</v>
      </c>
      <c r="M125" s="25">
        <v>0</v>
      </c>
      <c r="N125" s="26">
        <f>SUM(I125:M125)</f>
        <v>88</v>
      </c>
      <c r="O125" s="25" t="s">
        <v>14</v>
      </c>
      <c r="P125" s="25" t="s">
        <v>13</v>
      </c>
      <c r="Q125" s="25" t="s">
        <v>12</v>
      </c>
    </row>
    <row r="126" spans="1:17" ht="42.5" hidden="1">
      <c r="A126" s="4">
        <v>122</v>
      </c>
      <c r="B126" s="28" t="s">
        <v>148</v>
      </c>
      <c r="C126" s="28" t="s">
        <v>137</v>
      </c>
      <c r="D126" s="29" t="s">
        <v>163</v>
      </c>
      <c r="E126" s="29" t="s">
        <v>162</v>
      </c>
      <c r="F126" s="25">
        <v>24451083</v>
      </c>
      <c r="G126" s="25">
        <v>24453155</v>
      </c>
      <c r="H126" s="25" t="s">
        <v>37</v>
      </c>
      <c r="I126" s="25">
        <v>0</v>
      </c>
      <c r="J126" s="25">
        <v>0</v>
      </c>
      <c r="K126" s="25">
        <v>0</v>
      </c>
      <c r="L126" s="25">
        <v>88</v>
      </c>
      <c r="M126" s="25">
        <v>0</v>
      </c>
      <c r="N126" s="26">
        <f>SUM(I126:M126)</f>
        <v>88</v>
      </c>
      <c r="O126" s="25" t="s">
        <v>14</v>
      </c>
      <c r="P126" s="25" t="s">
        <v>13</v>
      </c>
      <c r="Q126" s="25" t="s">
        <v>12</v>
      </c>
    </row>
    <row r="127" spans="1:17" ht="32" hidden="1">
      <c r="A127" s="4">
        <v>123</v>
      </c>
      <c r="B127" s="28" t="s">
        <v>148</v>
      </c>
      <c r="C127" s="28" t="s">
        <v>134</v>
      </c>
      <c r="D127" s="29" t="s">
        <v>161</v>
      </c>
      <c r="E127" s="29" t="s">
        <v>160</v>
      </c>
      <c r="F127" s="25">
        <v>24797365</v>
      </c>
      <c r="G127" s="25">
        <v>24421067</v>
      </c>
      <c r="H127" s="25" t="s">
        <v>37</v>
      </c>
      <c r="I127" s="25">
        <v>0</v>
      </c>
      <c r="J127" s="25">
        <v>0</v>
      </c>
      <c r="K127" s="25">
        <v>0</v>
      </c>
      <c r="L127" s="51">
        <v>80</v>
      </c>
      <c r="M127" s="25">
        <v>0</v>
      </c>
      <c r="N127" s="26">
        <f>SUM(I127:M127)</f>
        <v>80</v>
      </c>
      <c r="O127" s="25" t="s">
        <v>14</v>
      </c>
      <c r="P127" s="37" t="s">
        <v>76</v>
      </c>
      <c r="Q127" s="25" t="s">
        <v>12</v>
      </c>
    </row>
    <row r="128" spans="1:17" ht="32" hidden="1">
      <c r="A128" s="4">
        <v>124</v>
      </c>
      <c r="B128" s="28" t="s">
        <v>148</v>
      </c>
      <c r="C128" s="28" t="s">
        <v>159</v>
      </c>
      <c r="D128" s="29" t="s">
        <v>158</v>
      </c>
      <c r="E128" s="29" t="s">
        <v>157</v>
      </c>
      <c r="F128" s="25">
        <v>29441369</v>
      </c>
      <c r="G128" s="25">
        <v>29441638</v>
      </c>
      <c r="H128" s="25" t="s">
        <v>52</v>
      </c>
      <c r="I128" s="25">
        <v>0</v>
      </c>
      <c r="J128" s="25">
        <v>0</v>
      </c>
      <c r="K128" s="25">
        <v>0</v>
      </c>
      <c r="L128" s="25">
        <v>150</v>
      </c>
      <c r="M128" s="25">
        <v>0</v>
      </c>
      <c r="N128" s="26">
        <f>SUM(I128:M128)</f>
        <v>150</v>
      </c>
      <c r="O128" s="25" t="s">
        <v>14</v>
      </c>
      <c r="P128" s="25" t="s">
        <v>48</v>
      </c>
      <c r="Q128" s="25" t="s">
        <v>12</v>
      </c>
    </row>
    <row r="129" spans="1:17" ht="32" hidden="1">
      <c r="A129" s="4">
        <v>125</v>
      </c>
      <c r="B129" s="28" t="s">
        <v>148</v>
      </c>
      <c r="C129" s="28" t="s">
        <v>127</v>
      </c>
      <c r="D129" s="29" t="s">
        <v>156</v>
      </c>
      <c r="E129" s="29" t="s">
        <v>155</v>
      </c>
      <c r="F129" s="25">
        <v>24721377</v>
      </c>
      <c r="G129" s="25">
        <v>24722952</v>
      </c>
      <c r="H129" s="25" t="s">
        <v>52</v>
      </c>
      <c r="I129" s="25">
        <v>0</v>
      </c>
      <c r="J129" s="25">
        <v>0</v>
      </c>
      <c r="K129" s="25">
        <v>0</v>
      </c>
      <c r="L129" s="25">
        <v>143</v>
      </c>
      <c r="M129" s="25">
        <v>0</v>
      </c>
      <c r="N129" s="26">
        <f>SUM(I129:M129)</f>
        <v>143</v>
      </c>
      <c r="O129" s="25" t="s">
        <v>14</v>
      </c>
      <c r="P129" s="25" t="s">
        <v>13</v>
      </c>
      <c r="Q129" s="25" t="s">
        <v>12</v>
      </c>
    </row>
    <row r="130" spans="1:17" ht="43" hidden="1">
      <c r="A130" s="4">
        <v>126</v>
      </c>
      <c r="B130" s="28" t="s">
        <v>148</v>
      </c>
      <c r="C130" s="28" t="s">
        <v>127</v>
      </c>
      <c r="D130" s="29" t="s">
        <v>154</v>
      </c>
      <c r="E130" s="29" t="s">
        <v>153</v>
      </c>
      <c r="F130" s="25">
        <v>24473886</v>
      </c>
      <c r="G130" s="25">
        <v>24482290</v>
      </c>
      <c r="H130" s="25" t="s">
        <v>52</v>
      </c>
      <c r="I130" s="25">
        <v>0</v>
      </c>
      <c r="J130" s="25">
        <v>0</v>
      </c>
      <c r="K130" s="25">
        <v>0</v>
      </c>
      <c r="L130" s="25">
        <v>109</v>
      </c>
      <c r="M130" s="25">
        <v>0</v>
      </c>
      <c r="N130" s="26">
        <f>SUM(I130:M130)</f>
        <v>109</v>
      </c>
      <c r="O130" s="25" t="s">
        <v>14</v>
      </c>
      <c r="P130" s="25" t="s">
        <v>13</v>
      </c>
      <c r="Q130" s="25" t="s">
        <v>12</v>
      </c>
    </row>
    <row r="131" spans="1:17" ht="32" hidden="1">
      <c r="A131" s="4">
        <v>127</v>
      </c>
      <c r="B131" s="28" t="s">
        <v>148</v>
      </c>
      <c r="C131" s="28" t="s">
        <v>127</v>
      </c>
      <c r="D131" s="29" t="s">
        <v>152</v>
      </c>
      <c r="E131" s="29" t="s">
        <v>151</v>
      </c>
      <c r="F131" s="25">
        <v>24702266</v>
      </c>
      <c r="G131" s="25">
        <v>24700346</v>
      </c>
      <c r="H131" s="25" t="s">
        <v>52</v>
      </c>
      <c r="I131" s="25">
        <v>0</v>
      </c>
      <c r="J131" s="25">
        <v>0</v>
      </c>
      <c r="K131" s="25">
        <v>0</v>
      </c>
      <c r="L131" s="25">
        <v>165</v>
      </c>
      <c r="M131" s="25">
        <v>0</v>
      </c>
      <c r="N131" s="26">
        <f>SUM(I131:M131)</f>
        <v>165</v>
      </c>
      <c r="O131" s="25" t="s">
        <v>14</v>
      </c>
      <c r="P131" s="25" t="s">
        <v>13</v>
      </c>
      <c r="Q131" s="25" t="s">
        <v>12</v>
      </c>
    </row>
    <row r="132" spans="1:17" ht="35.5" hidden="1">
      <c r="A132" s="4">
        <v>128</v>
      </c>
      <c r="B132" s="28" t="s">
        <v>148</v>
      </c>
      <c r="C132" s="56" t="s">
        <v>127</v>
      </c>
      <c r="D132" s="55" t="s">
        <v>150</v>
      </c>
      <c r="E132" s="54" t="s">
        <v>149</v>
      </c>
      <c r="F132" s="53">
        <v>27120998</v>
      </c>
      <c r="G132" s="53">
        <v>27120977</v>
      </c>
      <c r="H132" s="51" t="s">
        <v>15</v>
      </c>
      <c r="I132" s="51">
        <v>0</v>
      </c>
      <c r="J132" s="51">
        <v>0</v>
      </c>
      <c r="K132" s="51">
        <v>0</v>
      </c>
      <c r="L132" s="51">
        <v>7</v>
      </c>
      <c r="M132" s="51">
        <v>68</v>
      </c>
      <c r="N132" s="52">
        <f>SUM(I132:M132)</f>
        <v>75</v>
      </c>
      <c r="O132" s="51" t="s">
        <v>14</v>
      </c>
      <c r="P132" s="51" t="s">
        <v>13</v>
      </c>
      <c r="Q132" s="51" t="s">
        <v>12</v>
      </c>
    </row>
    <row r="133" spans="1:17" ht="42.5" hidden="1">
      <c r="A133" s="4">
        <v>129</v>
      </c>
      <c r="B133" s="28" t="s">
        <v>148</v>
      </c>
      <c r="C133" s="29" t="s">
        <v>122</v>
      </c>
      <c r="D133" s="29" t="s">
        <v>147</v>
      </c>
      <c r="E133" s="29" t="s">
        <v>146</v>
      </c>
      <c r="F133" s="25">
        <v>24721393</v>
      </c>
      <c r="G133" s="25">
        <v>24721458</v>
      </c>
      <c r="H133" s="25" t="s">
        <v>52</v>
      </c>
      <c r="I133" s="25">
        <v>0</v>
      </c>
      <c r="J133" s="25">
        <v>0</v>
      </c>
      <c r="K133" s="25">
        <v>0</v>
      </c>
      <c r="L133" s="25">
        <v>120</v>
      </c>
      <c r="M133" s="25">
        <v>0</v>
      </c>
      <c r="N133" s="26">
        <f>SUM(I133:M133)</f>
        <v>120</v>
      </c>
      <c r="O133" s="25" t="s">
        <v>14</v>
      </c>
      <c r="P133" s="37" t="s">
        <v>119</v>
      </c>
      <c r="Q133" s="25" t="s">
        <v>12</v>
      </c>
    </row>
    <row r="134" spans="1:17" ht="32" hidden="1">
      <c r="A134" s="4">
        <v>130</v>
      </c>
      <c r="B134" s="28" t="s">
        <v>145</v>
      </c>
      <c r="C134" s="29" t="s">
        <v>144</v>
      </c>
      <c r="D134" s="29" t="s">
        <v>143</v>
      </c>
      <c r="E134" s="29" t="s">
        <v>142</v>
      </c>
      <c r="F134" s="25">
        <v>37410850</v>
      </c>
      <c r="G134" s="25">
        <v>37410851</v>
      </c>
      <c r="H134" s="25" t="s">
        <v>15</v>
      </c>
      <c r="I134" s="25">
        <v>0</v>
      </c>
      <c r="J134" s="25">
        <v>0</v>
      </c>
      <c r="K134" s="25">
        <v>0</v>
      </c>
      <c r="L134" s="25">
        <v>7</v>
      </c>
      <c r="M134" s="25">
        <v>67</v>
      </c>
      <c r="N134" s="26">
        <f>SUM(I134:M134)</f>
        <v>74</v>
      </c>
      <c r="O134" s="25" t="s">
        <v>141</v>
      </c>
      <c r="P134" s="25" t="s">
        <v>13</v>
      </c>
      <c r="Q134" s="25" t="s">
        <v>140</v>
      </c>
    </row>
    <row r="135" spans="1:17" ht="32" hidden="1">
      <c r="A135" s="4">
        <v>131</v>
      </c>
      <c r="B135" s="28" t="s">
        <v>118</v>
      </c>
      <c r="C135" s="28" t="s">
        <v>64</v>
      </c>
      <c r="D135" s="29" t="s">
        <v>139</v>
      </c>
      <c r="E135" s="29" t="s">
        <v>138</v>
      </c>
      <c r="F135" s="25">
        <v>24512323</v>
      </c>
      <c r="G135" s="25">
        <v>24526976</v>
      </c>
      <c r="H135" s="25" t="s">
        <v>37</v>
      </c>
      <c r="I135" s="25">
        <v>0</v>
      </c>
      <c r="J135" s="25">
        <v>0</v>
      </c>
      <c r="K135" s="25">
        <v>0</v>
      </c>
      <c r="L135" s="25">
        <v>59</v>
      </c>
      <c r="M135" s="25">
        <v>0</v>
      </c>
      <c r="N135" s="26">
        <f>SUM(I135:M135)</f>
        <v>59</v>
      </c>
      <c r="O135" s="25" t="s">
        <v>14</v>
      </c>
      <c r="P135" s="25" t="s">
        <v>13</v>
      </c>
      <c r="Q135" s="25" t="s">
        <v>12</v>
      </c>
    </row>
    <row r="136" spans="1:17" ht="53.5" hidden="1">
      <c r="A136" s="4">
        <v>132</v>
      </c>
      <c r="B136" s="28" t="s">
        <v>118</v>
      </c>
      <c r="C136" s="28" t="s">
        <v>137</v>
      </c>
      <c r="D136" s="29" t="s">
        <v>136</v>
      </c>
      <c r="E136" s="39" t="s">
        <v>135</v>
      </c>
      <c r="F136" s="25">
        <v>24508461</v>
      </c>
      <c r="G136" s="25">
        <v>24578916</v>
      </c>
      <c r="H136" s="25" t="s">
        <v>52</v>
      </c>
      <c r="I136" s="25">
        <v>0</v>
      </c>
      <c r="J136" s="25">
        <v>0</v>
      </c>
      <c r="K136" s="25">
        <v>0</v>
      </c>
      <c r="L136" s="25">
        <v>204</v>
      </c>
      <c r="M136" s="25">
        <v>0</v>
      </c>
      <c r="N136" s="26">
        <f>SUM(I136:M136)</f>
        <v>204</v>
      </c>
      <c r="O136" s="25" t="s">
        <v>14</v>
      </c>
      <c r="P136" s="25" t="s">
        <v>13</v>
      </c>
      <c r="Q136" s="25" t="s">
        <v>12</v>
      </c>
    </row>
    <row r="137" spans="1:17" ht="32" hidden="1">
      <c r="A137" s="4">
        <v>133</v>
      </c>
      <c r="B137" s="28" t="s">
        <v>118</v>
      </c>
      <c r="C137" s="28" t="s">
        <v>134</v>
      </c>
      <c r="D137" s="29" t="s">
        <v>133</v>
      </c>
      <c r="E137" s="29" t="s">
        <v>132</v>
      </c>
      <c r="F137" s="25">
        <v>24412923</v>
      </c>
      <c r="G137" s="25">
        <v>24414669</v>
      </c>
      <c r="H137" s="25" t="s">
        <v>52</v>
      </c>
      <c r="I137" s="25">
        <v>0</v>
      </c>
      <c r="J137" s="25">
        <v>0</v>
      </c>
      <c r="K137" s="25">
        <v>0</v>
      </c>
      <c r="L137" s="25">
        <v>260</v>
      </c>
      <c r="M137" s="25">
        <v>0</v>
      </c>
      <c r="N137" s="26">
        <f>SUM(I137:M137)</f>
        <v>260</v>
      </c>
      <c r="O137" s="25" t="s">
        <v>14</v>
      </c>
      <c r="P137" s="37" t="s">
        <v>76</v>
      </c>
      <c r="Q137" s="25" t="s">
        <v>12</v>
      </c>
    </row>
    <row r="138" spans="1:17" ht="43" hidden="1">
      <c r="A138" s="4">
        <v>134</v>
      </c>
      <c r="B138" s="28" t="s">
        <v>118</v>
      </c>
      <c r="C138" s="29" t="s">
        <v>47</v>
      </c>
      <c r="D138" s="29" t="s">
        <v>131</v>
      </c>
      <c r="E138" s="29" t="s">
        <v>130</v>
      </c>
      <c r="F138" s="25">
        <v>24675967</v>
      </c>
      <c r="G138" s="25">
        <v>24648974</v>
      </c>
      <c r="H138" s="25" t="s">
        <v>37</v>
      </c>
      <c r="I138" s="25">
        <v>0</v>
      </c>
      <c r="J138" s="25">
        <v>0</v>
      </c>
      <c r="K138" s="25">
        <v>0</v>
      </c>
      <c r="L138" s="25">
        <v>117</v>
      </c>
      <c r="M138" s="25">
        <v>0</v>
      </c>
      <c r="N138" s="26">
        <f>SUM(I138:M138)</f>
        <v>117</v>
      </c>
      <c r="O138" s="25" t="s">
        <v>14</v>
      </c>
      <c r="P138" s="25" t="s">
        <v>13</v>
      </c>
      <c r="Q138" s="25" t="s">
        <v>12</v>
      </c>
    </row>
    <row r="139" spans="1:17" ht="43" hidden="1">
      <c r="A139" s="4">
        <v>135</v>
      </c>
      <c r="B139" s="28" t="s">
        <v>118</v>
      </c>
      <c r="C139" s="29" t="s">
        <v>29</v>
      </c>
      <c r="D139" s="29" t="s">
        <v>129</v>
      </c>
      <c r="E139" s="29" t="s">
        <v>128</v>
      </c>
      <c r="F139" s="25">
        <v>24676612</v>
      </c>
      <c r="G139" s="25">
        <v>24636689</v>
      </c>
      <c r="H139" s="25" t="s">
        <v>52</v>
      </c>
      <c r="I139" s="25">
        <v>0</v>
      </c>
      <c r="J139" s="25">
        <v>0</v>
      </c>
      <c r="K139" s="25">
        <v>0</v>
      </c>
      <c r="L139" s="25">
        <v>150</v>
      </c>
      <c r="M139" s="25">
        <v>0</v>
      </c>
      <c r="N139" s="26">
        <f>SUM(I139:M139)</f>
        <v>150</v>
      </c>
      <c r="O139" s="25" t="s">
        <v>14</v>
      </c>
      <c r="P139" s="25" t="s">
        <v>48</v>
      </c>
      <c r="Q139" s="25" t="s">
        <v>12</v>
      </c>
    </row>
    <row r="140" spans="1:17" ht="32" hidden="1">
      <c r="A140" s="4">
        <v>136</v>
      </c>
      <c r="B140" s="28" t="s">
        <v>118</v>
      </c>
      <c r="C140" s="28" t="s">
        <v>127</v>
      </c>
      <c r="D140" s="29" t="s">
        <v>126</v>
      </c>
      <c r="E140" s="29" t="s">
        <v>125</v>
      </c>
      <c r="F140" s="25">
        <v>24578123</v>
      </c>
      <c r="G140" s="25">
        <v>24582723</v>
      </c>
      <c r="H140" s="25" t="s">
        <v>110</v>
      </c>
      <c r="I140" s="25">
        <v>0</v>
      </c>
      <c r="J140" s="25">
        <v>0</v>
      </c>
      <c r="K140" s="25">
        <v>0</v>
      </c>
      <c r="L140" s="25">
        <v>0</v>
      </c>
      <c r="M140" s="25">
        <v>216</v>
      </c>
      <c r="N140" s="26">
        <f>SUM(I140:M140)</f>
        <v>216</v>
      </c>
      <c r="O140" s="25" t="s">
        <v>14</v>
      </c>
      <c r="P140" s="25" t="s">
        <v>13</v>
      </c>
      <c r="Q140" s="25" t="s">
        <v>12</v>
      </c>
    </row>
    <row r="141" spans="1:17" ht="42.5" hidden="1">
      <c r="A141" s="4">
        <v>137</v>
      </c>
      <c r="B141" s="28" t="s">
        <v>118</v>
      </c>
      <c r="C141" s="29" t="s">
        <v>44</v>
      </c>
      <c r="D141" s="29" t="s">
        <v>124</v>
      </c>
      <c r="E141" s="29" t="s">
        <v>123</v>
      </c>
      <c r="F141" s="25">
        <v>24668677</v>
      </c>
      <c r="G141" s="25">
        <v>24667531</v>
      </c>
      <c r="H141" s="25" t="s">
        <v>37</v>
      </c>
      <c r="I141" s="25">
        <v>0</v>
      </c>
      <c r="J141" s="25">
        <v>0</v>
      </c>
      <c r="K141" s="25">
        <v>0</v>
      </c>
      <c r="L141" s="25">
        <v>90</v>
      </c>
      <c r="M141" s="25">
        <v>0</v>
      </c>
      <c r="N141" s="26">
        <f>SUM(I141:M141)</f>
        <v>90</v>
      </c>
      <c r="O141" s="25" t="s">
        <v>14</v>
      </c>
      <c r="P141" s="37" t="s">
        <v>41</v>
      </c>
      <c r="Q141" s="25" t="s">
        <v>12</v>
      </c>
    </row>
    <row r="142" spans="1:17" ht="42.5" hidden="1">
      <c r="A142" s="4">
        <v>138</v>
      </c>
      <c r="B142" s="28" t="s">
        <v>118</v>
      </c>
      <c r="C142" s="29" t="s">
        <v>122</v>
      </c>
      <c r="D142" s="29" t="s">
        <v>121</v>
      </c>
      <c r="E142" s="29" t="s">
        <v>120</v>
      </c>
      <c r="F142" s="25">
        <v>24611010</v>
      </c>
      <c r="G142" s="25">
        <v>24603099</v>
      </c>
      <c r="H142" s="25" t="s">
        <v>37</v>
      </c>
      <c r="I142" s="25">
        <v>0</v>
      </c>
      <c r="J142" s="25">
        <v>0</v>
      </c>
      <c r="K142" s="25">
        <v>0</v>
      </c>
      <c r="L142" s="25">
        <v>60</v>
      </c>
      <c r="M142" s="25">
        <v>0</v>
      </c>
      <c r="N142" s="26">
        <f>SUM(I142:M142)</f>
        <v>60</v>
      </c>
      <c r="O142" s="25" t="s">
        <v>14</v>
      </c>
      <c r="P142" s="37" t="s">
        <v>119</v>
      </c>
      <c r="Q142" s="25" t="s">
        <v>12</v>
      </c>
    </row>
    <row r="143" spans="1:17" ht="32" hidden="1">
      <c r="A143" s="4">
        <v>139</v>
      </c>
      <c r="B143" s="28" t="s">
        <v>118</v>
      </c>
      <c r="C143" s="33" t="s">
        <v>117</v>
      </c>
      <c r="D143" s="33" t="s">
        <v>116</v>
      </c>
      <c r="E143" s="33" t="s">
        <v>115</v>
      </c>
      <c r="F143" s="32">
        <v>35951008</v>
      </c>
      <c r="G143" s="32">
        <v>83431699</v>
      </c>
      <c r="H143" s="31" t="s">
        <v>26</v>
      </c>
      <c r="I143" s="25">
        <v>0</v>
      </c>
      <c r="J143" s="32">
        <v>0</v>
      </c>
      <c r="K143" s="32">
        <v>0</v>
      </c>
      <c r="L143" s="32">
        <v>0</v>
      </c>
      <c r="M143" s="32">
        <v>48</v>
      </c>
      <c r="N143" s="50">
        <f>SUM(J143:M143)</f>
        <v>48</v>
      </c>
      <c r="O143" s="25" t="s">
        <v>114</v>
      </c>
      <c r="P143" s="25" t="s">
        <v>113</v>
      </c>
      <c r="Q143" s="25" t="s">
        <v>105</v>
      </c>
    </row>
    <row r="144" spans="1:17" ht="43" hidden="1">
      <c r="A144" s="4">
        <v>140</v>
      </c>
      <c r="B144" s="28" t="s">
        <v>82</v>
      </c>
      <c r="C144" s="28" t="s">
        <v>64</v>
      </c>
      <c r="D144" s="29" t="s">
        <v>112</v>
      </c>
      <c r="E144" s="39" t="s">
        <v>111</v>
      </c>
      <c r="F144" s="25">
        <v>24092888</v>
      </c>
      <c r="G144" s="25">
        <v>24095888</v>
      </c>
      <c r="H144" s="25" t="s">
        <v>110</v>
      </c>
      <c r="I144" s="25">
        <v>0</v>
      </c>
      <c r="J144" s="25">
        <v>0</v>
      </c>
      <c r="K144" s="25">
        <v>0</v>
      </c>
      <c r="L144" s="25">
        <v>0</v>
      </c>
      <c r="M144" s="25">
        <v>316</v>
      </c>
      <c r="N144" s="26">
        <f>SUM(I144:M144)</f>
        <v>316</v>
      </c>
      <c r="O144" s="25" t="s">
        <v>14</v>
      </c>
      <c r="P144" s="25" t="s">
        <v>13</v>
      </c>
      <c r="Q144" s="25" t="s">
        <v>12</v>
      </c>
    </row>
    <row r="145" spans="1:17" ht="32" hidden="1">
      <c r="A145" s="4">
        <v>141</v>
      </c>
      <c r="B145" s="28" t="s">
        <v>82</v>
      </c>
      <c r="C145" s="29" t="s">
        <v>109</v>
      </c>
      <c r="D145" s="29" t="s">
        <v>108</v>
      </c>
      <c r="E145" s="29" t="s">
        <v>107</v>
      </c>
      <c r="F145" s="25">
        <v>24982558</v>
      </c>
      <c r="G145" s="25">
        <v>24028218</v>
      </c>
      <c r="H145" s="25" t="s">
        <v>37</v>
      </c>
      <c r="I145" s="25">
        <v>0</v>
      </c>
      <c r="J145" s="25">
        <v>0</v>
      </c>
      <c r="K145" s="25">
        <v>0</v>
      </c>
      <c r="L145" s="25">
        <v>70</v>
      </c>
      <c r="M145" s="25">
        <v>0</v>
      </c>
      <c r="N145" s="26">
        <f>SUM(I145:M145)</f>
        <v>70</v>
      </c>
      <c r="O145" s="25" t="s">
        <v>106</v>
      </c>
      <c r="P145" s="25" t="s">
        <v>97</v>
      </c>
      <c r="Q145" s="25" t="s">
        <v>105</v>
      </c>
    </row>
    <row r="146" spans="1:17" ht="32" hidden="1">
      <c r="A146" s="4">
        <v>142</v>
      </c>
      <c r="B146" s="28" t="s">
        <v>82</v>
      </c>
      <c r="C146" s="29" t="s">
        <v>104</v>
      </c>
      <c r="D146" s="29" t="s">
        <v>103</v>
      </c>
      <c r="E146" s="29" t="s">
        <v>102</v>
      </c>
      <c r="F146" s="25">
        <v>24980423</v>
      </c>
      <c r="G146" s="25">
        <v>24990964</v>
      </c>
      <c r="H146" s="25" t="s">
        <v>37</v>
      </c>
      <c r="I146" s="25">
        <v>0</v>
      </c>
      <c r="J146" s="25">
        <v>0</v>
      </c>
      <c r="K146" s="25">
        <v>0</v>
      </c>
      <c r="L146" s="25">
        <v>93</v>
      </c>
      <c r="M146" s="25">
        <v>0</v>
      </c>
      <c r="N146" s="26">
        <f>SUM(I146:M146)</f>
        <v>93</v>
      </c>
      <c r="O146" s="25" t="s">
        <v>14</v>
      </c>
      <c r="P146" s="25" t="s">
        <v>101</v>
      </c>
      <c r="Q146" s="25" t="s">
        <v>12</v>
      </c>
    </row>
    <row r="147" spans="1:17" ht="53.5" hidden="1">
      <c r="A147" s="4">
        <v>143</v>
      </c>
      <c r="B147" s="28" t="s">
        <v>82</v>
      </c>
      <c r="C147" s="29" t="s">
        <v>100</v>
      </c>
      <c r="D147" s="29" t="s">
        <v>99</v>
      </c>
      <c r="E147" s="29" t="s">
        <v>98</v>
      </c>
      <c r="F147" s="25">
        <v>24022240</v>
      </c>
      <c r="G147" s="25">
        <v>24177301</v>
      </c>
      <c r="H147" s="25" t="s">
        <v>52</v>
      </c>
      <c r="I147" s="25">
        <v>0</v>
      </c>
      <c r="J147" s="25">
        <v>0</v>
      </c>
      <c r="K147" s="25">
        <v>0</v>
      </c>
      <c r="L147" s="25">
        <v>150</v>
      </c>
      <c r="M147" s="25">
        <v>0</v>
      </c>
      <c r="N147" s="26">
        <f>SUM(I147:M147)</f>
        <v>150</v>
      </c>
      <c r="O147" s="25" t="s">
        <v>14</v>
      </c>
      <c r="P147" s="25" t="s">
        <v>97</v>
      </c>
      <c r="Q147" s="25" t="s">
        <v>96</v>
      </c>
    </row>
    <row r="148" spans="1:17" ht="42.5" hidden="1">
      <c r="A148" s="4">
        <v>144</v>
      </c>
      <c r="B148" s="28" t="s">
        <v>82</v>
      </c>
      <c r="C148" s="29" t="s">
        <v>90</v>
      </c>
      <c r="D148" s="29" t="s">
        <v>95</v>
      </c>
      <c r="E148" s="29" t="s">
        <v>94</v>
      </c>
      <c r="F148" s="25">
        <v>24992818</v>
      </c>
      <c r="G148" s="25">
        <v>24153626</v>
      </c>
      <c r="H148" s="25" t="s">
        <v>37</v>
      </c>
      <c r="I148" s="25">
        <v>0</v>
      </c>
      <c r="J148" s="25">
        <v>0</v>
      </c>
      <c r="K148" s="25">
        <v>0</v>
      </c>
      <c r="L148" s="25">
        <v>55</v>
      </c>
      <c r="M148" s="25">
        <v>0</v>
      </c>
      <c r="N148" s="26">
        <f>SUM(I148:M148)</f>
        <v>55</v>
      </c>
      <c r="O148" s="25" t="s">
        <v>14</v>
      </c>
      <c r="P148" s="37" t="s">
        <v>91</v>
      </c>
      <c r="Q148" s="25" t="s">
        <v>12</v>
      </c>
    </row>
    <row r="149" spans="1:17" ht="42.5" hidden="1">
      <c r="A149" s="4">
        <v>145</v>
      </c>
      <c r="B149" s="36" t="s">
        <v>82</v>
      </c>
      <c r="C149" s="35" t="s">
        <v>90</v>
      </c>
      <c r="D149" s="35" t="s">
        <v>93</v>
      </c>
      <c r="E149" s="35" t="s">
        <v>92</v>
      </c>
      <c r="F149" s="34">
        <v>24021515</v>
      </c>
      <c r="G149" s="34">
        <v>24021502</v>
      </c>
      <c r="H149" s="25" t="s">
        <v>52</v>
      </c>
      <c r="I149" s="34">
        <v>0</v>
      </c>
      <c r="J149" s="34">
        <v>0</v>
      </c>
      <c r="K149" s="34">
        <v>0</v>
      </c>
      <c r="L149" s="34">
        <v>150</v>
      </c>
      <c r="M149" s="34">
        <v>0</v>
      </c>
      <c r="N149" s="30">
        <f>SUM(I149:M149)</f>
        <v>150</v>
      </c>
      <c r="O149" s="34" t="s">
        <v>14</v>
      </c>
      <c r="P149" s="49" t="s">
        <v>91</v>
      </c>
      <c r="Q149" s="34" t="s">
        <v>12</v>
      </c>
    </row>
    <row r="150" spans="1:17" ht="43" hidden="1">
      <c r="A150" s="4">
        <v>146</v>
      </c>
      <c r="B150" s="28" t="s">
        <v>82</v>
      </c>
      <c r="C150" s="29" t="s">
        <v>90</v>
      </c>
      <c r="D150" s="29" t="s">
        <v>89</v>
      </c>
      <c r="E150" s="29" t="s">
        <v>88</v>
      </c>
      <c r="F150" s="25">
        <v>24221681</v>
      </c>
      <c r="G150" s="25">
        <v>24223661</v>
      </c>
      <c r="H150" s="25" t="s">
        <v>15</v>
      </c>
      <c r="I150" s="25">
        <v>0</v>
      </c>
      <c r="J150" s="25">
        <v>0</v>
      </c>
      <c r="K150" s="25">
        <v>0</v>
      </c>
      <c r="L150" s="25">
        <v>7</v>
      </c>
      <c r="M150" s="25">
        <v>72</v>
      </c>
      <c r="N150" s="26">
        <f>SUM(I150:M150)</f>
        <v>79</v>
      </c>
      <c r="O150" s="25" t="s">
        <v>14</v>
      </c>
      <c r="P150" s="37" t="s">
        <v>41</v>
      </c>
      <c r="Q150" s="25" t="s">
        <v>12</v>
      </c>
    </row>
    <row r="151" spans="1:17" ht="53.5" hidden="1">
      <c r="A151" s="4">
        <v>147</v>
      </c>
      <c r="B151" s="28" t="s">
        <v>82</v>
      </c>
      <c r="C151" s="45" t="s">
        <v>87</v>
      </c>
      <c r="D151" s="45" t="s">
        <v>86</v>
      </c>
      <c r="E151" s="48" t="s">
        <v>85</v>
      </c>
      <c r="F151" s="42" t="s">
        <v>84</v>
      </c>
      <c r="G151" s="42" t="s">
        <v>83</v>
      </c>
      <c r="H151" s="25" t="s">
        <v>15</v>
      </c>
      <c r="I151" s="42">
        <v>0</v>
      </c>
      <c r="J151" s="25">
        <v>0</v>
      </c>
      <c r="K151" s="25">
        <v>0</v>
      </c>
      <c r="L151" s="42">
        <v>10</v>
      </c>
      <c r="M151" s="42">
        <v>86</v>
      </c>
      <c r="N151" s="26">
        <f>SUM(I151:M151)</f>
        <v>96</v>
      </c>
      <c r="O151" s="25" t="s">
        <v>14</v>
      </c>
      <c r="P151" s="25" t="s">
        <v>13</v>
      </c>
      <c r="Q151" s="25" t="s">
        <v>12</v>
      </c>
    </row>
    <row r="152" spans="1:17" ht="75" hidden="1">
      <c r="A152" s="4">
        <v>148</v>
      </c>
      <c r="B152" s="28" t="s">
        <v>82</v>
      </c>
      <c r="C152" s="47" t="s">
        <v>81</v>
      </c>
      <c r="D152" s="46" t="s">
        <v>80</v>
      </c>
      <c r="E152" s="29" t="s">
        <v>79</v>
      </c>
      <c r="F152" s="25" t="s">
        <v>78</v>
      </c>
      <c r="G152" s="25" t="s">
        <v>77</v>
      </c>
      <c r="H152" s="25" t="s">
        <v>52</v>
      </c>
      <c r="I152" s="42">
        <v>0</v>
      </c>
      <c r="J152" s="42">
        <v>0</v>
      </c>
      <c r="K152" s="42">
        <v>0</v>
      </c>
      <c r="L152" s="42">
        <v>88</v>
      </c>
      <c r="M152" s="42">
        <v>0</v>
      </c>
      <c r="N152" s="43">
        <f>SUM(I152:M152)</f>
        <v>88</v>
      </c>
      <c r="O152" s="25" t="s">
        <v>14</v>
      </c>
      <c r="P152" s="37" t="s">
        <v>76</v>
      </c>
      <c r="Q152" s="25" t="s">
        <v>12</v>
      </c>
    </row>
    <row r="153" spans="1:17" ht="43" hidden="1">
      <c r="A153" s="4">
        <v>149</v>
      </c>
      <c r="B153" s="45" t="s">
        <v>19</v>
      </c>
      <c r="C153" s="45" t="s">
        <v>73</v>
      </c>
      <c r="D153" s="45" t="s">
        <v>75</v>
      </c>
      <c r="E153" s="44" t="s">
        <v>74</v>
      </c>
      <c r="F153" s="42">
        <v>24272671</v>
      </c>
      <c r="G153" s="42">
        <v>24191927</v>
      </c>
      <c r="H153" s="25" t="s">
        <v>37</v>
      </c>
      <c r="I153" s="42">
        <v>0</v>
      </c>
      <c r="J153" s="42">
        <v>0</v>
      </c>
      <c r="K153" s="42">
        <v>0</v>
      </c>
      <c r="L153" s="42">
        <v>84</v>
      </c>
      <c r="M153" s="42">
        <v>0</v>
      </c>
      <c r="N153" s="43">
        <f>SUM(I153:M153)</f>
        <v>84</v>
      </c>
      <c r="O153" s="42" t="s">
        <v>14</v>
      </c>
      <c r="P153" s="42" t="s">
        <v>48</v>
      </c>
      <c r="Q153" s="42" t="s">
        <v>12</v>
      </c>
    </row>
    <row r="154" spans="1:17" ht="53.5" hidden="1">
      <c r="A154" s="4">
        <v>150</v>
      </c>
      <c r="B154" s="29" t="s">
        <v>19</v>
      </c>
      <c r="C154" s="29" t="s">
        <v>73</v>
      </c>
      <c r="D154" s="29" t="s">
        <v>72</v>
      </c>
      <c r="E154" s="41" t="s">
        <v>71</v>
      </c>
      <c r="F154" s="25">
        <v>24396644</v>
      </c>
      <c r="G154" s="25">
        <v>24061380</v>
      </c>
      <c r="H154" s="25" t="s">
        <v>52</v>
      </c>
      <c r="I154" s="25">
        <v>0</v>
      </c>
      <c r="J154" s="25">
        <v>0</v>
      </c>
      <c r="K154" s="25">
        <v>0</v>
      </c>
      <c r="L154" s="25">
        <v>150</v>
      </c>
      <c r="M154" s="25">
        <v>0</v>
      </c>
      <c r="N154" s="26">
        <f>SUM(I154:M154)</f>
        <v>150</v>
      </c>
      <c r="O154" s="25" t="s">
        <v>14</v>
      </c>
      <c r="P154" s="25" t="s">
        <v>48</v>
      </c>
      <c r="Q154" s="25" t="s">
        <v>12</v>
      </c>
    </row>
    <row r="155" spans="1:17" ht="32" hidden="1">
      <c r="A155" s="4">
        <v>151</v>
      </c>
      <c r="B155" s="29" t="s">
        <v>19</v>
      </c>
      <c r="C155" s="28" t="s">
        <v>64</v>
      </c>
      <c r="D155" s="29" t="s">
        <v>70</v>
      </c>
      <c r="E155" s="40" t="s">
        <v>69</v>
      </c>
      <c r="F155" s="25">
        <v>27858723</v>
      </c>
      <c r="G155" s="25">
        <v>27860670</v>
      </c>
      <c r="H155" s="25" t="s">
        <v>52</v>
      </c>
      <c r="I155" s="25">
        <v>0</v>
      </c>
      <c r="J155" s="25">
        <v>0</v>
      </c>
      <c r="K155" s="25">
        <v>0</v>
      </c>
      <c r="L155" s="25">
        <v>246</v>
      </c>
      <c r="M155" s="25">
        <v>0</v>
      </c>
      <c r="N155" s="26">
        <f>SUM(I155:M155)</f>
        <v>246</v>
      </c>
      <c r="O155" s="25" t="s">
        <v>14</v>
      </c>
      <c r="P155" s="25" t="s">
        <v>13</v>
      </c>
      <c r="Q155" s="25" t="s">
        <v>12</v>
      </c>
    </row>
    <row r="156" spans="1:17" ht="53.5" hidden="1">
      <c r="A156" s="4">
        <v>152</v>
      </c>
      <c r="B156" s="29" t="s">
        <v>19</v>
      </c>
      <c r="C156" s="28" t="s">
        <v>64</v>
      </c>
      <c r="D156" s="29" t="s">
        <v>68</v>
      </c>
      <c r="E156" s="40" t="s">
        <v>67</v>
      </c>
      <c r="F156" s="25">
        <v>24337877</v>
      </c>
      <c r="G156" s="25">
        <v>24979547</v>
      </c>
      <c r="H156" s="25" t="s">
        <v>37</v>
      </c>
      <c r="I156" s="25">
        <v>0</v>
      </c>
      <c r="J156" s="25">
        <v>0</v>
      </c>
      <c r="K156" s="25">
        <v>0</v>
      </c>
      <c r="L156" s="25">
        <v>94</v>
      </c>
      <c r="M156" s="25">
        <v>0</v>
      </c>
      <c r="N156" s="26">
        <f>SUM(I156:M156)</f>
        <v>94</v>
      </c>
      <c r="O156" s="25" t="s">
        <v>14</v>
      </c>
      <c r="P156" s="25" t="s">
        <v>13</v>
      </c>
      <c r="Q156" s="25" t="s">
        <v>12</v>
      </c>
    </row>
    <row r="157" spans="1:17" ht="43" hidden="1">
      <c r="A157" s="4">
        <v>153</v>
      </c>
      <c r="B157" s="29" t="s">
        <v>19</v>
      </c>
      <c r="C157" s="28" t="s">
        <v>64</v>
      </c>
      <c r="D157" s="29" t="s">
        <v>66</v>
      </c>
      <c r="E157" s="39" t="s">
        <v>65</v>
      </c>
      <c r="F157" s="25">
        <v>24803323</v>
      </c>
      <c r="G157" s="25">
        <v>24803831</v>
      </c>
      <c r="H157" s="25" t="s">
        <v>52</v>
      </c>
      <c r="I157" s="25">
        <v>0</v>
      </c>
      <c r="J157" s="25">
        <v>0</v>
      </c>
      <c r="K157" s="25">
        <v>0</v>
      </c>
      <c r="L157" s="25">
        <v>155</v>
      </c>
      <c r="M157" s="25">
        <v>0</v>
      </c>
      <c r="N157" s="26">
        <f>SUM(I157:M157)</f>
        <v>155</v>
      </c>
      <c r="O157" s="25" t="s">
        <v>14</v>
      </c>
      <c r="P157" s="25" t="s">
        <v>13</v>
      </c>
      <c r="Q157" s="25" t="s">
        <v>12</v>
      </c>
    </row>
    <row r="158" spans="1:17" ht="32" hidden="1">
      <c r="A158" s="4">
        <v>154</v>
      </c>
      <c r="B158" s="29" t="s">
        <v>19</v>
      </c>
      <c r="C158" s="28" t="s">
        <v>64</v>
      </c>
      <c r="D158" s="29" t="s">
        <v>63</v>
      </c>
      <c r="E158" s="29" t="s">
        <v>62</v>
      </c>
      <c r="F158" s="25">
        <v>23713883</v>
      </c>
      <c r="G158" s="25">
        <v>23713282</v>
      </c>
      <c r="H158" s="25" t="s">
        <v>52</v>
      </c>
      <c r="I158" s="25">
        <v>0</v>
      </c>
      <c r="J158" s="25">
        <v>0</v>
      </c>
      <c r="K158" s="25">
        <v>0</v>
      </c>
      <c r="L158" s="25">
        <v>278</v>
      </c>
      <c r="M158" s="25">
        <v>0</v>
      </c>
      <c r="N158" s="26">
        <f>SUM(I158:M158)</f>
        <v>278</v>
      </c>
      <c r="O158" s="25" t="s">
        <v>14</v>
      </c>
      <c r="P158" s="25" t="s">
        <v>13</v>
      </c>
      <c r="Q158" s="25" t="s">
        <v>12</v>
      </c>
    </row>
    <row r="159" spans="1:17" ht="43" hidden="1">
      <c r="A159" s="4">
        <v>155</v>
      </c>
      <c r="B159" s="29" t="s">
        <v>19</v>
      </c>
      <c r="C159" s="29" t="s">
        <v>61</v>
      </c>
      <c r="D159" s="29" t="s">
        <v>60</v>
      </c>
      <c r="E159" s="29" t="s">
        <v>59</v>
      </c>
      <c r="F159" s="25">
        <v>27852127</v>
      </c>
      <c r="G159" s="25">
        <v>27424645</v>
      </c>
      <c r="H159" s="25" t="s">
        <v>52</v>
      </c>
      <c r="I159" s="25">
        <v>0</v>
      </c>
      <c r="J159" s="25">
        <v>0</v>
      </c>
      <c r="K159" s="25">
        <v>0</v>
      </c>
      <c r="L159" s="25">
        <v>76</v>
      </c>
      <c r="M159" s="25">
        <v>0</v>
      </c>
      <c r="N159" s="26">
        <f>SUM(I159:M159)</f>
        <v>76</v>
      </c>
      <c r="O159" s="25" t="s">
        <v>14</v>
      </c>
      <c r="P159" s="25" t="s">
        <v>13</v>
      </c>
      <c r="Q159" s="25" t="s">
        <v>12</v>
      </c>
    </row>
    <row r="160" spans="1:17" ht="42.5" hidden="1">
      <c r="A160" s="4">
        <v>156</v>
      </c>
      <c r="B160" s="29" t="s">
        <v>19</v>
      </c>
      <c r="C160" s="29" t="s">
        <v>58</v>
      </c>
      <c r="D160" s="29" t="s">
        <v>57</v>
      </c>
      <c r="E160" s="29" t="s">
        <v>56</v>
      </c>
      <c r="F160" s="25">
        <v>24340143</v>
      </c>
      <c r="G160" s="25">
        <v>24347337</v>
      </c>
      <c r="H160" s="25" t="s">
        <v>37</v>
      </c>
      <c r="I160" s="25">
        <v>0</v>
      </c>
      <c r="J160" s="25">
        <v>0</v>
      </c>
      <c r="K160" s="25">
        <v>0</v>
      </c>
      <c r="L160" s="25">
        <v>80</v>
      </c>
      <c r="M160" s="25">
        <v>0</v>
      </c>
      <c r="N160" s="26">
        <f>SUM(I160:M160)</f>
        <v>80</v>
      </c>
      <c r="O160" s="25" t="s">
        <v>14</v>
      </c>
      <c r="P160" s="25" t="s">
        <v>48</v>
      </c>
      <c r="Q160" s="25" t="s">
        <v>12</v>
      </c>
    </row>
    <row r="161" spans="1:17" ht="43" hidden="1">
      <c r="A161" s="4">
        <v>157</v>
      </c>
      <c r="B161" s="29" t="s">
        <v>19</v>
      </c>
      <c r="C161" s="29" t="s">
        <v>55</v>
      </c>
      <c r="D161" s="29" t="s">
        <v>54</v>
      </c>
      <c r="E161" s="29" t="s">
        <v>53</v>
      </c>
      <c r="F161" s="25">
        <v>24010212</v>
      </c>
      <c r="G161" s="25">
        <v>24284427</v>
      </c>
      <c r="H161" s="25" t="s">
        <v>52</v>
      </c>
      <c r="I161" s="25">
        <v>0</v>
      </c>
      <c r="J161" s="25">
        <v>0</v>
      </c>
      <c r="K161" s="25">
        <v>0</v>
      </c>
      <c r="L161" s="25">
        <v>157</v>
      </c>
      <c r="M161" s="25">
        <v>0</v>
      </c>
      <c r="N161" s="26">
        <f>SUM(I161:M161)</f>
        <v>157</v>
      </c>
      <c r="O161" s="25" t="s">
        <v>14</v>
      </c>
      <c r="P161" s="25" t="s">
        <v>48</v>
      </c>
      <c r="Q161" s="25" t="s">
        <v>12</v>
      </c>
    </row>
    <row r="162" spans="1:17" ht="53.5" hidden="1">
      <c r="A162" s="4">
        <v>158</v>
      </c>
      <c r="B162" s="29" t="s">
        <v>19</v>
      </c>
      <c r="C162" s="29" t="s">
        <v>51</v>
      </c>
      <c r="D162" s="29" t="s">
        <v>50</v>
      </c>
      <c r="E162" s="38" t="s">
        <v>49</v>
      </c>
      <c r="F162" s="25">
        <v>24976213</v>
      </c>
      <c r="G162" s="25">
        <v>24325508</v>
      </c>
      <c r="H162" s="25" t="s">
        <v>37</v>
      </c>
      <c r="I162" s="25">
        <v>0</v>
      </c>
      <c r="J162" s="25">
        <v>0</v>
      </c>
      <c r="K162" s="25">
        <v>0</v>
      </c>
      <c r="L162" s="25">
        <v>104</v>
      </c>
      <c r="M162" s="25">
        <v>0</v>
      </c>
      <c r="N162" s="26">
        <f>SUM(I162:M162)</f>
        <v>104</v>
      </c>
      <c r="O162" s="25" t="s">
        <v>14</v>
      </c>
      <c r="P162" s="25" t="s">
        <v>48</v>
      </c>
      <c r="Q162" s="25" t="s">
        <v>12</v>
      </c>
    </row>
    <row r="163" spans="1:17" ht="42.5" hidden="1">
      <c r="A163" s="4">
        <v>159</v>
      </c>
      <c r="B163" s="29" t="s">
        <v>19</v>
      </c>
      <c r="C163" s="29" t="s">
        <v>47</v>
      </c>
      <c r="D163" s="29" t="s">
        <v>46</v>
      </c>
      <c r="E163" s="29" t="s">
        <v>45</v>
      </c>
      <c r="F163" s="25">
        <v>26143825</v>
      </c>
      <c r="G163" s="25">
        <v>24197763</v>
      </c>
      <c r="H163" s="25" t="s">
        <v>37</v>
      </c>
      <c r="I163" s="25">
        <v>0</v>
      </c>
      <c r="J163" s="25">
        <v>0</v>
      </c>
      <c r="K163" s="25">
        <v>0</v>
      </c>
      <c r="L163" s="25">
        <v>84</v>
      </c>
      <c r="M163" s="25">
        <v>0</v>
      </c>
      <c r="N163" s="26">
        <f>SUM(I163:M163)</f>
        <v>84</v>
      </c>
      <c r="O163" s="25" t="s">
        <v>14</v>
      </c>
      <c r="P163" s="25" t="s">
        <v>13</v>
      </c>
      <c r="Q163" s="25" t="s">
        <v>12</v>
      </c>
    </row>
    <row r="164" spans="1:17" ht="42.5" hidden="1">
      <c r="A164" s="4">
        <v>160</v>
      </c>
      <c r="B164" s="29" t="s">
        <v>19</v>
      </c>
      <c r="C164" s="29" t="s">
        <v>44</v>
      </c>
      <c r="D164" s="29" t="s">
        <v>43</v>
      </c>
      <c r="E164" s="29" t="s">
        <v>42</v>
      </c>
      <c r="F164" s="25">
        <v>24213038</v>
      </c>
      <c r="G164" s="25">
        <v>24217090</v>
      </c>
      <c r="H164" s="25" t="s">
        <v>37</v>
      </c>
      <c r="I164" s="25">
        <v>0</v>
      </c>
      <c r="J164" s="25">
        <v>0</v>
      </c>
      <c r="K164" s="25">
        <v>0</v>
      </c>
      <c r="L164" s="25">
        <v>78</v>
      </c>
      <c r="M164" s="25">
        <v>0</v>
      </c>
      <c r="N164" s="26">
        <f>SUM(I164:M164)</f>
        <v>78</v>
      </c>
      <c r="O164" s="25" t="s">
        <v>14</v>
      </c>
      <c r="P164" s="37" t="s">
        <v>41</v>
      </c>
      <c r="Q164" s="25" t="s">
        <v>12</v>
      </c>
    </row>
    <row r="165" spans="1:17" ht="53.5" hidden="1">
      <c r="A165" s="4">
        <v>161</v>
      </c>
      <c r="B165" s="29" t="s">
        <v>19</v>
      </c>
      <c r="C165" s="29" t="s">
        <v>40</v>
      </c>
      <c r="D165" s="29" t="s">
        <v>39</v>
      </c>
      <c r="E165" s="29" t="s">
        <v>38</v>
      </c>
      <c r="F165" s="25">
        <v>24339881</v>
      </c>
      <c r="G165" s="25">
        <v>24362672</v>
      </c>
      <c r="H165" s="25" t="s">
        <v>37</v>
      </c>
      <c r="I165" s="25">
        <v>0</v>
      </c>
      <c r="J165" s="25">
        <v>0</v>
      </c>
      <c r="K165" s="25">
        <v>0</v>
      </c>
      <c r="L165" s="25">
        <v>83</v>
      </c>
      <c r="M165" s="25">
        <v>0</v>
      </c>
      <c r="N165" s="26">
        <f>SUM(I165:M165)</f>
        <v>83</v>
      </c>
      <c r="O165" s="25" t="s">
        <v>14</v>
      </c>
      <c r="P165" s="25" t="s">
        <v>13</v>
      </c>
      <c r="Q165" s="25" t="s">
        <v>12</v>
      </c>
    </row>
    <row r="166" spans="1:17" ht="53.5" hidden="1">
      <c r="A166" s="4">
        <v>162</v>
      </c>
      <c r="B166" s="29" t="s">
        <v>19</v>
      </c>
      <c r="C166" s="28" t="s">
        <v>36</v>
      </c>
      <c r="D166" s="29" t="s">
        <v>35</v>
      </c>
      <c r="E166" s="29" t="s">
        <v>34</v>
      </c>
      <c r="F166" s="25">
        <v>35202770</v>
      </c>
      <c r="G166" s="25">
        <v>35202771</v>
      </c>
      <c r="H166" s="25" t="s">
        <v>15</v>
      </c>
      <c r="I166" s="25">
        <v>0</v>
      </c>
      <c r="J166" s="25">
        <v>0</v>
      </c>
      <c r="K166" s="25">
        <v>0</v>
      </c>
      <c r="L166" s="25">
        <v>15</v>
      </c>
      <c r="M166" s="25">
        <v>129</v>
      </c>
      <c r="N166" s="26">
        <f>SUM(I166:M166)</f>
        <v>144</v>
      </c>
      <c r="O166" s="25" t="s">
        <v>14</v>
      </c>
      <c r="P166" s="25" t="s">
        <v>13</v>
      </c>
      <c r="Q166" s="25" t="s">
        <v>12</v>
      </c>
    </row>
    <row r="167" spans="1:17" ht="43" hidden="1">
      <c r="A167" s="4">
        <v>163</v>
      </c>
      <c r="B167" s="35" t="s">
        <v>19</v>
      </c>
      <c r="C167" s="36" t="s">
        <v>33</v>
      </c>
      <c r="D167" s="35" t="s">
        <v>32</v>
      </c>
      <c r="E167" s="35" t="s">
        <v>31</v>
      </c>
      <c r="F167" s="34">
        <v>26190881</v>
      </c>
      <c r="G167" s="34">
        <v>26190700</v>
      </c>
      <c r="H167" s="34" t="s">
        <v>15</v>
      </c>
      <c r="I167" s="34">
        <v>0</v>
      </c>
      <c r="J167" s="34">
        <v>0</v>
      </c>
      <c r="K167" s="34">
        <v>0</v>
      </c>
      <c r="L167" s="34">
        <v>8</v>
      </c>
      <c r="M167" s="34">
        <v>75</v>
      </c>
      <c r="N167" s="30">
        <f>SUM(I167:M167)</f>
        <v>83</v>
      </c>
      <c r="O167" s="34" t="s">
        <v>14</v>
      </c>
      <c r="P167" s="34" t="s">
        <v>13</v>
      </c>
      <c r="Q167" s="34" t="s">
        <v>12</v>
      </c>
    </row>
    <row r="168" spans="1:17" ht="53.5" hidden="1">
      <c r="A168" s="4">
        <v>164</v>
      </c>
      <c r="B168" s="33" t="s">
        <v>30</v>
      </c>
      <c r="C168" s="29" t="s">
        <v>29</v>
      </c>
      <c r="D168" s="33" t="s">
        <v>28</v>
      </c>
      <c r="E168" s="33" t="s">
        <v>27</v>
      </c>
      <c r="F168" s="32">
        <v>21552828</v>
      </c>
      <c r="G168" s="32">
        <v>21552829</v>
      </c>
      <c r="H168" s="31" t="s">
        <v>26</v>
      </c>
      <c r="I168" s="25">
        <v>0</v>
      </c>
      <c r="J168" s="25">
        <v>0</v>
      </c>
      <c r="K168" s="25">
        <v>0</v>
      </c>
      <c r="L168" s="25">
        <v>0</v>
      </c>
      <c r="M168" s="25">
        <v>72</v>
      </c>
      <c r="N168" s="30">
        <f>SUM(I168:M168)</f>
        <v>72</v>
      </c>
      <c r="O168" s="25" t="s">
        <v>25</v>
      </c>
      <c r="P168" s="25" t="s">
        <v>24</v>
      </c>
      <c r="Q168" s="25" t="s">
        <v>23</v>
      </c>
    </row>
    <row r="169" spans="1:17" ht="53.5" hidden="1">
      <c r="A169" s="4">
        <v>165</v>
      </c>
      <c r="B169" s="29" t="s">
        <v>19</v>
      </c>
      <c r="C169" s="28" t="s">
        <v>22</v>
      </c>
      <c r="D169" s="28" t="s">
        <v>21</v>
      </c>
      <c r="E169" s="27" t="s">
        <v>20</v>
      </c>
      <c r="F169" s="25">
        <v>22794692</v>
      </c>
      <c r="G169" s="25">
        <v>22794693</v>
      </c>
      <c r="H169" s="25" t="s">
        <v>15</v>
      </c>
      <c r="I169" s="25">
        <v>0</v>
      </c>
      <c r="J169" s="25">
        <v>0</v>
      </c>
      <c r="K169" s="25">
        <v>0</v>
      </c>
      <c r="L169" s="25">
        <v>7</v>
      </c>
      <c r="M169" s="25">
        <v>71</v>
      </c>
      <c r="N169" s="26">
        <f>SUM(I169:M169)</f>
        <v>78</v>
      </c>
      <c r="O169" s="25" t="s">
        <v>14</v>
      </c>
      <c r="P169" s="25" t="s">
        <v>13</v>
      </c>
      <c r="Q169" s="25" t="s">
        <v>12</v>
      </c>
    </row>
    <row r="170" spans="1:17" ht="52.5" hidden="1">
      <c r="A170" s="4">
        <v>166</v>
      </c>
      <c r="B170" s="29" t="s">
        <v>19</v>
      </c>
      <c r="C170" s="28" t="s">
        <v>18</v>
      </c>
      <c r="D170" s="28" t="s">
        <v>17</v>
      </c>
      <c r="E170" s="27" t="s">
        <v>16</v>
      </c>
      <c r="F170" s="25">
        <v>28893551</v>
      </c>
      <c r="G170" s="25">
        <v>28893557</v>
      </c>
      <c r="H170" s="25" t="s">
        <v>15</v>
      </c>
      <c r="I170" s="25">
        <v>0</v>
      </c>
      <c r="J170" s="25">
        <v>0</v>
      </c>
      <c r="K170" s="25">
        <v>0</v>
      </c>
      <c r="L170" s="25">
        <v>7</v>
      </c>
      <c r="M170" s="25">
        <v>63</v>
      </c>
      <c r="N170" s="26">
        <f>SUM(I170:M170)</f>
        <v>70</v>
      </c>
      <c r="O170" s="25" t="s">
        <v>14</v>
      </c>
      <c r="P170" s="25" t="s">
        <v>13</v>
      </c>
      <c r="Q170" s="25" t="s">
        <v>12</v>
      </c>
    </row>
    <row r="171" spans="1:17" ht="21.5" hidden="1">
      <c r="A171" s="4"/>
      <c r="B171" s="24"/>
      <c r="C171" s="24" t="s">
        <v>11</v>
      </c>
      <c r="D171" s="7">
        <f>COUNTA(D5:D170)</f>
        <v>166</v>
      </c>
      <c r="E171" s="23"/>
      <c r="F171" s="22" t="s">
        <v>10</v>
      </c>
      <c r="G171" s="22"/>
      <c r="H171" s="22"/>
      <c r="I171" s="21">
        <f>SUM(I5:I170)</f>
        <v>0</v>
      </c>
      <c r="J171" s="21">
        <f>SUM(J5:J170)</f>
        <v>67</v>
      </c>
      <c r="K171" s="21">
        <f>SUM(K5:K170)</f>
        <v>63</v>
      </c>
      <c r="L171" s="21">
        <f>SUM(L5:L170)</f>
        <v>15426</v>
      </c>
      <c r="M171" s="21">
        <f>SUM(M5:M170)</f>
        <v>4284</v>
      </c>
      <c r="N171" s="21">
        <f>SUM(N5:N170)</f>
        <v>19840</v>
      </c>
      <c r="O171" s="2"/>
      <c r="P171" s="2"/>
      <c r="Q171" s="2"/>
    </row>
    <row r="172" spans="1:17">
      <c r="A172" s="4"/>
      <c r="B172" s="20"/>
      <c r="C172" s="19"/>
      <c r="D172" s="6"/>
      <c r="E172" s="6"/>
      <c r="F172" s="14"/>
      <c r="G172" s="14"/>
      <c r="H172" s="13"/>
      <c r="I172" s="14"/>
      <c r="J172" s="14"/>
      <c r="K172" s="14"/>
      <c r="L172" s="14"/>
      <c r="M172" s="14"/>
      <c r="N172" s="18"/>
      <c r="O172" s="14"/>
      <c r="P172" s="14"/>
      <c r="Q172" s="14"/>
    </row>
    <row r="173" spans="1:17">
      <c r="A173" s="4"/>
      <c r="B173" s="17"/>
      <c r="C173" s="6"/>
      <c r="D173" s="6"/>
      <c r="E173" s="6"/>
      <c r="F173" s="14"/>
      <c r="G173" s="14"/>
      <c r="H173" s="14"/>
      <c r="I173" s="13"/>
      <c r="J173" s="13"/>
      <c r="K173" s="13"/>
      <c r="L173" s="16"/>
      <c r="M173" s="13"/>
      <c r="N173" s="12"/>
      <c r="O173" s="2"/>
      <c r="P173" s="2"/>
      <c r="Q173" s="2"/>
    </row>
    <row r="174" spans="1:17">
      <c r="A174" s="4"/>
      <c r="B174" s="15" t="s">
        <v>9</v>
      </c>
      <c r="C174" s="6"/>
      <c r="D174" s="6"/>
      <c r="E174" s="6"/>
      <c r="F174" s="14"/>
      <c r="G174" s="14"/>
      <c r="H174" s="14"/>
      <c r="I174" s="13"/>
      <c r="J174" s="13"/>
      <c r="K174" s="13"/>
      <c r="L174" s="13"/>
      <c r="M174" s="13"/>
      <c r="N174" s="12"/>
      <c r="O174" s="2"/>
      <c r="P174" s="2"/>
      <c r="Q174" s="2"/>
    </row>
    <row r="175" spans="1:17" ht="28" customHeight="1">
      <c r="A175" s="4"/>
      <c r="B175" s="9" t="s">
        <v>8</v>
      </c>
      <c r="C175" s="9"/>
      <c r="D175" s="9"/>
      <c r="E175" s="8"/>
      <c r="F175" s="8"/>
      <c r="G175" s="8"/>
      <c r="H175" s="8"/>
      <c r="I175" s="8"/>
      <c r="J175" s="8"/>
      <c r="K175" s="8"/>
      <c r="L175" s="8"/>
      <c r="M175" s="8"/>
      <c r="N175" s="8"/>
      <c r="O175" s="8"/>
      <c r="P175" s="8"/>
      <c r="Q175" s="8"/>
    </row>
    <row r="176" spans="1:17" ht="28" customHeight="1">
      <c r="A176" s="4"/>
      <c r="B176" s="9" t="s">
        <v>7</v>
      </c>
      <c r="C176" s="9"/>
      <c r="D176" s="9"/>
      <c r="E176" s="9"/>
      <c r="F176" s="9"/>
      <c r="G176" s="9"/>
      <c r="H176" s="9"/>
      <c r="I176" s="9"/>
      <c r="J176" s="9"/>
      <c r="K176" s="9"/>
      <c r="L176" s="9"/>
      <c r="M176" s="9"/>
      <c r="N176" s="9"/>
      <c r="O176" s="9"/>
      <c r="P176" s="9"/>
      <c r="Q176" s="9"/>
    </row>
    <row r="177" spans="1:17" ht="28" customHeight="1">
      <c r="A177" s="4"/>
      <c r="B177" s="9" t="s">
        <v>6</v>
      </c>
      <c r="C177" s="9"/>
      <c r="D177" s="9"/>
      <c r="E177" s="9"/>
      <c r="F177" s="9"/>
      <c r="G177" s="9"/>
      <c r="H177" s="9"/>
      <c r="I177" s="9"/>
      <c r="J177" s="9"/>
      <c r="K177" s="9"/>
      <c r="L177" s="9"/>
      <c r="M177" s="9"/>
      <c r="N177" s="9"/>
      <c r="O177" s="9"/>
      <c r="P177" s="9"/>
      <c r="Q177" s="9"/>
    </row>
    <row r="178" spans="1:17" ht="28" customHeight="1">
      <c r="A178" s="4"/>
      <c r="B178" s="9" t="s">
        <v>5</v>
      </c>
      <c r="C178" s="9"/>
      <c r="D178" s="9"/>
      <c r="E178" s="9"/>
      <c r="F178" s="9"/>
      <c r="G178" s="9"/>
      <c r="H178" s="9"/>
      <c r="I178" s="9"/>
      <c r="J178" s="9"/>
      <c r="K178" s="9"/>
      <c r="L178" s="9"/>
      <c r="M178" s="9"/>
      <c r="N178" s="8"/>
      <c r="O178" s="8"/>
      <c r="P178" s="8"/>
      <c r="Q178" s="8"/>
    </row>
    <row r="179" spans="1:17" ht="28" customHeight="1">
      <c r="A179" s="4"/>
      <c r="B179" s="9" t="s">
        <v>4</v>
      </c>
      <c r="C179" s="9"/>
      <c r="D179" s="9"/>
      <c r="E179" s="9"/>
      <c r="F179" s="9"/>
      <c r="G179" s="9"/>
      <c r="H179" s="9"/>
      <c r="I179" s="9"/>
      <c r="J179" s="8"/>
      <c r="K179" s="8"/>
      <c r="L179" s="8"/>
      <c r="M179" s="8"/>
      <c r="N179" s="8"/>
      <c r="O179" s="8"/>
      <c r="P179" s="8"/>
      <c r="Q179" s="8"/>
    </row>
    <row r="180" spans="1:17">
      <c r="A180" s="4"/>
      <c r="B180" s="11"/>
      <c r="C180" s="11"/>
      <c r="D180" s="11"/>
      <c r="E180" s="11"/>
      <c r="F180" s="11"/>
      <c r="G180" s="11"/>
      <c r="H180" s="11"/>
      <c r="I180" s="11"/>
      <c r="J180" s="8"/>
      <c r="K180" s="8"/>
      <c r="L180" s="8"/>
      <c r="M180" s="8"/>
      <c r="N180" s="8"/>
      <c r="O180" s="8"/>
      <c r="P180" s="8"/>
      <c r="Q180" s="8"/>
    </row>
    <row r="181" spans="1:17">
      <c r="A181" s="4"/>
      <c r="B181" s="10" t="s">
        <v>3</v>
      </c>
      <c r="C181" s="9"/>
      <c r="D181" s="8"/>
      <c r="E181" s="8"/>
      <c r="F181" s="8"/>
      <c r="G181" s="8"/>
      <c r="H181" s="8"/>
      <c r="I181" s="8"/>
      <c r="J181" s="8"/>
      <c r="K181" s="8"/>
      <c r="L181" s="8"/>
      <c r="M181" s="8"/>
      <c r="N181" s="8"/>
      <c r="O181" s="8"/>
      <c r="P181" s="8"/>
      <c r="Q181" s="8"/>
    </row>
    <row r="182" spans="1:17" ht="28" customHeight="1">
      <c r="A182" s="4"/>
      <c r="B182" s="3" t="s">
        <v>2</v>
      </c>
      <c r="C182" s="3"/>
      <c r="D182" s="3"/>
      <c r="E182" s="3"/>
      <c r="F182" s="3"/>
      <c r="G182" s="3"/>
      <c r="H182" s="3"/>
      <c r="I182" s="3"/>
      <c r="J182" s="3"/>
      <c r="K182" s="3"/>
      <c r="L182" s="3"/>
      <c r="M182" s="3"/>
      <c r="N182" s="3"/>
      <c r="O182" s="3"/>
      <c r="P182" s="3"/>
      <c r="Q182" s="3"/>
    </row>
    <row r="183" spans="1:17">
      <c r="A183" s="4"/>
      <c r="B183" s="7" t="s">
        <v>1</v>
      </c>
      <c r="C183" s="6"/>
      <c r="D183" s="5"/>
      <c r="E183" s="5"/>
      <c r="F183" s="5"/>
      <c r="G183" s="5"/>
      <c r="H183" s="5"/>
      <c r="I183" s="5"/>
      <c r="J183" s="5"/>
      <c r="K183" s="5"/>
      <c r="L183" s="5"/>
      <c r="M183" s="5"/>
      <c r="N183" s="5"/>
      <c r="O183" s="5"/>
      <c r="P183" s="5"/>
      <c r="Q183" s="5"/>
    </row>
    <row r="184" spans="1:17" ht="35.15" customHeight="1">
      <c r="A184" s="4"/>
      <c r="B184" s="3" t="s">
        <v>0</v>
      </c>
      <c r="C184" s="3"/>
      <c r="D184" s="3"/>
      <c r="E184" s="3"/>
      <c r="F184" s="3"/>
      <c r="G184" s="3"/>
      <c r="H184" s="3"/>
      <c r="I184" s="3"/>
      <c r="J184" s="3"/>
      <c r="K184" s="3"/>
      <c r="L184" s="3"/>
      <c r="M184" s="3"/>
      <c r="N184" s="3"/>
      <c r="O184" s="2"/>
      <c r="P184" s="2"/>
      <c r="Q184" s="2"/>
    </row>
  </sheetData>
  <autoFilter ref="A4:Q171" xr:uid="{00000000-0009-0000-0000-000000000000}">
    <filterColumn colId="1">
      <filters>
        <filter val="Wong Tai Sin_x000a_黃大仙區"/>
      </filters>
    </filterColumn>
  </autoFilter>
  <mergeCells count="28">
    <mergeCell ref="Q2:Q4"/>
    <mergeCell ref="I3:I4"/>
    <mergeCell ref="B178:M178"/>
    <mergeCell ref="B179:I179"/>
    <mergeCell ref="I2:M2"/>
    <mergeCell ref="N2:N4"/>
    <mergeCell ref="O2:O4"/>
    <mergeCell ref="P2:P4"/>
    <mergeCell ref="G2:G4"/>
    <mergeCell ref="H2:H4"/>
    <mergeCell ref="B181:C181"/>
    <mergeCell ref="B182:Q182"/>
    <mergeCell ref="B184:N184"/>
    <mergeCell ref="A1:Q1"/>
    <mergeCell ref="F171:H171"/>
    <mergeCell ref="B175:D175"/>
    <mergeCell ref="B176:Q176"/>
    <mergeCell ref="B177:Q177"/>
    <mergeCell ref="J3:J4"/>
    <mergeCell ref="K3:K4"/>
    <mergeCell ref="L3:L4"/>
    <mergeCell ref="M3:M4"/>
    <mergeCell ref="A2:A4"/>
    <mergeCell ref="B2:B4"/>
    <mergeCell ref="C2:C4"/>
    <mergeCell ref="D2:D4"/>
    <mergeCell ref="E2:E4"/>
    <mergeCell ref="F2:F4"/>
  </mergeCells>
  <pageMargins left="0.70866141732283472" right="0.70866141732283472" top="0.74803149606299213" bottom="0.74803149606299213" header="0.31496062992125984" footer="0.31496062992125984"/>
  <pageSetup paperSize="9" scale="71"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D1B8-E9B3-42A9-B4C7-DA3D88762A6B}">
  <sheetPr filterMode="1">
    <pageSetUpPr fitToPage="1"/>
  </sheetPr>
  <dimension ref="A1:BU60"/>
  <sheetViews>
    <sheetView zoomScale="115" zoomScaleNormal="115" workbookViewId="0">
      <pane xSplit="4" ySplit="4" topLeftCell="F5" activePane="bottomRight" state="frozen"/>
      <selection activeCell="A2" sqref="A2:N2"/>
      <selection pane="topRight" activeCell="A2" sqref="A2:N2"/>
      <selection pane="bottomLeft" activeCell="A2" sqref="A2:N2"/>
      <selection pane="bottomRight" activeCell="J19" activeCellId="2" sqref="D19 E19 J19"/>
    </sheetView>
  </sheetViews>
  <sheetFormatPr defaultColWidth="9.1796875" defaultRowHeight="15" customHeight="1"/>
  <cols>
    <col min="1" max="1" width="6.1796875" style="82" customWidth="1"/>
    <col min="2" max="2" width="13.7265625" style="86" customWidth="1"/>
    <col min="3" max="3" width="17.7265625" style="86" customWidth="1"/>
    <col min="4" max="4" width="25.1796875" style="86" customWidth="1"/>
    <col min="5" max="5" width="28" style="86" customWidth="1"/>
    <col min="6" max="6" width="9.26953125" style="85" customWidth="1"/>
    <col min="7" max="7" width="10" style="85" customWidth="1"/>
    <col min="8" max="8" width="5.453125" style="84" bestFit="1" customWidth="1"/>
    <col min="9" max="9" width="7.54296875" style="84" customWidth="1"/>
    <col min="10" max="10" width="9.54296875" style="84" customWidth="1"/>
    <col min="11" max="11" width="8.1796875" style="84" customWidth="1"/>
    <col min="12" max="12" width="11.26953125" style="83" customWidth="1"/>
    <col min="13" max="13" width="7.26953125" style="82" customWidth="1"/>
    <col min="14" max="14" width="8.453125" style="82" customWidth="1"/>
    <col min="15" max="16384" width="9.1796875" style="81"/>
  </cols>
  <sheetData>
    <row r="1" spans="1:73" s="104" customFormat="1" ht="45" customHeight="1">
      <c r="A1" s="160" t="s">
        <v>693</v>
      </c>
      <c r="B1" s="160"/>
      <c r="C1" s="160"/>
      <c r="D1" s="160"/>
      <c r="E1" s="160"/>
      <c r="F1" s="160"/>
      <c r="G1" s="160"/>
      <c r="H1" s="160"/>
      <c r="I1" s="160"/>
      <c r="J1" s="160"/>
      <c r="K1" s="160"/>
      <c r="L1" s="160"/>
      <c r="M1" s="160"/>
      <c r="N1" s="160"/>
    </row>
    <row r="2" spans="1:73" s="104" customFormat="1" ht="48" customHeight="1">
      <c r="A2" s="159" t="s">
        <v>811</v>
      </c>
      <c r="B2" s="159"/>
      <c r="C2" s="159"/>
      <c r="D2" s="159"/>
      <c r="E2" s="159"/>
      <c r="F2" s="159"/>
      <c r="G2" s="159"/>
      <c r="H2" s="159"/>
      <c r="I2" s="159"/>
      <c r="J2" s="159"/>
      <c r="K2" s="159"/>
      <c r="L2" s="159"/>
      <c r="M2" s="159"/>
      <c r="N2" s="159"/>
    </row>
    <row r="3" spans="1:73" s="156" customFormat="1" ht="31.5" customHeight="1">
      <c r="A3" s="157" t="s">
        <v>691</v>
      </c>
      <c r="B3" s="157" t="s">
        <v>690</v>
      </c>
      <c r="C3" s="158" t="s">
        <v>689</v>
      </c>
      <c r="D3" s="158" t="s">
        <v>688</v>
      </c>
      <c r="E3" s="158" t="s">
        <v>687</v>
      </c>
      <c r="F3" s="158" t="s">
        <v>686</v>
      </c>
      <c r="G3" s="158" t="s">
        <v>685</v>
      </c>
      <c r="H3" s="158" t="s">
        <v>684</v>
      </c>
      <c r="I3" s="158"/>
      <c r="J3" s="158"/>
      <c r="K3" s="158"/>
      <c r="L3" s="158" t="s">
        <v>683</v>
      </c>
      <c r="M3" s="158" t="s">
        <v>682</v>
      </c>
      <c r="N3" s="157" t="s">
        <v>681</v>
      </c>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row>
    <row r="4" spans="1:73" s="153" customFormat="1" ht="56.25" hidden="1" customHeight="1">
      <c r="A4" s="154"/>
      <c r="B4" s="154"/>
      <c r="C4" s="154"/>
      <c r="D4" s="154"/>
      <c r="E4" s="154"/>
      <c r="F4" s="155"/>
      <c r="G4" s="155"/>
      <c r="H4" s="129" t="s">
        <v>680</v>
      </c>
      <c r="I4" s="150" t="s">
        <v>679</v>
      </c>
      <c r="J4" s="150" t="s">
        <v>678</v>
      </c>
      <c r="K4" s="150" t="s">
        <v>677</v>
      </c>
      <c r="L4" s="154"/>
      <c r="M4" s="154"/>
      <c r="N4" s="154"/>
    </row>
    <row r="5" spans="1:73" s="127" customFormat="1" ht="60.75" hidden="1" customHeight="1">
      <c r="A5" s="128">
        <v>1</v>
      </c>
      <c r="B5" s="144" t="s">
        <v>670</v>
      </c>
      <c r="C5" s="144" t="s">
        <v>810</v>
      </c>
      <c r="D5" s="144" t="s">
        <v>809</v>
      </c>
      <c r="E5" s="144" t="s">
        <v>808</v>
      </c>
      <c r="F5" s="130">
        <v>28170215</v>
      </c>
      <c r="G5" s="130">
        <v>28198317</v>
      </c>
      <c r="H5" s="130">
        <v>0</v>
      </c>
      <c r="I5" s="130">
        <v>21</v>
      </c>
      <c r="J5" s="130">
        <v>20</v>
      </c>
      <c r="K5" s="130">
        <v>0</v>
      </c>
      <c r="L5" s="129">
        <f>SUM(H5:K5)</f>
        <v>41</v>
      </c>
      <c r="M5" s="148" t="s">
        <v>578</v>
      </c>
      <c r="N5" s="135" t="s">
        <v>546</v>
      </c>
    </row>
    <row r="6" spans="1:73" s="127" customFormat="1" ht="60.75" hidden="1" customHeight="1">
      <c r="A6" s="139">
        <f>1+1</f>
        <v>2</v>
      </c>
      <c r="B6" s="143" t="s">
        <v>653</v>
      </c>
      <c r="C6" s="143" t="s">
        <v>659</v>
      </c>
      <c r="D6" s="143" t="s">
        <v>807</v>
      </c>
      <c r="E6" s="143" t="s">
        <v>806</v>
      </c>
      <c r="F6" s="141">
        <v>28388411</v>
      </c>
      <c r="G6" s="141">
        <v>28386634</v>
      </c>
      <c r="H6" s="141">
        <v>0</v>
      </c>
      <c r="I6" s="141">
        <v>0</v>
      </c>
      <c r="J6" s="141">
        <v>9</v>
      </c>
      <c r="K6" s="141">
        <v>106</v>
      </c>
      <c r="L6" s="140">
        <f>SUM(H6:K6)</f>
        <v>115</v>
      </c>
      <c r="M6" s="139" t="s">
        <v>516</v>
      </c>
      <c r="N6" s="139" t="s">
        <v>531</v>
      </c>
    </row>
    <row r="7" spans="1:73" s="127" customFormat="1" ht="85.5" hidden="1" customHeight="1">
      <c r="A7" s="128">
        <v>3</v>
      </c>
      <c r="B7" s="144" t="s">
        <v>805</v>
      </c>
      <c r="C7" s="144" t="s">
        <v>804</v>
      </c>
      <c r="D7" s="144" t="s">
        <v>803</v>
      </c>
      <c r="E7" s="144" t="s">
        <v>802</v>
      </c>
      <c r="F7" s="130">
        <v>22809100</v>
      </c>
      <c r="G7" s="130">
        <v>22809168</v>
      </c>
      <c r="H7" s="130">
        <v>0</v>
      </c>
      <c r="I7" s="130">
        <v>0</v>
      </c>
      <c r="J7" s="130">
        <v>117</v>
      </c>
      <c r="K7" s="130">
        <v>0</v>
      </c>
      <c r="L7" s="129">
        <f>SUM(H7:K7)</f>
        <v>117</v>
      </c>
      <c r="M7" s="128" t="s">
        <v>516</v>
      </c>
      <c r="N7" s="128" t="s">
        <v>524</v>
      </c>
    </row>
    <row r="8" spans="1:73" s="127" customFormat="1" ht="60.75" hidden="1" customHeight="1">
      <c r="A8" s="128">
        <v>4</v>
      </c>
      <c r="B8" s="144" t="s">
        <v>797</v>
      </c>
      <c r="C8" s="144" t="s">
        <v>727</v>
      </c>
      <c r="D8" s="144" t="s">
        <v>801</v>
      </c>
      <c r="E8" s="144" t="s">
        <v>800</v>
      </c>
      <c r="F8" s="130">
        <v>28700088</v>
      </c>
      <c r="G8" s="130">
        <v>25557280</v>
      </c>
      <c r="H8" s="130">
        <v>0</v>
      </c>
      <c r="I8" s="130">
        <v>74</v>
      </c>
      <c r="J8" s="130">
        <v>25</v>
      </c>
      <c r="K8" s="130">
        <v>0</v>
      </c>
      <c r="L8" s="129">
        <f>SUM(H8:K8)</f>
        <v>99</v>
      </c>
      <c r="M8" s="128" t="s">
        <v>516</v>
      </c>
      <c r="N8" s="135" t="s">
        <v>546</v>
      </c>
    </row>
    <row r="9" spans="1:73" s="127" customFormat="1" ht="111.75" hidden="1" customHeight="1">
      <c r="A9" s="128">
        <v>5</v>
      </c>
      <c r="B9" s="144" t="s">
        <v>797</v>
      </c>
      <c r="C9" s="144" t="s">
        <v>570</v>
      </c>
      <c r="D9" s="144" t="s">
        <v>799</v>
      </c>
      <c r="E9" s="144" t="s">
        <v>798</v>
      </c>
      <c r="F9" s="130">
        <v>22923456</v>
      </c>
      <c r="G9" s="130">
        <v>22923500</v>
      </c>
      <c r="H9" s="130">
        <v>0</v>
      </c>
      <c r="I9" s="130">
        <v>0</v>
      </c>
      <c r="J9" s="130">
        <v>243</v>
      </c>
      <c r="K9" s="130">
        <v>0</v>
      </c>
      <c r="L9" s="129">
        <f>SUM(H9:K9)</f>
        <v>243</v>
      </c>
      <c r="M9" s="128" t="s">
        <v>516</v>
      </c>
      <c r="N9" s="128" t="s">
        <v>524</v>
      </c>
    </row>
    <row r="10" spans="1:73" s="127" customFormat="1" ht="60.75" hidden="1" customHeight="1">
      <c r="A10" s="128">
        <v>6</v>
      </c>
      <c r="B10" s="144" t="s">
        <v>797</v>
      </c>
      <c r="C10" s="144" t="s">
        <v>796</v>
      </c>
      <c r="D10" s="144" t="s">
        <v>795</v>
      </c>
      <c r="E10" s="144" t="s">
        <v>794</v>
      </c>
      <c r="F10" s="130">
        <v>31432933</v>
      </c>
      <c r="G10" s="130">
        <v>28728938</v>
      </c>
      <c r="H10" s="130">
        <v>0</v>
      </c>
      <c r="I10" s="130">
        <v>0</v>
      </c>
      <c r="J10" s="130">
        <v>113</v>
      </c>
      <c r="K10" s="130">
        <v>0</v>
      </c>
      <c r="L10" s="129">
        <f>SUM(H10:K10)</f>
        <v>113</v>
      </c>
      <c r="M10" s="128" t="s">
        <v>516</v>
      </c>
      <c r="N10" s="128" t="s">
        <v>524</v>
      </c>
    </row>
    <row r="11" spans="1:73" s="127" customFormat="1" ht="60.75" hidden="1" customHeight="1">
      <c r="A11" s="128">
        <v>7</v>
      </c>
      <c r="B11" s="144" t="s">
        <v>647</v>
      </c>
      <c r="C11" s="144" t="s">
        <v>793</v>
      </c>
      <c r="D11" s="144" t="s">
        <v>792</v>
      </c>
      <c r="E11" s="144" t="s">
        <v>791</v>
      </c>
      <c r="F11" s="130">
        <v>23377266</v>
      </c>
      <c r="G11" s="130">
        <v>23365196</v>
      </c>
      <c r="H11" s="130">
        <v>0</v>
      </c>
      <c r="I11" s="130">
        <v>0</v>
      </c>
      <c r="J11" s="141">
        <v>37</v>
      </c>
      <c r="K11" s="130">
        <v>0</v>
      </c>
      <c r="L11" s="129">
        <f>SUM(H11:K11)</f>
        <v>37</v>
      </c>
      <c r="M11" s="128" t="s">
        <v>516</v>
      </c>
      <c r="N11" s="128" t="s">
        <v>524</v>
      </c>
    </row>
    <row r="12" spans="1:73" s="127" customFormat="1" ht="60.75" hidden="1" customHeight="1">
      <c r="A12" s="128">
        <v>8</v>
      </c>
      <c r="B12" s="144" t="s">
        <v>647</v>
      </c>
      <c r="C12" s="144" t="s">
        <v>790</v>
      </c>
      <c r="D12" s="144" t="s">
        <v>789</v>
      </c>
      <c r="E12" s="144" t="s">
        <v>788</v>
      </c>
      <c r="F12" s="130">
        <v>23376617</v>
      </c>
      <c r="G12" s="130">
        <v>23372250</v>
      </c>
      <c r="H12" s="130">
        <v>0</v>
      </c>
      <c r="I12" s="130">
        <v>0</v>
      </c>
      <c r="J12" s="130">
        <v>69</v>
      </c>
      <c r="K12" s="130">
        <v>0</v>
      </c>
      <c r="L12" s="129">
        <f>SUM(H12:K12)</f>
        <v>69</v>
      </c>
      <c r="M12" s="128" t="s">
        <v>516</v>
      </c>
      <c r="N12" s="128" t="s">
        <v>524</v>
      </c>
    </row>
    <row r="13" spans="1:73" s="127" customFormat="1" ht="60.75" hidden="1" customHeight="1">
      <c r="A13" s="128">
        <v>9</v>
      </c>
      <c r="B13" s="144" t="s">
        <v>787</v>
      </c>
      <c r="C13" s="144" t="s">
        <v>786</v>
      </c>
      <c r="D13" s="144" t="s">
        <v>785</v>
      </c>
      <c r="E13" s="134" t="s">
        <v>784</v>
      </c>
      <c r="F13" s="130">
        <v>27152221</v>
      </c>
      <c r="G13" s="130">
        <v>27158820</v>
      </c>
      <c r="H13" s="128">
        <v>0</v>
      </c>
      <c r="I13" s="128">
        <v>0</v>
      </c>
      <c r="J13" s="128">
        <v>90</v>
      </c>
      <c r="K13" s="128">
        <v>0</v>
      </c>
      <c r="L13" s="129">
        <f>SUM(H13:K13)</f>
        <v>90</v>
      </c>
      <c r="M13" s="128" t="s">
        <v>516</v>
      </c>
      <c r="N13" s="128" t="s">
        <v>531</v>
      </c>
    </row>
    <row r="14" spans="1:73" s="127" customFormat="1" ht="60.75" hidden="1" customHeight="1">
      <c r="A14" s="128">
        <v>10</v>
      </c>
      <c r="B14" s="133" t="s">
        <v>634</v>
      </c>
      <c r="C14" s="144" t="s">
        <v>783</v>
      </c>
      <c r="D14" s="144" t="s">
        <v>783</v>
      </c>
      <c r="E14" s="134" t="s">
        <v>782</v>
      </c>
      <c r="F14" s="130">
        <v>23949487</v>
      </c>
      <c r="G14" s="130">
        <v>23862519</v>
      </c>
      <c r="H14" s="128">
        <v>0</v>
      </c>
      <c r="I14" s="128">
        <v>0</v>
      </c>
      <c r="J14" s="128">
        <v>35</v>
      </c>
      <c r="K14" s="128">
        <v>0</v>
      </c>
      <c r="L14" s="129">
        <f>SUM(H14:K14)</f>
        <v>35</v>
      </c>
      <c r="M14" s="128" t="s">
        <v>516</v>
      </c>
      <c r="N14" s="128" t="s">
        <v>531</v>
      </c>
    </row>
    <row r="15" spans="1:73" s="127" customFormat="1" ht="60.75" hidden="1" customHeight="1">
      <c r="A15" s="128">
        <v>11</v>
      </c>
      <c r="B15" s="133" t="s">
        <v>634</v>
      </c>
      <c r="C15" s="144" t="s">
        <v>781</v>
      </c>
      <c r="D15" s="144" t="s">
        <v>780</v>
      </c>
      <c r="E15" s="144" t="s">
        <v>779</v>
      </c>
      <c r="F15" s="130">
        <v>23321566</v>
      </c>
      <c r="G15" s="130">
        <v>23325778</v>
      </c>
      <c r="H15" s="130">
        <v>0</v>
      </c>
      <c r="I15" s="130">
        <v>57</v>
      </c>
      <c r="J15" s="130">
        <v>20</v>
      </c>
      <c r="K15" s="130">
        <v>0</v>
      </c>
      <c r="L15" s="129">
        <f>SUM(H15:K15)</f>
        <v>77</v>
      </c>
      <c r="M15" s="128" t="s">
        <v>516</v>
      </c>
      <c r="N15" s="128" t="s">
        <v>524</v>
      </c>
    </row>
    <row r="16" spans="1:73" s="127" customFormat="1" ht="60.75" hidden="1" customHeight="1">
      <c r="A16" s="128">
        <v>12</v>
      </c>
      <c r="B16" s="144" t="s">
        <v>630</v>
      </c>
      <c r="C16" s="144" t="s">
        <v>778</v>
      </c>
      <c r="D16" s="144" t="s">
        <v>777</v>
      </c>
      <c r="E16" s="144" t="s">
        <v>776</v>
      </c>
      <c r="F16" s="130">
        <v>27255510</v>
      </c>
      <c r="G16" s="130">
        <v>27288717</v>
      </c>
      <c r="H16" s="130">
        <v>0</v>
      </c>
      <c r="I16" s="130">
        <v>0</v>
      </c>
      <c r="J16" s="130">
        <v>40</v>
      </c>
      <c r="K16" s="130">
        <v>0</v>
      </c>
      <c r="L16" s="129">
        <f>SUM(H16:K16)</f>
        <v>40</v>
      </c>
      <c r="M16" s="128" t="s">
        <v>516</v>
      </c>
      <c r="N16" s="128" t="s">
        <v>531</v>
      </c>
    </row>
    <row r="17" spans="1:14" s="127" customFormat="1" ht="60.75" hidden="1" customHeight="1">
      <c r="A17" s="139">
        <v>13</v>
      </c>
      <c r="B17" s="143" t="s">
        <v>775</v>
      </c>
      <c r="C17" s="143" t="s">
        <v>774</v>
      </c>
      <c r="D17" s="143" t="s">
        <v>773</v>
      </c>
      <c r="E17" s="143" t="s">
        <v>772</v>
      </c>
      <c r="F17" s="141">
        <v>27762578</v>
      </c>
      <c r="G17" s="141">
        <v>27762579</v>
      </c>
      <c r="H17" s="141">
        <v>0</v>
      </c>
      <c r="I17" s="141">
        <v>39</v>
      </c>
      <c r="J17" s="141">
        <v>0</v>
      </c>
      <c r="K17" s="141">
        <v>0</v>
      </c>
      <c r="L17" s="140">
        <f>SUM(H17:K17)</f>
        <v>39</v>
      </c>
      <c r="M17" s="139" t="s">
        <v>771</v>
      </c>
      <c r="N17" s="139" t="s">
        <v>770</v>
      </c>
    </row>
    <row r="18" spans="1:14" s="127" customFormat="1" ht="93.75" hidden="1" customHeight="1">
      <c r="A18" s="128">
        <v>14</v>
      </c>
      <c r="B18" s="144" t="s">
        <v>769</v>
      </c>
      <c r="C18" s="144" t="s">
        <v>768</v>
      </c>
      <c r="D18" s="144" t="s">
        <v>767</v>
      </c>
      <c r="E18" s="134" t="s">
        <v>766</v>
      </c>
      <c r="F18" s="130">
        <v>27768338</v>
      </c>
      <c r="G18" s="130">
        <v>23119122</v>
      </c>
      <c r="H18" s="128">
        <v>0</v>
      </c>
      <c r="I18" s="128">
        <v>0</v>
      </c>
      <c r="J18" s="128">
        <v>126</v>
      </c>
      <c r="K18" s="128">
        <v>0</v>
      </c>
      <c r="L18" s="129">
        <f>SUM(H18:K18)</f>
        <v>126</v>
      </c>
      <c r="M18" s="128" t="s">
        <v>516</v>
      </c>
      <c r="N18" s="128" t="s">
        <v>531</v>
      </c>
    </row>
    <row r="19" spans="1:14" s="127" customFormat="1" ht="60.75" customHeight="1">
      <c r="A19" s="128">
        <v>15</v>
      </c>
      <c r="B19" s="144" t="s">
        <v>610</v>
      </c>
      <c r="C19" s="144" t="s">
        <v>765</v>
      </c>
      <c r="D19" s="144" t="s">
        <v>764</v>
      </c>
      <c r="E19" s="144" t="s">
        <v>763</v>
      </c>
      <c r="F19" s="130">
        <v>23541113</v>
      </c>
      <c r="G19" s="130">
        <v>23267930</v>
      </c>
      <c r="H19" s="130">
        <v>0</v>
      </c>
      <c r="I19" s="130">
        <v>0</v>
      </c>
      <c r="J19" s="130">
        <v>80</v>
      </c>
      <c r="K19" s="130">
        <v>0</v>
      </c>
      <c r="L19" s="129">
        <f>SUM(H19:K19)</f>
        <v>80</v>
      </c>
      <c r="M19" s="128" t="s">
        <v>516</v>
      </c>
      <c r="N19" s="128" t="s">
        <v>700</v>
      </c>
    </row>
    <row r="20" spans="1:14" s="127" customFormat="1" ht="60.75" hidden="1" customHeight="1">
      <c r="A20" s="128">
        <v>16</v>
      </c>
      <c r="B20" s="144" t="s">
        <v>601</v>
      </c>
      <c r="C20" s="144" t="s">
        <v>762</v>
      </c>
      <c r="D20" s="144" t="s">
        <v>761</v>
      </c>
      <c r="E20" s="134" t="s">
        <v>760</v>
      </c>
      <c r="F20" s="130">
        <v>27191058</v>
      </c>
      <c r="G20" s="130">
        <v>22640287</v>
      </c>
      <c r="H20" s="130">
        <v>0</v>
      </c>
      <c r="I20" s="130">
        <v>0</v>
      </c>
      <c r="J20" s="130">
        <v>68</v>
      </c>
      <c r="K20" s="130">
        <v>0</v>
      </c>
      <c r="L20" s="129">
        <f>SUM(H20:K20)</f>
        <v>68</v>
      </c>
      <c r="M20" s="128" t="s">
        <v>516</v>
      </c>
      <c r="N20" s="128" t="s">
        <v>700</v>
      </c>
    </row>
    <row r="21" spans="1:14" s="127" customFormat="1" ht="60.75" hidden="1" customHeight="1">
      <c r="A21" s="128">
        <v>17</v>
      </c>
      <c r="B21" s="144" t="s">
        <v>601</v>
      </c>
      <c r="C21" s="144" t="s">
        <v>759</v>
      </c>
      <c r="D21" s="144" t="s">
        <v>758</v>
      </c>
      <c r="E21" s="134" t="s">
        <v>757</v>
      </c>
      <c r="F21" s="130">
        <v>26230368</v>
      </c>
      <c r="G21" s="130">
        <v>26230253</v>
      </c>
      <c r="H21" s="130">
        <v>0</v>
      </c>
      <c r="I21" s="130">
        <v>0</v>
      </c>
      <c r="J21" s="141">
        <v>64</v>
      </c>
      <c r="K21" s="130">
        <v>0</v>
      </c>
      <c r="L21" s="129">
        <f>SUM(H21:K21)</f>
        <v>64</v>
      </c>
      <c r="M21" s="148" t="s">
        <v>578</v>
      </c>
      <c r="N21" s="128" t="s">
        <v>700</v>
      </c>
    </row>
    <row r="22" spans="1:14" s="127" customFormat="1" ht="60.75" hidden="1" customHeight="1">
      <c r="A22" s="128">
        <v>18</v>
      </c>
      <c r="B22" s="134" t="s">
        <v>601</v>
      </c>
      <c r="C22" s="144" t="s">
        <v>756</v>
      </c>
      <c r="D22" s="144" t="s">
        <v>755</v>
      </c>
      <c r="E22" s="134" t="s">
        <v>754</v>
      </c>
      <c r="F22" s="130">
        <v>27032000</v>
      </c>
      <c r="G22" s="130">
        <v>27032004</v>
      </c>
      <c r="H22" s="130">
        <v>0</v>
      </c>
      <c r="I22" s="130">
        <v>0</v>
      </c>
      <c r="J22" s="130">
        <v>180</v>
      </c>
      <c r="K22" s="130">
        <v>0</v>
      </c>
      <c r="L22" s="129">
        <f>SUM(H22:K22)</f>
        <v>180</v>
      </c>
      <c r="M22" s="128" t="s">
        <v>516</v>
      </c>
      <c r="N22" s="128" t="s">
        <v>531</v>
      </c>
    </row>
    <row r="23" spans="1:14" s="127" customFormat="1" ht="60.75" hidden="1" customHeight="1">
      <c r="A23" s="128">
        <v>19</v>
      </c>
      <c r="B23" s="134" t="s">
        <v>601</v>
      </c>
      <c r="C23" s="144" t="s">
        <v>748</v>
      </c>
      <c r="D23" s="144" t="s">
        <v>753</v>
      </c>
      <c r="E23" s="134" t="s">
        <v>752</v>
      </c>
      <c r="F23" s="130">
        <v>27033560</v>
      </c>
      <c r="G23" s="130">
        <v>27033562</v>
      </c>
      <c r="H23" s="130">
        <v>0</v>
      </c>
      <c r="I23" s="130">
        <v>0</v>
      </c>
      <c r="J23" s="130">
        <v>38</v>
      </c>
      <c r="K23" s="130">
        <v>0</v>
      </c>
      <c r="L23" s="129">
        <f>SUM(H23:K23)</f>
        <v>38</v>
      </c>
      <c r="M23" s="128" t="s">
        <v>516</v>
      </c>
      <c r="N23" s="128" t="s">
        <v>524</v>
      </c>
    </row>
    <row r="24" spans="1:14" s="127" customFormat="1" ht="60.75" hidden="1" customHeight="1">
      <c r="A24" s="128">
        <v>20</v>
      </c>
      <c r="B24" s="144" t="s">
        <v>592</v>
      </c>
      <c r="C24" s="144" t="s">
        <v>751</v>
      </c>
      <c r="D24" s="144" t="s">
        <v>750</v>
      </c>
      <c r="E24" s="144" t="s">
        <v>749</v>
      </c>
      <c r="F24" s="130">
        <v>23431331</v>
      </c>
      <c r="G24" s="130">
        <v>23574511</v>
      </c>
      <c r="H24" s="130">
        <v>0</v>
      </c>
      <c r="I24" s="130">
        <v>0</v>
      </c>
      <c r="J24" s="130">
        <v>226</v>
      </c>
      <c r="K24" s="130">
        <v>0</v>
      </c>
      <c r="L24" s="129">
        <f>SUM(H24:K24)</f>
        <v>226</v>
      </c>
      <c r="M24" s="128" t="s">
        <v>516</v>
      </c>
      <c r="N24" s="128" t="s">
        <v>531</v>
      </c>
    </row>
    <row r="25" spans="1:14" s="127" customFormat="1" ht="60.75" hidden="1" customHeight="1">
      <c r="A25" s="128">
        <v>21</v>
      </c>
      <c r="B25" s="137" t="s">
        <v>592</v>
      </c>
      <c r="C25" s="144" t="s">
        <v>748</v>
      </c>
      <c r="D25" s="137" t="s">
        <v>747</v>
      </c>
      <c r="E25" s="137" t="s">
        <v>746</v>
      </c>
      <c r="F25" s="137">
        <v>28398068</v>
      </c>
      <c r="G25" s="128">
        <v>26081337</v>
      </c>
      <c r="H25" s="128">
        <v>0</v>
      </c>
      <c r="I25" s="128">
        <v>0</v>
      </c>
      <c r="J25" s="128">
        <v>55</v>
      </c>
      <c r="K25" s="128">
        <v>0</v>
      </c>
      <c r="L25" s="129">
        <f>SUM(H25:K25)</f>
        <v>55</v>
      </c>
      <c r="M25" s="128" t="s">
        <v>516</v>
      </c>
      <c r="N25" s="128" t="s">
        <v>745</v>
      </c>
    </row>
    <row r="26" spans="1:14" s="127" customFormat="1" ht="60.75" hidden="1" customHeight="1">
      <c r="A26" s="128">
        <v>22</v>
      </c>
      <c r="B26" s="144" t="s">
        <v>567</v>
      </c>
      <c r="C26" s="144" t="s">
        <v>744</v>
      </c>
      <c r="D26" s="144" t="s">
        <v>743</v>
      </c>
      <c r="E26" s="144" t="s">
        <v>742</v>
      </c>
      <c r="F26" s="130">
        <v>26911656</v>
      </c>
      <c r="G26" s="130">
        <v>26020247</v>
      </c>
      <c r="H26" s="130">
        <v>0</v>
      </c>
      <c r="I26" s="130">
        <v>0</v>
      </c>
      <c r="J26" s="130">
        <v>62</v>
      </c>
      <c r="K26" s="130">
        <v>0</v>
      </c>
      <c r="L26" s="129">
        <f>SUM(H26:K26)</f>
        <v>62</v>
      </c>
      <c r="M26" s="148" t="s">
        <v>578</v>
      </c>
      <c r="N26" s="135" t="s">
        <v>741</v>
      </c>
    </row>
    <row r="27" spans="1:14" s="127" customFormat="1" ht="60.75" hidden="1" customHeight="1">
      <c r="A27" s="139">
        <v>23</v>
      </c>
      <c r="B27" s="143" t="s">
        <v>567</v>
      </c>
      <c r="C27" s="143" t="s">
        <v>740</v>
      </c>
      <c r="D27" s="143" t="s">
        <v>739</v>
      </c>
      <c r="E27" s="164" t="s">
        <v>738</v>
      </c>
      <c r="F27" s="141">
        <v>26911474</v>
      </c>
      <c r="G27" s="141">
        <v>26012810</v>
      </c>
      <c r="H27" s="141">
        <v>0</v>
      </c>
      <c r="I27" s="141">
        <v>70</v>
      </c>
      <c r="J27" s="141">
        <v>0</v>
      </c>
      <c r="K27" s="141">
        <v>0</v>
      </c>
      <c r="L27" s="140">
        <f>SUM(H27:K27)</f>
        <v>70</v>
      </c>
      <c r="M27" s="163" t="s">
        <v>578</v>
      </c>
      <c r="N27" s="139" t="s">
        <v>700</v>
      </c>
    </row>
    <row r="28" spans="1:14" s="127" customFormat="1" ht="94.5" hidden="1" customHeight="1">
      <c r="A28" s="128">
        <v>24</v>
      </c>
      <c r="B28" s="144" t="s">
        <v>567</v>
      </c>
      <c r="C28" s="144" t="s">
        <v>737</v>
      </c>
      <c r="D28" s="144" t="s">
        <v>736</v>
      </c>
      <c r="E28" s="144" t="s">
        <v>735</v>
      </c>
      <c r="F28" s="130">
        <v>26366323</v>
      </c>
      <c r="G28" s="130">
        <v>26360323</v>
      </c>
      <c r="H28" s="130">
        <v>0</v>
      </c>
      <c r="I28" s="130">
        <v>0</v>
      </c>
      <c r="J28" s="130">
        <v>17</v>
      </c>
      <c r="K28" s="130">
        <v>0</v>
      </c>
      <c r="L28" s="129">
        <f>SUM(H28:K28)</f>
        <v>17</v>
      </c>
      <c r="M28" s="128" t="s">
        <v>516</v>
      </c>
      <c r="N28" s="128" t="s">
        <v>524</v>
      </c>
    </row>
    <row r="29" spans="1:14" s="127" customFormat="1" ht="60.75" hidden="1" customHeight="1">
      <c r="A29" s="128">
        <v>25</v>
      </c>
      <c r="B29" s="134" t="s">
        <v>567</v>
      </c>
      <c r="C29" s="144" t="s">
        <v>734</v>
      </c>
      <c r="D29" s="133" t="s">
        <v>733</v>
      </c>
      <c r="E29" s="133" t="s">
        <v>732</v>
      </c>
      <c r="F29" s="128">
        <v>26371088</v>
      </c>
      <c r="G29" s="128">
        <v>26371099</v>
      </c>
      <c r="H29" s="130">
        <v>0</v>
      </c>
      <c r="I29" s="130">
        <v>0</v>
      </c>
      <c r="J29" s="130">
        <v>46</v>
      </c>
      <c r="K29" s="130">
        <v>0</v>
      </c>
      <c r="L29" s="129">
        <f>SUM(H29:K29)</f>
        <v>46</v>
      </c>
      <c r="M29" s="128" t="s">
        <v>516</v>
      </c>
      <c r="N29" s="128" t="s">
        <v>531</v>
      </c>
    </row>
    <row r="30" spans="1:14" s="127" customFormat="1" ht="60.75" hidden="1" customHeight="1">
      <c r="A30" s="128">
        <v>26</v>
      </c>
      <c r="B30" s="144" t="s">
        <v>728</v>
      </c>
      <c r="C30" s="144" t="s">
        <v>731</v>
      </c>
      <c r="D30" s="144" t="s">
        <v>730</v>
      </c>
      <c r="E30" s="144" t="s">
        <v>729</v>
      </c>
      <c r="F30" s="130">
        <v>26839700</v>
      </c>
      <c r="G30" s="130">
        <v>26839740</v>
      </c>
      <c r="H30" s="130">
        <v>0</v>
      </c>
      <c r="I30" s="130">
        <v>0</v>
      </c>
      <c r="J30" s="131">
        <v>80</v>
      </c>
      <c r="K30" s="130">
        <v>0</v>
      </c>
      <c r="L30" s="129">
        <f>SUM(H30:K30)</f>
        <v>80</v>
      </c>
      <c r="M30" s="128" t="s">
        <v>516</v>
      </c>
      <c r="N30" s="128" t="s">
        <v>524</v>
      </c>
    </row>
    <row r="31" spans="1:14" s="127" customFormat="1" ht="60.75" hidden="1" customHeight="1">
      <c r="A31" s="128">
        <v>27</v>
      </c>
      <c r="B31" s="144" t="s">
        <v>728</v>
      </c>
      <c r="C31" s="144" t="s">
        <v>727</v>
      </c>
      <c r="D31" s="144" t="s">
        <v>726</v>
      </c>
      <c r="E31" s="144" t="s">
        <v>725</v>
      </c>
      <c r="F31" s="130">
        <v>23205504</v>
      </c>
      <c r="G31" s="130">
        <v>23501153</v>
      </c>
      <c r="H31" s="130">
        <v>0</v>
      </c>
      <c r="I31" s="130">
        <v>90</v>
      </c>
      <c r="J31" s="130">
        <v>30</v>
      </c>
      <c r="K31" s="130">
        <v>0</v>
      </c>
      <c r="L31" s="129">
        <f>SUM(H31:K31)</f>
        <v>120</v>
      </c>
      <c r="M31" s="128" t="s">
        <v>516</v>
      </c>
      <c r="N31" s="135" t="s">
        <v>546</v>
      </c>
    </row>
    <row r="32" spans="1:14" s="127" customFormat="1" ht="75" hidden="1" customHeight="1">
      <c r="A32" s="128">
        <v>28</v>
      </c>
      <c r="B32" s="144" t="s">
        <v>559</v>
      </c>
      <c r="C32" s="144" t="s">
        <v>724</v>
      </c>
      <c r="D32" s="144" t="s">
        <v>723</v>
      </c>
      <c r="E32" s="144" t="s">
        <v>722</v>
      </c>
      <c r="F32" s="130">
        <v>24774502</v>
      </c>
      <c r="G32" s="130">
        <v>24774502</v>
      </c>
      <c r="H32" s="130">
        <v>0</v>
      </c>
      <c r="I32" s="130">
        <v>60</v>
      </c>
      <c r="J32" s="130">
        <v>0</v>
      </c>
      <c r="K32" s="130">
        <v>0</v>
      </c>
      <c r="L32" s="129">
        <f>SUM(H32:K32)</f>
        <v>60</v>
      </c>
      <c r="M32" s="128" t="s">
        <v>516</v>
      </c>
      <c r="N32" s="128" t="s">
        <v>531</v>
      </c>
    </row>
    <row r="33" spans="1:73" s="127" customFormat="1" ht="83.25" hidden="1" customHeight="1">
      <c r="A33" s="128">
        <v>29</v>
      </c>
      <c r="B33" s="144" t="s">
        <v>559</v>
      </c>
      <c r="C33" s="144" t="s">
        <v>721</v>
      </c>
      <c r="D33" s="144" t="s">
        <v>720</v>
      </c>
      <c r="E33" s="144" t="s">
        <v>719</v>
      </c>
      <c r="F33" s="135" t="s">
        <v>718</v>
      </c>
      <c r="G33" s="130">
        <v>24439525</v>
      </c>
      <c r="H33" s="130">
        <v>0</v>
      </c>
      <c r="I33" s="130">
        <v>0</v>
      </c>
      <c r="J33" s="130">
        <v>105</v>
      </c>
      <c r="K33" s="130">
        <v>0</v>
      </c>
      <c r="L33" s="129">
        <f>SUM(H33:K33)</f>
        <v>105</v>
      </c>
      <c r="M33" s="128" t="s">
        <v>516</v>
      </c>
      <c r="N33" s="128" t="s">
        <v>531</v>
      </c>
    </row>
    <row r="34" spans="1:73" s="127" customFormat="1" ht="71.25" hidden="1" customHeight="1">
      <c r="A34" s="139">
        <v>30</v>
      </c>
      <c r="B34" s="143" t="s">
        <v>704</v>
      </c>
      <c r="C34" s="143" t="s">
        <v>717</v>
      </c>
      <c r="D34" s="143" t="s">
        <v>716</v>
      </c>
      <c r="E34" s="143" t="s">
        <v>715</v>
      </c>
      <c r="F34" s="141">
        <v>24589797</v>
      </c>
      <c r="G34" s="141">
        <v>24631192</v>
      </c>
      <c r="H34" s="141">
        <v>0</v>
      </c>
      <c r="I34" s="141">
        <v>0</v>
      </c>
      <c r="J34" s="141">
        <v>56</v>
      </c>
      <c r="K34" s="141">
        <v>0</v>
      </c>
      <c r="L34" s="140">
        <f>SUM(H34:K34)</f>
        <v>56</v>
      </c>
      <c r="M34" s="139" t="s">
        <v>516</v>
      </c>
      <c r="N34" s="139" t="s">
        <v>531</v>
      </c>
    </row>
    <row r="35" spans="1:73" s="127" customFormat="1" ht="78.75" hidden="1" customHeight="1">
      <c r="A35" s="128">
        <v>31</v>
      </c>
      <c r="B35" s="144" t="s">
        <v>704</v>
      </c>
      <c r="C35" s="144" t="s">
        <v>714</v>
      </c>
      <c r="D35" s="144" t="s">
        <v>713</v>
      </c>
      <c r="E35" s="144" t="s">
        <v>712</v>
      </c>
      <c r="F35" s="130">
        <v>24046528</v>
      </c>
      <c r="G35" s="128">
        <v>24046522</v>
      </c>
      <c r="H35" s="130">
        <v>0</v>
      </c>
      <c r="I35" s="130">
        <v>51</v>
      </c>
      <c r="J35" s="130">
        <v>0</v>
      </c>
      <c r="K35" s="130">
        <v>0</v>
      </c>
      <c r="L35" s="129">
        <f>SUM(H35:K35)</f>
        <v>51</v>
      </c>
      <c r="M35" s="128" t="s">
        <v>516</v>
      </c>
      <c r="N35" s="135" t="s">
        <v>711</v>
      </c>
    </row>
    <row r="36" spans="1:73" s="99" customFormat="1" ht="86.25" hidden="1" customHeight="1">
      <c r="A36" s="128">
        <v>32</v>
      </c>
      <c r="B36" s="144" t="s">
        <v>704</v>
      </c>
      <c r="C36" s="144" t="s">
        <v>710</v>
      </c>
      <c r="D36" s="144" t="s">
        <v>709</v>
      </c>
      <c r="E36" s="134" t="s">
        <v>708</v>
      </c>
      <c r="F36" s="130">
        <v>24681700</v>
      </c>
      <c r="G36" s="130">
        <v>24616504</v>
      </c>
      <c r="H36" s="130">
        <v>0</v>
      </c>
      <c r="I36" s="130">
        <v>0</v>
      </c>
      <c r="J36" s="141">
        <v>9</v>
      </c>
      <c r="K36" s="130">
        <v>0</v>
      </c>
      <c r="L36" s="129">
        <f>SUM(H36:K36)</f>
        <v>9</v>
      </c>
      <c r="M36" s="148" t="s">
        <v>578</v>
      </c>
      <c r="N36" s="128" t="s">
        <v>700</v>
      </c>
    </row>
    <row r="37" spans="1:73" s="99" customFormat="1" ht="72" hidden="1" customHeight="1">
      <c r="A37" s="128">
        <v>33</v>
      </c>
      <c r="B37" s="144" t="s">
        <v>704</v>
      </c>
      <c r="C37" s="144" t="s">
        <v>707</v>
      </c>
      <c r="D37" s="144" t="s">
        <v>706</v>
      </c>
      <c r="E37" s="134" t="s">
        <v>705</v>
      </c>
      <c r="F37" s="130">
        <v>31561388</v>
      </c>
      <c r="G37" s="130">
        <v>31571377</v>
      </c>
      <c r="H37" s="128">
        <v>0</v>
      </c>
      <c r="I37" s="128">
        <v>0</v>
      </c>
      <c r="J37" s="128">
        <v>239</v>
      </c>
      <c r="K37" s="128">
        <v>0</v>
      </c>
      <c r="L37" s="129">
        <f>SUM(H37:K37)</f>
        <v>239</v>
      </c>
      <c r="M37" s="128" t="s">
        <v>516</v>
      </c>
      <c r="N37" s="128" t="s">
        <v>524</v>
      </c>
    </row>
    <row r="38" spans="1:73" s="99" customFormat="1" ht="60.75" hidden="1" customHeight="1">
      <c r="A38" s="128">
        <v>34</v>
      </c>
      <c r="B38" s="144" t="s">
        <v>704</v>
      </c>
      <c r="C38" s="144" t="s">
        <v>703</v>
      </c>
      <c r="D38" s="144" t="s">
        <v>702</v>
      </c>
      <c r="E38" s="144" t="s">
        <v>701</v>
      </c>
      <c r="F38" s="130">
        <v>35951008</v>
      </c>
      <c r="G38" s="130">
        <v>83431699</v>
      </c>
      <c r="H38" s="130">
        <v>0</v>
      </c>
      <c r="I38" s="130">
        <v>0</v>
      </c>
      <c r="J38" s="130">
        <v>49</v>
      </c>
      <c r="K38" s="130">
        <v>0</v>
      </c>
      <c r="L38" s="129">
        <f>SUM(H38:K38)</f>
        <v>49</v>
      </c>
      <c r="M38" s="128" t="s">
        <v>516</v>
      </c>
      <c r="N38" s="128" t="s">
        <v>700</v>
      </c>
    </row>
    <row r="39" spans="1:73" s="127" customFormat="1" ht="77.25" hidden="1" customHeight="1">
      <c r="A39" s="128">
        <v>35</v>
      </c>
      <c r="B39" s="144" t="s">
        <v>699</v>
      </c>
      <c r="C39" s="133" t="s">
        <v>626</v>
      </c>
      <c r="D39" s="144" t="s">
        <v>698</v>
      </c>
      <c r="E39" s="144" t="s">
        <v>697</v>
      </c>
      <c r="F39" s="130">
        <v>24086639</v>
      </c>
      <c r="G39" s="130">
        <v>24395739</v>
      </c>
      <c r="H39" s="130">
        <v>0</v>
      </c>
      <c r="I39" s="130">
        <v>0</v>
      </c>
      <c r="J39" s="130">
        <v>60</v>
      </c>
      <c r="K39" s="130">
        <v>0</v>
      </c>
      <c r="L39" s="129">
        <f>SUM(H39:K39)</f>
        <v>60</v>
      </c>
      <c r="M39" s="128" t="s">
        <v>516</v>
      </c>
      <c r="N39" s="128" t="s">
        <v>524</v>
      </c>
    </row>
    <row r="40" spans="1:73" s="127" customFormat="1" ht="77.25" hidden="1" customHeight="1">
      <c r="A40" s="128">
        <v>36</v>
      </c>
      <c r="B40" s="144" t="s">
        <v>30</v>
      </c>
      <c r="C40" s="133" t="s">
        <v>633</v>
      </c>
      <c r="D40" s="144" t="s">
        <v>696</v>
      </c>
      <c r="E40" s="144" t="s">
        <v>695</v>
      </c>
      <c r="F40" s="130">
        <v>21552828</v>
      </c>
      <c r="G40" s="130">
        <v>21552829</v>
      </c>
      <c r="H40" s="130">
        <v>0</v>
      </c>
      <c r="I40" s="130">
        <v>0</v>
      </c>
      <c r="J40" s="130">
        <v>69</v>
      </c>
      <c r="K40" s="130">
        <v>0</v>
      </c>
      <c r="L40" s="129">
        <f>SUM(H40:K40)</f>
        <v>69</v>
      </c>
      <c r="M40" s="128" t="s">
        <v>25</v>
      </c>
      <c r="N40" s="128" t="s">
        <v>24</v>
      </c>
    </row>
    <row r="41" spans="1:73" s="120" customFormat="1" ht="44.25" hidden="1" customHeight="1">
      <c r="A41" s="121"/>
      <c r="B41" s="126"/>
      <c r="C41" s="126" t="s">
        <v>514</v>
      </c>
      <c r="D41" s="125">
        <f>COUNTA(D5:D40)</f>
        <v>36</v>
      </c>
      <c r="E41" s="112" t="s">
        <v>694</v>
      </c>
      <c r="F41" s="162"/>
      <c r="G41" s="162"/>
      <c r="H41" s="110">
        <f>SUM(H5:H40)</f>
        <v>0</v>
      </c>
      <c r="I41" s="110">
        <f>SUM(I5:I40)</f>
        <v>462</v>
      </c>
      <c r="J41" s="110">
        <f>SUM(J5:J40)</f>
        <v>2477</v>
      </c>
      <c r="K41" s="110">
        <f>SUM(K5:K40)</f>
        <v>106</v>
      </c>
      <c r="L41" s="110">
        <f>SUM(L5:L40)</f>
        <v>3045</v>
      </c>
      <c r="M41" s="122"/>
      <c r="N41" s="121"/>
    </row>
    <row r="42" spans="1:73" s="109" customFormat="1" ht="26.25" customHeight="1">
      <c r="A42" s="115"/>
      <c r="B42" s="119"/>
      <c r="C42" s="119"/>
      <c r="D42" s="119"/>
      <c r="E42" s="119"/>
      <c r="F42" s="118"/>
      <c r="G42" s="118"/>
      <c r="H42" s="117"/>
      <c r="I42" s="117"/>
      <c r="J42" s="117"/>
      <c r="K42" s="117"/>
      <c r="L42" s="116"/>
      <c r="M42" s="115"/>
      <c r="N42" s="115"/>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c r="BG42" s="81"/>
      <c r="BH42" s="81"/>
      <c r="BI42" s="81"/>
      <c r="BJ42" s="81"/>
      <c r="BK42" s="81"/>
      <c r="BL42" s="81"/>
      <c r="BM42" s="81"/>
      <c r="BN42" s="81"/>
      <c r="BO42" s="81"/>
      <c r="BP42" s="81"/>
      <c r="BQ42" s="81"/>
      <c r="BR42" s="81"/>
      <c r="BS42" s="81"/>
      <c r="BT42" s="81"/>
      <c r="BU42" s="81"/>
    </row>
    <row r="43" spans="1:73" s="109" customFormat="1" ht="30.75" customHeight="1">
      <c r="A43" s="82"/>
      <c r="B43" s="86"/>
      <c r="C43" s="114" t="s">
        <v>512</v>
      </c>
      <c r="D43" s="113">
        <f>b0!$D$41+'b1'!$D$52+'b2'!$D$7</f>
        <v>85</v>
      </c>
      <c r="E43" s="86"/>
      <c r="F43" s="112" t="s">
        <v>511</v>
      </c>
      <c r="G43" s="111"/>
      <c r="H43" s="110">
        <f>'b1'!$H$41+'b1'!$H$52+'b2'!$H$7</f>
        <v>0</v>
      </c>
      <c r="I43" s="110">
        <f>b0!$I$41+'b1'!$I$52+'b2'!$I$7</f>
        <v>462</v>
      </c>
      <c r="J43" s="110">
        <f>b0!$J$41+'b1'!$J$52+'b2'!$J$7</f>
        <v>3021</v>
      </c>
      <c r="K43" s="110">
        <f>b0!$K$41+'b1'!$K$52+'b2'!$K$7</f>
        <v>1754</v>
      </c>
      <c r="L43" s="110">
        <f>b0!$L$41+'b1'!$L$52+'b2'!$L$7</f>
        <v>5237</v>
      </c>
      <c r="M43" s="82"/>
      <c r="N43" s="82"/>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c r="BG43" s="81"/>
      <c r="BH43" s="81"/>
      <c r="BI43" s="81"/>
      <c r="BJ43" s="81"/>
      <c r="BK43" s="81"/>
      <c r="BL43" s="81"/>
      <c r="BM43" s="81"/>
      <c r="BN43" s="81"/>
      <c r="BO43" s="81"/>
      <c r="BP43" s="81"/>
      <c r="BQ43" s="81"/>
      <c r="BR43" s="81"/>
      <c r="BS43" s="81"/>
      <c r="BT43" s="81"/>
      <c r="BU43" s="81"/>
    </row>
    <row r="44" spans="1:73" s="104" customFormat="1" ht="42.75" customHeight="1">
      <c r="A44" s="108" t="s">
        <v>510</v>
      </c>
      <c r="B44" s="100" t="s">
        <v>509</v>
      </c>
      <c r="C44" s="100"/>
      <c r="D44" s="100"/>
      <c r="E44" s="107"/>
      <c r="F44" s="85"/>
      <c r="G44" s="85"/>
      <c r="H44" s="84"/>
      <c r="I44" s="84"/>
      <c r="J44" s="84"/>
      <c r="K44" s="84"/>
      <c r="L44" s="106"/>
      <c r="M44" s="105"/>
      <c r="N44" s="105"/>
    </row>
    <row r="45" spans="1:73" ht="30" customHeight="1">
      <c r="A45" s="103" t="s">
        <v>508</v>
      </c>
      <c r="B45" s="97" t="s">
        <v>507</v>
      </c>
      <c r="C45" s="97"/>
      <c r="D45" s="97"/>
      <c r="E45" s="97"/>
      <c r="F45" s="97"/>
      <c r="G45" s="97"/>
      <c r="H45" s="97"/>
      <c r="I45" s="97"/>
      <c r="J45" s="97"/>
      <c r="K45" s="97"/>
      <c r="L45" s="97"/>
      <c r="M45" s="97"/>
      <c r="N45" s="97"/>
    </row>
    <row r="46" spans="1:73" s="101" customFormat="1" ht="22.5" customHeight="1">
      <c r="A46" s="98" t="s">
        <v>506</v>
      </c>
      <c r="B46" s="97" t="s">
        <v>505</v>
      </c>
      <c r="C46" s="97"/>
      <c r="D46" s="97"/>
      <c r="E46" s="97"/>
      <c r="F46" s="97"/>
      <c r="G46" s="97"/>
      <c r="H46" s="97"/>
      <c r="I46" s="97"/>
      <c r="J46" s="97"/>
      <c r="K46" s="97"/>
      <c r="L46" s="97"/>
      <c r="M46" s="97"/>
      <c r="N46" s="97"/>
    </row>
    <row r="47" spans="1:73" s="101" customFormat="1" ht="23.25" customHeight="1">
      <c r="A47" s="98"/>
      <c r="B47" s="97" t="s">
        <v>504</v>
      </c>
      <c r="C47" s="97"/>
      <c r="D47" s="97"/>
      <c r="E47" s="97"/>
      <c r="F47" s="97"/>
      <c r="G47" s="97"/>
      <c r="H47" s="97"/>
      <c r="I47" s="97"/>
      <c r="J47" s="97"/>
      <c r="K47" s="97"/>
      <c r="L47" s="97"/>
      <c r="M47" s="97"/>
      <c r="N47" s="97"/>
    </row>
    <row r="48" spans="1:73" s="101" customFormat="1" ht="16.5" customHeight="1">
      <c r="A48" s="88" t="s">
        <v>503</v>
      </c>
      <c r="B48" s="88"/>
      <c r="C48" s="88"/>
      <c r="D48" s="88"/>
      <c r="E48" s="88"/>
      <c r="F48" s="88"/>
      <c r="G48" s="88"/>
      <c r="H48" s="88"/>
      <c r="I48" s="88"/>
      <c r="J48" s="88"/>
      <c r="K48" s="88"/>
      <c r="L48" s="88"/>
      <c r="M48" s="88"/>
      <c r="N48" s="88"/>
    </row>
    <row r="49" spans="1:14" s="101" customFormat="1" ht="11.25" customHeight="1">
      <c r="A49" s="102" t="s">
        <v>502</v>
      </c>
      <c r="C49" s="102"/>
      <c r="D49" s="102"/>
      <c r="E49" s="102"/>
      <c r="F49" s="102"/>
      <c r="G49" s="102"/>
      <c r="H49" s="102"/>
      <c r="I49" s="102"/>
      <c r="J49" s="102"/>
      <c r="K49" s="102"/>
      <c r="L49" s="102"/>
      <c r="M49" s="102"/>
      <c r="N49" s="102"/>
    </row>
    <row r="50" spans="1:14" s="101" customFormat="1" ht="13.5" hidden="1" customHeight="1">
      <c r="A50" s="96" t="s">
        <v>501</v>
      </c>
      <c r="C50" s="102"/>
      <c r="D50" s="102"/>
      <c r="E50" s="102"/>
      <c r="F50" s="102"/>
      <c r="G50" s="102"/>
      <c r="H50" s="102"/>
      <c r="I50" s="102"/>
      <c r="J50" s="102"/>
      <c r="K50" s="102"/>
      <c r="L50" s="102"/>
      <c r="M50" s="102"/>
      <c r="N50" s="102"/>
    </row>
    <row r="51" spans="1:14" s="101" customFormat="1" ht="14.25" hidden="1" customHeight="1">
      <c r="A51" s="90" t="s">
        <v>500</v>
      </c>
      <c r="C51" s="102"/>
      <c r="D51" s="102"/>
      <c r="E51" s="102"/>
      <c r="F51" s="102"/>
      <c r="G51" s="102"/>
      <c r="H51" s="102"/>
      <c r="I51" s="102"/>
      <c r="J51" s="102"/>
      <c r="K51" s="102"/>
      <c r="L51" s="102"/>
      <c r="M51" s="102"/>
      <c r="N51" s="102"/>
    </row>
    <row r="52" spans="1:14" s="99" customFormat="1" ht="44.25" hidden="1" customHeight="1">
      <c r="A52" s="100" t="s">
        <v>499</v>
      </c>
      <c r="B52" s="100"/>
      <c r="C52" s="100"/>
      <c r="D52" s="100"/>
      <c r="E52" s="100"/>
      <c r="F52" s="100"/>
      <c r="G52" s="100"/>
      <c r="H52" s="100"/>
      <c r="I52" s="100"/>
      <c r="J52" s="100"/>
      <c r="K52" s="100"/>
      <c r="L52" s="100"/>
      <c r="M52" s="100"/>
      <c r="N52" s="100"/>
    </row>
    <row r="53" spans="1:14" ht="45" hidden="1" customHeight="1">
      <c r="A53" s="98" t="s">
        <v>498</v>
      </c>
      <c r="B53" s="97" t="s">
        <v>497</v>
      </c>
      <c r="C53" s="97"/>
      <c r="D53" s="97"/>
      <c r="E53" s="97"/>
      <c r="F53" s="97"/>
      <c r="G53" s="97"/>
      <c r="H53" s="97"/>
      <c r="I53" s="97"/>
      <c r="J53" s="97"/>
      <c r="K53" s="97"/>
      <c r="L53" s="97"/>
      <c r="M53" s="97"/>
      <c r="N53" s="97"/>
    </row>
    <row r="54" spans="1:14" ht="15" hidden="1" customHeight="1">
      <c r="A54" s="96" t="s">
        <v>496</v>
      </c>
      <c r="B54" s="95" t="s">
        <v>495</v>
      </c>
      <c r="C54" s="95"/>
      <c r="D54" s="95"/>
      <c r="E54" s="95"/>
      <c r="F54" s="95"/>
      <c r="G54" s="95"/>
      <c r="H54" s="95"/>
      <c r="I54" s="95"/>
      <c r="J54" s="95"/>
      <c r="K54" s="95"/>
      <c r="L54" s="95"/>
      <c r="M54" s="95"/>
      <c r="N54" s="95"/>
    </row>
    <row r="55" spans="1:14" ht="15" hidden="1" customHeight="1">
      <c r="A55" s="90"/>
      <c r="B55" s="94" t="s">
        <v>494</v>
      </c>
      <c r="C55" s="94"/>
      <c r="D55" s="94"/>
      <c r="E55" s="94"/>
      <c r="F55" s="94"/>
      <c r="G55" s="94"/>
      <c r="H55" s="94"/>
      <c r="I55" s="94"/>
      <c r="J55" s="94"/>
      <c r="K55" s="94"/>
      <c r="L55" s="94"/>
      <c r="M55" s="94"/>
      <c r="N55" s="93"/>
    </row>
    <row r="56" spans="1:14" ht="15" hidden="1" customHeight="1">
      <c r="A56" s="90"/>
      <c r="B56" s="92" t="s">
        <v>493</v>
      </c>
      <c r="C56" s="92"/>
      <c r="D56" s="92"/>
      <c r="E56" s="92"/>
      <c r="F56" s="92"/>
      <c r="G56" s="92"/>
      <c r="H56" s="92"/>
      <c r="I56" s="92"/>
      <c r="J56" s="92"/>
      <c r="K56" s="91"/>
      <c r="L56" s="91"/>
      <c r="M56" s="91"/>
      <c r="N56" s="91"/>
    </row>
    <row r="57" spans="1:14" ht="15" hidden="1" customHeight="1">
      <c r="A57" s="90"/>
      <c r="B57" s="89" t="s">
        <v>492</v>
      </c>
      <c r="C57" s="89"/>
      <c r="D57" s="89"/>
      <c r="E57" s="89"/>
      <c r="F57" s="89"/>
      <c r="G57" s="89"/>
      <c r="H57" s="89"/>
      <c r="I57" s="89"/>
      <c r="J57" s="89"/>
      <c r="K57" s="89"/>
      <c r="L57" s="89"/>
      <c r="M57" s="89"/>
      <c r="N57" s="89"/>
    </row>
    <row r="58" spans="1:14" ht="16.5" customHeight="1">
      <c r="A58" s="88" t="s">
        <v>491</v>
      </c>
      <c r="B58" s="88"/>
      <c r="C58" s="88"/>
      <c r="D58" s="88"/>
      <c r="E58" s="88"/>
      <c r="F58" s="88"/>
      <c r="G58" s="88"/>
      <c r="H58" s="88"/>
      <c r="I58" s="88"/>
      <c r="J58" s="88"/>
      <c r="K58" s="88"/>
      <c r="L58" s="88"/>
      <c r="M58" s="88"/>
      <c r="N58" s="88"/>
    </row>
    <row r="59" spans="1:14" ht="15" customHeight="1">
      <c r="A59" s="87" t="s">
        <v>490</v>
      </c>
      <c r="B59" s="87"/>
      <c r="C59" s="87"/>
      <c r="D59" s="87"/>
      <c r="E59" s="87"/>
      <c r="F59" s="87"/>
      <c r="G59" s="87"/>
      <c r="H59" s="87"/>
      <c r="I59" s="87"/>
      <c r="J59" s="87"/>
      <c r="K59" s="87"/>
      <c r="L59" s="87"/>
      <c r="M59" s="87"/>
      <c r="N59" s="87"/>
    </row>
    <row r="60" spans="1:14" ht="15" customHeight="1">
      <c r="M60" s="161"/>
    </row>
  </sheetData>
  <autoFilter ref="A3:N41" xr:uid="{00000000-0009-0000-0000-000000000000}">
    <filterColumn colId="1">
      <filters>
        <filter val="Wong Tai Sin_x000a_黃大仙區"/>
      </filters>
    </filterColumn>
    <filterColumn colId="7" showButton="0"/>
    <filterColumn colId="8" showButton="0"/>
    <filterColumn colId="9" showButton="0"/>
  </autoFilter>
  <mergeCells count="27">
    <mergeCell ref="A59:N59"/>
    <mergeCell ref="A58:N58"/>
    <mergeCell ref="B53:N53"/>
    <mergeCell ref="B47:N47"/>
    <mergeCell ref="B45:N45"/>
    <mergeCell ref="B54:N54"/>
    <mergeCell ref="A48:N48"/>
    <mergeCell ref="B57:N57"/>
    <mergeCell ref="A52:N52"/>
    <mergeCell ref="B55:M55"/>
    <mergeCell ref="G3:G4"/>
    <mergeCell ref="H3:K3"/>
    <mergeCell ref="F43:G43"/>
    <mergeCell ref="B46:N46"/>
    <mergeCell ref="B44:D44"/>
    <mergeCell ref="F3:F4"/>
    <mergeCell ref="E41:G41"/>
    <mergeCell ref="A1:N1"/>
    <mergeCell ref="A2:N2"/>
    <mergeCell ref="L3:L4"/>
    <mergeCell ref="A3:A4"/>
    <mergeCell ref="N3:N4"/>
    <mergeCell ref="M3:M4"/>
    <mergeCell ref="B3:B4"/>
    <mergeCell ref="C3:C4"/>
    <mergeCell ref="D3:D4"/>
    <mergeCell ref="E3:E4"/>
  </mergeCells>
  <printOptions horizontalCentered="1"/>
  <pageMargins left="0.19685039370078741" right="0.19685039370078741" top="0.35433070866141736" bottom="0.15748031496062992" header="0.31496062992125984" footer="0.31496062992125984"/>
  <pageSetup paperSize="9" scale="87" fitToHeight="0" orientation="landscape" r:id="rId1"/>
  <rowBreaks count="1" manualBreakCount="1">
    <brk id="41" max="19"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77DE0-F504-44C6-A073-5B7F218347D0}">
  <sheetPr filterMode="1">
    <pageSetUpPr fitToPage="1"/>
  </sheetPr>
  <dimension ref="A1:BU72"/>
  <sheetViews>
    <sheetView zoomScale="115" zoomScaleNormal="115" workbookViewId="0">
      <pane xSplit="4" ySplit="4" topLeftCell="F5" activePane="bottomRight" state="frozen"/>
      <selection activeCell="E6" sqref="E6"/>
      <selection pane="topRight" activeCell="E6" sqref="E6"/>
      <selection pane="bottomLeft" activeCell="E6" sqref="E6"/>
      <selection pane="bottomRight" activeCell="B55" sqref="B55:D55"/>
    </sheetView>
  </sheetViews>
  <sheetFormatPr defaultColWidth="9.1796875" defaultRowHeight="15" customHeight="1"/>
  <cols>
    <col min="1" max="1" width="6.1796875" style="82" customWidth="1"/>
    <col min="2" max="2" width="13.7265625" style="86" customWidth="1"/>
    <col min="3" max="3" width="17.7265625" style="86" customWidth="1"/>
    <col min="4" max="4" width="25.1796875" style="86" customWidth="1"/>
    <col min="5" max="5" width="28" style="86" customWidth="1"/>
    <col min="6" max="6" width="9.26953125" style="85" customWidth="1"/>
    <col min="7" max="7" width="10" style="85" customWidth="1"/>
    <col min="8" max="8" width="5.26953125" style="84" customWidth="1"/>
    <col min="9" max="9" width="7.54296875" style="84" customWidth="1"/>
    <col min="10" max="10" width="9.54296875" style="84" customWidth="1"/>
    <col min="11" max="11" width="8.1796875" style="84" customWidth="1"/>
    <col min="12" max="12" width="11.26953125" style="83" customWidth="1"/>
    <col min="13" max="13" width="7.26953125" style="82" customWidth="1"/>
    <col min="14" max="14" width="8.453125" style="82" customWidth="1"/>
    <col min="15" max="16384" width="9.1796875" style="81"/>
  </cols>
  <sheetData>
    <row r="1" spans="1:73" s="104" customFormat="1" ht="45" customHeight="1">
      <c r="A1" s="160" t="s">
        <v>693</v>
      </c>
      <c r="B1" s="160"/>
      <c r="C1" s="160"/>
      <c r="D1" s="160"/>
      <c r="E1" s="160"/>
      <c r="F1" s="160"/>
      <c r="G1" s="160"/>
      <c r="H1" s="160"/>
      <c r="I1" s="160"/>
      <c r="J1" s="160"/>
      <c r="K1" s="160"/>
      <c r="L1" s="160"/>
      <c r="M1" s="160"/>
      <c r="N1" s="160"/>
    </row>
    <row r="2" spans="1:73" s="104" customFormat="1" ht="48" customHeight="1">
      <c r="A2" s="159" t="s">
        <v>692</v>
      </c>
      <c r="B2" s="159"/>
      <c r="C2" s="159"/>
      <c r="D2" s="159"/>
      <c r="E2" s="159"/>
      <c r="F2" s="159"/>
      <c r="G2" s="159"/>
      <c r="H2" s="159"/>
      <c r="I2" s="159"/>
      <c r="J2" s="159"/>
      <c r="K2" s="159"/>
      <c r="L2" s="159"/>
      <c r="M2" s="159"/>
      <c r="N2" s="159"/>
    </row>
    <row r="3" spans="1:73" s="156" customFormat="1" ht="31.5" customHeight="1">
      <c r="A3" s="157" t="s">
        <v>691</v>
      </c>
      <c r="B3" s="157" t="s">
        <v>690</v>
      </c>
      <c r="C3" s="158" t="s">
        <v>689</v>
      </c>
      <c r="D3" s="158" t="s">
        <v>688</v>
      </c>
      <c r="E3" s="158" t="s">
        <v>687</v>
      </c>
      <c r="F3" s="158" t="s">
        <v>686</v>
      </c>
      <c r="G3" s="158" t="s">
        <v>685</v>
      </c>
      <c r="H3" s="158" t="s">
        <v>684</v>
      </c>
      <c r="I3" s="158"/>
      <c r="J3" s="158"/>
      <c r="K3" s="158"/>
      <c r="L3" s="158" t="s">
        <v>683</v>
      </c>
      <c r="M3" s="158" t="s">
        <v>682</v>
      </c>
      <c r="N3" s="157" t="s">
        <v>681</v>
      </c>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row>
    <row r="4" spans="1:73" s="153" customFormat="1" ht="56.25" hidden="1" customHeight="1">
      <c r="A4" s="154"/>
      <c r="B4" s="154"/>
      <c r="C4" s="154"/>
      <c r="D4" s="154"/>
      <c r="E4" s="154"/>
      <c r="F4" s="155"/>
      <c r="G4" s="155"/>
      <c r="H4" s="129" t="s">
        <v>680</v>
      </c>
      <c r="I4" s="150" t="s">
        <v>679</v>
      </c>
      <c r="J4" s="150" t="s">
        <v>678</v>
      </c>
      <c r="K4" s="150" t="s">
        <v>677</v>
      </c>
      <c r="L4" s="154"/>
      <c r="M4" s="154"/>
      <c r="N4" s="154"/>
    </row>
    <row r="5" spans="1:73" s="127" customFormat="1" ht="75" hidden="1" customHeight="1">
      <c r="A5" s="128">
        <v>1</v>
      </c>
      <c r="B5" s="144" t="s">
        <v>670</v>
      </c>
      <c r="C5" s="137" t="s">
        <v>552</v>
      </c>
      <c r="D5" s="144" t="s">
        <v>676</v>
      </c>
      <c r="E5" s="144" t="s">
        <v>675</v>
      </c>
      <c r="F5" s="130">
        <v>25596685</v>
      </c>
      <c r="G5" s="130">
        <v>25596072</v>
      </c>
      <c r="H5" s="130">
        <v>0</v>
      </c>
      <c r="I5" s="130">
        <v>0</v>
      </c>
      <c r="J5" s="130">
        <v>3</v>
      </c>
      <c r="K5" s="130">
        <v>26</v>
      </c>
      <c r="L5" s="129">
        <f>SUM(H5:K5)</f>
        <v>29</v>
      </c>
      <c r="M5" s="128" t="s">
        <v>516</v>
      </c>
      <c r="N5" s="135" t="s">
        <v>546</v>
      </c>
    </row>
    <row r="6" spans="1:73" s="127" customFormat="1" ht="68.25" hidden="1" customHeight="1">
      <c r="A6" s="128">
        <v>2</v>
      </c>
      <c r="B6" s="144" t="s">
        <v>670</v>
      </c>
      <c r="C6" s="137" t="s">
        <v>669</v>
      </c>
      <c r="D6" s="144" t="s">
        <v>674</v>
      </c>
      <c r="E6" s="144" t="s">
        <v>673</v>
      </c>
      <c r="F6" s="130" t="s">
        <v>672</v>
      </c>
      <c r="G6" s="130" t="s">
        <v>671</v>
      </c>
      <c r="H6" s="130">
        <v>0</v>
      </c>
      <c r="I6" s="130">
        <v>0</v>
      </c>
      <c r="J6" s="130">
        <v>4</v>
      </c>
      <c r="K6" s="130">
        <v>32</v>
      </c>
      <c r="L6" s="129">
        <f>J6+K6</f>
        <v>36</v>
      </c>
      <c r="M6" s="128" t="s">
        <v>516</v>
      </c>
      <c r="N6" s="128" t="s">
        <v>524</v>
      </c>
    </row>
    <row r="7" spans="1:73" s="127" customFormat="1" ht="53.25" hidden="1" customHeight="1">
      <c r="A7" s="128">
        <v>3</v>
      </c>
      <c r="B7" s="144" t="s">
        <v>670</v>
      </c>
      <c r="C7" s="137" t="s">
        <v>669</v>
      </c>
      <c r="D7" s="134" t="s">
        <v>668</v>
      </c>
      <c r="E7" s="132" t="s">
        <v>667</v>
      </c>
      <c r="F7" s="130">
        <v>28586233</v>
      </c>
      <c r="G7" s="130">
        <v>28587133</v>
      </c>
      <c r="H7" s="130">
        <v>0</v>
      </c>
      <c r="I7" s="130">
        <v>0</v>
      </c>
      <c r="J7" s="130">
        <v>5</v>
      </c>
      <c r="K7" s="130">
        <v>47</v>
      </c>
      <c r="L7" s="129">
        <f>SUM(H7:K7)</f>
        <v>52</v>
      </c>
      <c r="M7" s="128" t="s">
        <v>516</v>
      </c>
      <c r="N7" s="128" t="s">
        <v>524</v>
      </c>
    </row>
    <row r="8" spans="1:73" s="127" customFormat="1" ht="100.5" hidden="1" customHeight="1">
      <c r="A8" s="128">
        <v>4</v>
      </c>
      <c r="B8" s="133" t="s">
        <v>426</v>
      </c>
      <c r="C8" s="133" t="s">
        <v>555</v>
      </c>
      <c r="D8" s="133" t="s">
        <v>666</v>
      </c>
      <c r="E8" s="149" t="s">
        <v>665</v>
      </c>
      <c r="F8" s="128">
        <v>21092038</v>
      </c>
      <c r="G8" s="128">
        <v>21092032</v>
      </c>
      <c r="H8" s="130">
        <v>0</v>
      </c>
      <c r="I8" s="130">
        <v>0</v>
      </c>
      <c r="J8" s="130">
        <v>4</v>
      </c>
      <c r="K8" s="130">
        <v>38</v>
      </c>
      <c r="L8" s="129">
        <f>SUM(H8:K8)</f>
        <v>42</v>
      </c>
      <c r="M8" s="128" t="s">
        <v>308</v>
      </c>
      <c r="N8" s="128" t="s">
        <v>307</v>
      </c>
    </row>
    <row r="9" spans="1:73" s="138" customFormat="1" ht="100.5" hidden="1" customHeight="1">
      <c r="A9" s="139">
        <v>5</v>
      </c>
      <c r="B9" s="142" t="s">
        <v>426</v>
      </c>
      <c r="C9" s="142" t="s">
        <v>422</v>
      </c>
      <c r="D9" s="142" t="s">
        <v>664</v>
      </c>
      <c r="E9" s="152" t="s">
        <v>420</v>
      </c>
      <c r="F9" s="139">
        <v>28898822</v>
      </c>
      <c r="G9" s="139">
        <v>28898200</v>
      </c>
      <c r="H9" s="141">
        <v>0</v>
      </c>
      <c r="I9" s="141">
        <v>0</v>
      </c>
      <c r="J9" s="141">
        <v>3</v>
      </c>
      <c r="K9" s="141">
        <v>27</v>
      </c>
      <c r="L9" s="140">
        <v>30</v>
      </c>
      <c r="M9" s="139" t="s">
        <v>308</v>
      </c>
      <c r="N9" s="139" t="s">
        <v>307</v>
      </c>
    </row>
    <row r="10" spans="1:73" s="127" customFormat="1" ht="85.5" hidden="1" customHeight="1">
      <c r="A10" s="128">
        <v>6</v>
      </c>
      <c r="B10" s="144" t="s">
        <v>663</v>
      </c>
      <c r="C10" s="144" t="s">
        <v>570</v>
      </c>
      <c r="D10" s="133" t="s">
        <v>662</v>
      </c>
      <c r="E10" s="151" t="s">
        <v>661</v>
      </c>
      <c r="F10" s="130">
        <v>31562111</v>
      </c>
      <c r="G10" s="130">
        <v>31561456</v>
      </c>
      <c r="H10" s="130">
        <v>0</v>
      </c>
      <c r="I10" s="130">
        <v>0</v>
      </c>
      <c r="J10" s="130">
        <v>3</v>
      </c>
      <c r="K10" s="130">
        <v>29</v>
      </c>
      <c r="L10" s="129">
        <f>SUM(H10:K10)</f>
        <v>32</v>
      </c>
      <c r="M10" s="128" t="s">
        <v>516</v>
      </c>
      <c r="N10" s="128" t="s">
        <v>524</v>
      </c>
    </row>
    <row r="11" spans="1:73" s="127" customFormat="1" ht="69.75" hidden="1" customHeight="1">
      <c r="A11" s="128">
        <v>7</v>
      </c>
      <c r="B11" s="134" t="s">
        <v>660</v>
      </c>
      <c r="C11" s="144" t="s">
        <v>659</v>
      </c>
      <c r="D11" s="133" t="s">
        <v>658</v>
      </c>
      <c r="E11" s="133" t="s">
        <v>657</v>
      </c>
      <c r="F11" s="128">
        <v>31954215</v>
      </c>
      <c r="G11" s="128">
        <v>31954205</v>
      </c>
      <c r="H11" s="130">
        <v>0</v>
      </c>
      <c r="I11" s="130">
        <v>0</v>
      </c>
      <c r="J11" s="130">
        <v>7</v>
      </c>
      <c r="K11" s="130">
        <v>67</v>
      </c>
      <c r="L11" s="129">
        <f>SUM(H11:K11)</f>
        <v>74</v>
      </c>
      <c r="M11" s="128" t="s">
        <v>516</v>
      </c>
      <c r="N11" s="128" t="s">
        <v>524</v>
      </c>
    </row>
    <row r="12" spans="1:73" s="127" customFormat="1" ht="57.75" hidden="1" customHeight="1">
      <c r="A12" s="128">
        <v>8</v>
      </c>
      <c r="B12" s="144" t="s">
        <v>653</v>
      </c>
      <c r="C12" s="144" t="s">
        <v>656</v>
      </c>
      <c r="D12" s="144" t="s">
        <v>655</v>
      </c>
      <c r="E12" s="144" t="s">
        <v>654</v>
      </c>
      <c r="F12" s="130">
        <v>22392388</v>
      </c>
      <c r="G12" s="130">
        <v>25919223</v>
      </c>
      <c r="H12" s="130">
        <v>0</v>
      </c>
      <c r="I12" s="130">
        <v>0</v>
      </c>
      <c r="J12" s="130">
        <v>90</v>
      </c>
      <c r="K12" s="130">
        <v>0</v>
      </c>
      <c r="L12" s="129">
        <v>90</v>
      </c>
      <c r="M12" s="128" t="s">
        <v>516</v>
      </c>
      <c r="N12" s="128" t="s">
        <v>524</v>
      </c>
    </row>
    <row r="13" spans="1:73" s="127" customFormat="1" ht="96.75" hidden="1" customHeight="1">
      <c r="A13" s="128">
        <v>9</v>
      </c>
      <c r="B13" s="144" t="s">
        <v>653</v>
      </c>
      <c r="C13" s="134" t="s">
        <v>530</v>
      </c>
      <c r="D13" s="133" t="s">
        <v>652</v>
      </c>
      <c r="E13" s="149" t="s">
        <v>651</v>
      </c>
      <c r="F13" s="128">
        <v>26181130</v>
      </c>
      <c r="G13" s="128">
        <v>26181737</v>
      </c>
      <c r="H13" s="130">
        <v>0</v>
      </c>
      <c r="I13" s="130">
        <v>0</v>
      </c>
      <c r="J13" s="130">
        <v>4</v>
      </c>
      <c r="K13" s="130">
        <v>33</v>
      </c>
      <c r="L13" s="129">
        <f>SUM(J13:K13)</f>
        <v>37</v>
      </c>
      <c r="M13" s="128" t="s">
        <v>516</v>
      </c>
      <c r="N13" s="128" t="s">
        <v>524</v>
      </c>
    </row>
    <row r="14" spans="1:73" s="127" customFormat="1" ht="89.25" hidden="1" customHeight="1">
      <c r="A14" s="128">
        <v>10</v>
      </c>
      <c r="B14" s="144" t="s">
        <v>647</v>
      </c>
      <c r="C14" s="144" t="s">
        <v>650</v>
      </c>
      <c r="D14" s="133" t="s">
        <v>649</v>
      </c>
      <c r="E14" s="144" t="s">
        <v>648</v>
      </c>
      <c r="F14" s="130">
        <v>22420311</v>
      </c>
      <c r="G14" s="130">
        <v>22420211</v>
      </c>
      <c r="H14" s="130">
        <v>0</v>
      </c>
      <c r="I14" s="130">
        <v>0</v>
      </c>
      <c r="J14" s="130">
        <v>4</v>
      </c>
      <c r="K14" s="130">
        <v>0</v>
      </c>
      <c r="L14" s="129">
        <f>SUM(H14:K14)</f>
        <v>4</v>
      </c>
      <c r="M14" s="128" t="s">
        <v>516</v>
      </c>
      <c r="N14" s="128" t="s">
        <v>524</v>
      </c>
    </row>
    <row r="15" spans="1:73" s="127" customFormat="1" ht="64.5" hidden="1" customHeight="1">
      <c r="A15" s="128">
        <v>11</v>
      </c>
      <c r="B15" s="144" t="s">
        <v>647</v>
      </c>
      <c r="C15" s="144" t="s">
        <v>530</v>
      </c>
      <c r="D15" s="144" t="s">
        <v>646</v>
      </c>
      <c r="E15" s="144" t="s">
        <v>645</v>
      </c>
      <c r="F15" s="130">
        <v>22421713</v>
      </c>
      <c r="G15" s="130">
        <v>22421579</v>
      </c>
      <c r="H15" s="130">
        <v>0</v>
      </c>
      <c r="I15" s="130">
        <v>0</v>
      </c>
      <c r="J15" s="130">
        <v>4</v>
      </c>
      <c r="K15" s="130">
        <v>34</v>
      </c>
      <c r="L15" s="129">
        <f>SUM(H15:K15)</f>
        <v>38</v>
      </c>
      <c r="M15" s="128" t="s">
        <v>516</v>
      </c>
      <c r="N15" s="128" t="s">
        <v>524</v>
      </c>
    </row>
    <row r="16" spans="1:73" s="127" customFormat="1" ht="75" hidden="1" customHeight="1">
      <c r="A16" s="128">
        <v>12</v>
      </c>
      <c r="B16" s="133" t="s">
        <v>634</v>
      </c>
      <c r="C16" s="144" t="s">
        <v>644</v>
      </c>
      <c r="D16" s="144" t="s">
        <v>643</v>
      </c>
      <c r="E16" s="133" t="s">
        <v>642</v>
      </c>
      <c r="F16" s="130">
        <v>21482000</v>
      </c>
      <c r="G16" s="130">
        <v>26269992</v>
      </c>
      <c r="H16" s="130">
        <v>0</v>
      </c>
      <c r="I16" s="130">
        <v>0</v>
      </c>
      <c r="J16" s="130">
        <v>34</v>
      </c>
      <c r="K16" s="130">
        <v>0</v>
      </c>
      <c r="L16" s="129">
        <f>SUM(H16:K16)</f>
        <v>34</v>
      </c>
      <c r="M16" s="128" t="s">
        <v>516</v>
      </c>
      <c r="N16" s="128" t="s">
        <v>531</v>
      </c>
    </row>
    <row r="17" spans="1:14" s="127" customFormat="1" ht="45" hidden="1" customHeight="1">
      <c r="A17" s="128">
        <v>13</v>
      </c>
      <c r="B17" s="133" t="s">
        <v>634</v>
      </c>
      <c r="C17" s="133" t="s">
        <v>641</v>
      </c>
      <c r="D17" s="133" t="s">
        <v>640</v>
      </c>
      <c r="E17" s="133" t="s">
        <v>639</v>
      </c>
      <c r="F17" s="130">
        <v>23076422</v>
      </c>
      <c r="G17" s="130">
        <v>23076433</v>
      </c>
      <c r="H17" s="130">
        <v>0</v>
      </c>
      <c r="I17" s="130">
        <v>0</v>
      </c>
      <c r="J17" s="130">
        <v>6</v>
      </c>
      <c r="K17" s="130">
        <v>56</v>
      </c>
      <c r="L17" s="150">
        <f>SUM(H17:K17)</f>
        <v>62</v>
      </c>
      <c r="M17" s="128" t="s">
        <v>516</v>
      </c>
      <c r="N17" s="128" t="s">
        <v>524</v>
      </c>
    </row>
    <row r="18" spans="1:14" s="127" customFormat="1" ht="72" hidden="1" customHeight="1">
      <c r="A18" s="128">
        <v>14</v>
      </c>
      <c r="B18" s="133" t="s">
        <v>634</v>
      </c>
      <c r="C18" s="134" t="s">
        <v>530</v>
      </c>
      <c r="D18" s="133" t="s">
        <v>638</v>
      </c>
      <c r="E18" s="133" t="s">
        <v>637</v>
      </c>
      <c r="F18" s="128">
        <v>27963766</v>
      </c>
      <c r="G18" s="128">
        <v>27963722</v>
      </c>
      <c r="H18" s="130">
        <v>0</v>
      </c>
      <c r="I18" s="130">
        <v>0</v>
      </c>
      <c r="J18" s="130">
        <v>3</v>
      </c>
      <c r="K18" s="130">
        <v>32</v>
      </c>
      <c r="L18" s="129">
        <f>SUM(H18:K18)</f>
        <v>35</v>
      </c>
      <c r="M18" s="128" t="s">
        <v>516</v>
      </c>
      <c r="N18" s="128" t="s">
        <v>524</v>
      </c>
    </row>
    <row r="19" spans="1:14" s="127" customFormat="1" ht="84.75" hidden="1" customHeight="1">
      <c r="A19" s="128">
        <v>15</v>
      </c>
      <c r="B19" s="133" t="s">
        <v>634</v>
      </c>
      <c r="C19" s="134" t="s">
        <v>570</v>
      </c>
      <c r="D19" s="133" t="s">
        <v>636</v>
      </c>
      <c r="E19" s="133" t="s">
        <v>635</v>
      </c>
      <c r="F19" s="130">
        <v>28056673</v>
      </c>
      <c r="G19" s="130">
        <v>28056556</v>
      </c>
      <c r="H19" s="130">
        <v>0</v>
      </c>
      <c r="I19" s="130">
        <v>0</v>
      </c>
      <c r="J19" s="130">
        <v>4</v>
      </c>
      <c r="K19" s="130">
        <v>35</v>
      </c>
      <c r="L19" s="129">
        <f>SUM(H19:K19)</f>
        <v>39</v>
      </c>
      <c r="M19" s="128" t="s">
        <v>532</v>
      </c>
      <c r="N19" s="128" t="s">
        <v>515</v>
      </c>
    </row>
    <row r="20" spans="1:14" s="127" customFormat="1" ht="68.25" hidden="1" customHeight="1">
      <c r="A20" s="128">
        <v>16</v>
      </c>
      <c r="B20" s="133" t="s">
        <v>634</v>
      </c>
      <c r="C20" s="133" t="s">
        <v>633</v>
      </c>
      <c r="D20" s="133" t="s">
        <v>632</v>
      </c>
      <c r="E20" s="133" t="s">
        <v>631</v>
      </c>
      <c r="F20" s="130">
        <v>24898000</v>
      </c>
      <c r="G20" s="130">
        <v>24817222</v>
      </c>
      <c r="H20" s="130">
        <v>0</v>
      </c>
      <c r="I20" s="130">
        <v>0</v>
      </c>
      <c r="J20" s="130">
        <v>6</v>
      </c>
      <c r="K20" s="130">
        <v>50</v>
      </c>
      <c r="L20" s="129">
        <f>SUM(H20:K20)</f>
        <v>56</v>
      </c>
      <c r="M20" s="128" t="s">
        <v>532</v>
      </c>
      <c r="N20" s="128" t="s">
        <v>515</v>
      </c>
    </row>
    <row r="21" spans="1:14" s="127" customFormat="1" ht="62.25" hidden="1" customHeight="1">
      <c r="A21" s="128">
        <v>17</v>
      </c>
      <c r="B21" s="144" t="s">
        <v>630</v>
      </c>
      <c r="C21" s="144" t="s">
        <v>629</v>
      </c>
      <c r="D21" s="133" t="s">
        <v>628</v>
      </c>
      <c r="E21" s="149" t="s">
        <v>627</v>
      </c>
      <c r="F21" s="130">
        <v>22674579</v>
      </c>
      <c r="G21" s="130">
        <v>22674250</v>
      </c>
      <c r="H21" s="130">
        <v>0</v>
      </c>
      <c r="I21" s="130">
        <v>0</v>
      </c>
      <c r="J21" s="130">
        <v>7</v>
      </c>
      <c r="K21" s="130">
        <v>62</v>
      </c>
      <c r="L21" s="129">
        <f>SUM(H21:K21)</f>
        <v>69</v>
      </c>
      <c r="M21" s="128" t="s">
        <v>516</v>
      </c>
      <c r="N21" s="128" t="s">
        <v>524</v>
      </c>
    </row>
    <row r="22" spans="1:14" s="127" customFormat="1" ht="71.25" hidden="1" customHeight="1">
      <c r="A22" s="128">
        <v>18</v>
      </c>
      <c r="B22" s="133" t="s">
        <v>623</v>
      </c>
      <c r="C22" s="133" t="s">
        <v>626</v>
      </c>
      <c r="D22" s="133" t="s">
        <v>625</v>
      </c>
      <c r="E22" s="133" t="s">
        <v>624</v>
      </c>
      <c r="F22" s="128">
        <v>24811000</v>
      </c>
      <c r="G22" s="128">
        <v>24817333</v>
      </c>
      <c r="H22" s="130">
        <v>0</v>
      </c>
      <c r="I22" s="130">
        <v>0</v>
      </c>
      <c r="J22" s="130">
        <v>4</v>
      </c>
      <c r="K22" s="130">
        <v>36</v>
      </c>
      <c r="L22" s="129">
        <f>SUM(H22:K22)</f>
        <v>40</v>
      </c>
      <c r="M22" s="128" t="s">
        <v>308</v>
      </c>
      <c r="N22" s="128" t="s">
        <v>307</v>
      </c>
    </row>
    <row r="23" spans="1:14" s="127" customFormat="1" ht="105" hidden="1" customHeight="1">
      <c r="A23" s="128">
        <v>19</v>
      </c>
      <c r="B23" s="133" t="s">
        <v>623</v>
      </c>
      <c r="C23" s="134" t="s">
        <v>622</v>
      </c>
      <c r="D23" s="133" t="s">
        <v>621</v>
      </c>
      <c r="E23" s="133" t="s">
        <v>620</v>
      </c>
      <c r="F23" s="128">
        <v>23423220</v>
      </c>
      <c r="G23" s="128">
        <v>23423660</v>
      </c>
      <c r="H23" s="130">
        <v>0</v>
      </c>
      <c r="I23" s="130">
        <v>0</v>
      </c>
      <c r="J23" s="130">
        <v>4</v>
      </c>
      <c r="K23" s="130">
        <v>36</v>
      </c>
      <c r="L23" s="129">
        <f>SUM(H23:K23)</f>
        <v>40</v>
      </c>
      <c r="M23" s="128" t="s">
        <v>308</v>
      </c>
      <c r="N23" s="128" t="s">
        <v>24</v>
      </c>
    </row>
    <row r="24" spans="1:14" s="127" customFormat="1" ht="90" hidden="1" customHeight="1">
      <c r="A24" s="128">
        <v>20</v>
      </c>
      <c r="B24" s="134" t="s">
        <v>613</v>
      </c>
      <c r="C24" s="144" t="s">
        <v>619</v>
      </c>
      <c r="D24" s="144" t="s">
        <v>618</v>
      </c>
      <c r="E24" s="134" t="s">
        <v>617</v>
      </c>
      <c r="F24" s="128">
        <v>24672200</v>
      </c>
      <c r="G24" s="128">
        <v>24672020</v>
      </c>
      <c r="H24" s="130">
        <v>0</v>
      </c>
      <c r="I24" s="128">
        <v>0</v>
      </c>
      <c r="J24" s="128">
        <v>6</v>
      </c>
      <c r="K24" s="128">
        <v>54</v>
      </c>
      <c r="L24" s="129">
        <f>SUM(H24:K24)</f>
        <v>60</v>
      </c>
      <c r="M24" s="128" t="s">
        <v>516</v>
      </c>
      <c r="N24" s="128" t="s">
        <v>524</v>
      </c>
    </row>
    <row r="25" spans="1:14" s="127" customFormat="1" ht="90" hidden="1" customHeight="1">
      <c r="A25" s="128">
        <v>21</v>
      </c>
      <c r="B25" s="134" t="s">
        <v>613</v>
      </c>
      <c r="C25" s="144" t="s">
        <v>616</v>
      </c>
      <c r="D25" s="144" t="s">
        <v>615</v>
      </c>
      <c r="E25" s="134" t="s">
        <v>614</v>
      </c>
      <c r="F25" s="128">
        <v>26190038</v>
      </c>
      <c r="G25" s="128">
        <v>26190987</v>
      </c>
      <c r="H25" s="130">
        <v>0</v>
      </c>
      <c r="I25" s="128">
        <v>0</v>
      </c>
      <c r="J25" s="128">
        <v>2</v>
      </c>
      <c r="K25" s="128">
        <v>18</v>
      </c>
      <c r="L25" s="129">
        <f>SUM(H25:K25)</f>
        <v>20</v>
      </c>
      <c r="M25" s="128" t="s">
        <v>516</v>
      </c>
      <c r="N25" s="128" t="s">
        <v>524</v>
      </c>
    </row>
    <row r="26" spans="1:14" s="127" customFormat="1" ht="90" hidden="1" customHeight="1">
      <c r="A26" s="128">
        <v>22</v>
      </c>
      <c r="B26" s="134" t="s">
        <v>613</v>
      </c>
      <c r="C26" s="133" t="s">
        <v>597</v>
      </c>
      <c r="D26" s="144" t="s">
        <v>612</v>
      </c>
      <c r="E26" s="134" t="s">
        <v>611</v>
      </c>
      <c r="F26" s="128">
        <v>28112602</v>
      </c>
      <c r="G26" s="128">
        <v>28112502</v>
      </c>
      <c r="H26" s="130">
        <v>0</v>
      </c>
      <c r="I26" s="128">
        <v>0</v>
      </c>
      <c r="J26" s="128">
        <v>4</v>
      </c>
      <c r="K26" s="128">
        <v>36</v>
      </c>
      <c r="L26" s="129">
        <f>SUM(H26:K26)</f>
        <v>40</v>
      </c>
      <c r="M26" s="128" t="s">
        <v>516</v>
      </c>
      <c r="N26" s="128" t="s">
        <v>524</v>
      </c>
    </row>
    <row r="27" spans="1:14" s="127" customFormat="1" ht="65.25" customHeight="1">
      <c r="A27" s="128">
        <v>23</v>
      </c>
      <c r="B27" s="144" t="s">
        <v>610</v>
      </c>
      <c r="C27" s="134" t="s">
        <v>523</v>
      </c>
      <c r="D27" s="133" t="s">
        <v>609</v>
      </c>
      <c r="E27" s="144" t="s">
        <v>608</v>
      </c>
      <c r="F27" s="128">
        <v>26101775</v>
      </c>
      <c r="G27" s="128">
        <v>26101738</v>
      </c>
      <c r="H27" s="130">
        <v>0</v>
      </c>
      <c r="I27" s="130">
        <v>0</v>
      </c>
      <c r="J27" s="130">
        <v>4</v>
      </c>
      <c r="K27" s="130">
        <v>41</v>
      </c>
      <c r="L27" s="129">
        <f>SUM(H27:K27)</f>
        <v>45</v>
      </c>
      <c r="M27" s="128" t="s">
        <v>516</v>
      </c>
      <c r="N27" s="128" t="s">
        <v>524</v>
      </c>
    </row>
    <row r="28" spans="1:14" s="127" customFormat="1" ht="80.25" customHeight="1">
      <c r="A28" s="128">
        <v>24</v>
      </c>
      <c r="B28" s="134" t="s">
        <v>607</v>
      </c>
      <c r="C28" s="133" t="s">
        <v>540</v>
      </c>
      <c r="D28" s="133" t="s">
        <v>606</v>
      </c>
      <c r="E28" s="133" t="s">
        <v>605</v>
      </c>
      <c r="F28" s="128">
        <v>21550303</v>
      </c>
      <c r="G28" s="128">
        <v>21552911</v>
      </c>
      <c r="H28" s="130">
        <v>0</v>
      </c>
      <c r="I28" s="130">
        <v>0</v>
      </c>
      <c r="J28" s="130">
        <v>11</v>
      </c>
      <c r="K28" s="130">
        <v>100</v>
      </c>
      <c r="L28" s="129">
        <f>SUM(H28:K28)</f>
        <v>111</v>
      </c>
      <c r="M28" s="128" t="s">
        <v>547</v>
      </c>
      <c r="N28" s="128" t="s">
        <v>515</v>
      </c>
    </row>
    <row r="29" spans="1:14" s="127" customFormat="1" ht="90.75" hidden="1" customHeight="1">
      <c r="A29" s="128">
        <v>25</v>
      </c>
      <c r="B29" s="134" t="s">
        <v>601</v>
      </c>
      <c r="C29" s="137" t="s">
        <v>604</v>
      </c>
      <c r="D29" s="137" t="s">
        <v>603</v>
      </c>
      <c r="E29" s="144" t="s">
        <v>602</v>
      </c>
      <c r="F29" s="130">
        <v>27029897</v>
      </c>
      <c r="G29" s="130">
        <v>27021622</v>
      </c>
      <c r="H29" s="130">
        <v>0</v>
      </c>
      <c r="I29" s="130">
        <v>0</v>
      </c>
      <c r="J29" s="130">
        <v>60</v>
      </c>
      <c r="K29" s="130">
        <v>0</v>
      </c>
      <c r="L29" s="129">
        <f>SUM(H29:K29)</f>
        <v>60</v>
      </c>
      <c r="M29" s="128" t="s">
        <v>516</v>
      </c>
      <c r="N29" s="128" t="s">
        <v>531</v>
      </c>
    </row>
    <row r="30" spans="1:14" s="127" customFormat="1" ht="63.75" hidden="1" customHeight="1">
      <c r="A30" s="128">
        <v>26</v>
      </c>
      <c r="B30" s="134" t="s">
        <v>601</v>
      </c>
      <c r="C30" s="133" t="s">
        <v>600</v>
      </c>
      <c r="D30" s="133" t="s">
        <v>599</v>
      </c>
      <c r="E30" s="133" t="s">
        <v>598</v>
      </c>
      <c r="F30" s="128">
        <v>21449969</v>
      </c>
      <c r="G30" s="128">
        <v>21449906</v>
      </c>
      <c r="H30" s="130">
        <v>0</v>
      </c>
      <c r="I30" s="130">
        <v>0</v>
      </c>
      <c r="J30" s="130">
        <v>1</v>
      </c>
      <c r="K30" s="130">
        <v>0</v>
      </c>
      <c r="L30" s="129">
        <f>SUM(H30:K30)</f>
        <v>1</v>
      </c>
      <c r="M30" s="148" t="s">
        <v>308</v>
      </c>
      <c r="N30" s="135" t="s">
        <v>307</v>
      </c>
    </row>
    <row r="31" spans="1:14" s="127" customFormat="1" ht="63.75" hidden="1" customHeight="1">
      <c r="A31" s="128">
        <v>27</v>
      </c>
      <c r="B31" s="144" t="s">
        <v>592</v>
      </c>
      <c r="C31" s="133" t="s">
        <v>597</v>
      </c>
      <c r="D31" s="133" t="s">
        <v>596</v>
      </c>
      <c r="E31" s="133" t="s">
        <v>595</v>
      </c>
      <c r="F31" s="128" t="s">
        <v>594</v>
      </c>
      <c r="G31" s="128" t="s">
        <v>593</v>
      </c>
      <c r="H31" s="130">
        <v>0</v>
      </c>
      <c r="I31" s="145">
        <v>0</v>
      </c>
      <c r="J31" s="145">
        <v>4</v>
      </c>
      <c r="K31" s="145">
        <v>38</v>
      </c>
      <c r="L31" s="129">
        <f>SUM(H31:K31)</f>
        <v>42</v>
      </c>
      <c r="M31" s="148" t="s">
        <v>308</v>
      </c>
      <c r="N31" s="135" t="s">
        <v>307</v>
      </c>
    </row>
    <row r="32" spans="1:14" s="127" customFormat="1" ht="63.75" hidden="1" customHeight="1">
      <c r="A32" s="128">
        <v>28</v>
      </c>
      <c r="B32" s="144" t="s">
        <v>592</v>
      </c>
      <c r="C32" s="144" t="s">
        <v>591</v>
      </c>
      <c r="D32" s="144" t="s">
        <v>590</v>
      </c>
      <c r="E32" s="144" t="s">
        <v>589</v>
      </c>
      <c r="F32" s="130">
        <v>31571368</v>
      </c>
      <c r="G32" s="130">
        <v>31570350</v>
      </c>
      <c r="H32" s="130">
        <v>0</v>
      </c>
      <c r="I32" s="130">
        <v>0</v>
      </c>
      <c r="J32" s="130">
        <v>6</v>
      </c>
      <c r="K32" s="130">
        <v>54</v>
      </c>
      <c r="L32" s="129">
        <f>SUM(H32:K32)</f>
        <v>60</v>
      </c>
      <c r="M32" s="128" t="s">
        <v>516</v>
      </c>
      <c r="N32" s="128" t="s">
        <v>524</v>
      </c>
    </row>
    <row r="33" spans="1:14" s="127" customFormat="1" ht="75.75" hidden="1" customHeight="1">
      <c r="A33" s="128">
        <v>29</v>
      </c>
      <c r="B33" s="137" t="s">
        <v>586</v>
      </c>
      <c r="C33" s="133" t="s">
        <v>545</v>
      </c>
      <c r="D33" s="133" t="s">
        <v>588</v>
      </c>
      <c r="E33" s="133" t="s">
        <v>587</v>
      </c>
      <c r="F33" s="128">
        <v>23411061</v>
      </c>
      <c r="G33" s="128">
        <v>23411091</v>
      </c>
      <c r="H33" s="130">
        <v>0</v>
      </c>
      <c r="I33" s="128">
        <v>0</v>
      </c>
      <c r="J33" s="128">
        <v>6</v>
      </c>
      <c r="K33" s="128">
        <v>60</v>
      </c>
      <c r="L33" s="129">
        <f>SUM(H33:K33)</f>
        <v>66</v>
      </c>
      <c r="M33" s="128" t="s">
        <v>532</v>
      </c>
      <c r="N33" s="135" t="s">
        <v>542</v>
      </c>
    </row>
    <row r="34" spans="1:14" s="127" customFormat="1" ht="84" hidden="1" customHeight="1">
      <c r="A34" s="128">
        <v>30</v>
      </c>
      <c r="B34" s="137" t="s">
        <v>586</v>
      </c>
      <c r="C34" s="133" t="s">
        <v>585</v>
      </c>
      <c r="D34" s="133" t="s">
        <v>584</v>
      </c>
      <c r="E34" s="133" t="s">
        <v>583</v>
      </c>
      <c r="F34" s="128">
        <v>27171351</v>
      </c>
      <c r="G34" s="128">
        <v>23468591</v>
      </c>
      <c r="H34" s="130">
        <v>0</v>
      </c>
      <c r="I34" s="128">
        <v>0</v>
      </c>
      <c r="J34" s="128">
        <v>5</v>
      </c>
      <c r="K34" s="128">
        <v>0</v>
      </c>
      <c r="L34" s="129">
        <f>SUM(H34:K34)</f>
        <v>5</v>
      </c>
      <c r="M34" s="128" t="s">
        <v>532</v>
      </c>
      <c r="N34" s="128" t="s">
        <v>582</v>
      </c>
    </row>
    <row r="35" spans="1:14" s="127" customFormat="1" ht="45" hidden="1" customHeight="1">
      <c r="A35" s="128">
        <v>31</v>
      </c>
      <c r="B35" s="134" t="s">
        <v>576</v>
      </c>
      <c r="C35" s="133" t="s">
        <v>581</v>
      </c>
      <c r="D35" s="133" t="s">
        <v>580</v>
      </c>
      <c r="E35" s="133" t="s">
        <v>579</v>
      </c>
      <c r="F35" s="128">
        <v>27637838</v>
      </c>
      <c r="G35" s="128">
        <v>27637264</v>
      </c>
      <c r="H35" s="130">
        <v>0</v>
      </c>
      <c r="I35" s="128">
        <v>0</v>
      </c>
      <c r="J35" s="128">
        <v>49</v>
      </c>
      <c r="K35" s="128">
        <v>0</v>
      </c>
      <c r="L35" s="129">
        <f>SUM(H35:K35)</f>
        <v>49</v>
      </c>
      <c r="M35" s="148" t="s">
        <v>578</v>
      </c>
      <c r="N35" s="128" t="s">
        <v>577</v>
      </c>
    </row>
    <row r="36" spans="1:14" s="127" customFormat="1" ht="60" hidden="1" customHeight="1">
      <c r="A36" s="128">
        <v>32</v>
      </c>
      <c r="B36" s="134" t="s">
        <v>576</v>
      </c>
      <c r="C36" s="134" t="s">
        <v>523</v>
      </c>
      <c r="D36" s="147" t="s">
        <v>247</v>
      </c>
      <c r="E36" s="146" t="s">
        <v>246</v>
      </c>
      <c r="F36" s="145">
        <v>26190039</v>
      </c>
      <c r="G36" s="145">
        <v>26190313</v>
      </c>
      <c r="H36" s="130">
        <v>0</v>
      </c>
      <c r="I36" s="128">
        <v>0</v>
      </c>
      <c r="J36" s="128">
        <v>2</v>
      </c>
      <c r="K36" s="128">
        <v>18</v>
      </c>
      <c r="L36" s="129">
        <f>SUM(H36:K36)</f>
        <v>20</v>
      </c>
      <c r="M36" s="128" t="s">
        <v>516</v>
      </c>
      <c r="N36" s="128" t="s">
        <v>515</v>
      </c>
    </row>
    <row r="37" spans="1:14" s="127" customFormat="1" ht="45" hidden="1" customHeight="1">
      <c r="A37" s="128">
        <v>33</v>
      </c>
      <c r="B37" s="144" t="s">
        <v>567</v>
      </c>
      <c r="C37" s="144" t="s">
        <v>575</v>
      </c>
      <c r="D37" s="144" t="s">
        <v>574</v>
      </c>
      <c r="E37" s="144" t="s">
        <v>573</v>
      </c>
      <c r="F37" s="130">
        <v>21642400</v>
      </c>
      <c r="G37" s="130">
        <v>21642426</v>
      </c>
      <c r="H37" s="130">
        <v>0</v>
      </c>
      <c r="I37" s="130">
        <v>0</v>
      </c>
      <c r="J37" s="130">
        <v>48</v>
      </c>
      <c r="K37" s="130">
        <v>0</v>
      </c>
      <c r="L37" s="129">
        <f>SUM(H37:K37)</f>
        <v>48</v>
      </c>
      <c r="M37" s="128" t="s">
        <v>516</v>
      </c>
      <c r="N37" s="135" t="s">
        <v>546</v>
      </c>
    </row>
    <row r="38" spans="1:14" s="127" customFormat="1" ht="86.25" hidden="1" customHeight="1">
      <c r="A38" s="128">
        <v>34</v>
      </c>
      <c r="B38" s="134" t="s">
        <v>567</v>
      </c>
      <c r="C38" s="133" t="s">
        <v>535</v>
      </c>
      <c r="D38" s="133" t="s">
        <v>572</v>
      </c>
      <c r="E38" s="133" t="s">
        <v>571</v>
      </c>
      <c r="F38" s="128">
        <v>26479291</v>
      </c>
      <c r="G38" s="128">
        <v>26450547</v>
      </c>
      <c r="H38" s="130">
        <v>0</v>
      </c>
      <c r="I38" s="130">
        <v>0</v>
      </c>
      <c r="J38" s="130">
        <v>6</v>
      </c>
      <c r="K38" s="130">
        <v>0</v>
      </c>
      <c r="L38" s="129">
        <f>SUM(H38:K38)</f>
        <v>6</v>
      </c>
      <c r="M38" s="128" t="s">
        <v>516</v>
      </c>
      <c r="N38" s="128" t="s">
        <v>531</v>
      </c>
    </row>
    <row r="39" spans="1:14" s="127" customFormat="1" ht="98.25" hidden="1" customHeight="1">
      <c r="A39" s="128">
        <v>35</v>
      </c>
      <c r="B39" s="134" t="s">
        <v>567</v>
      </c>
      <c r="C39" s="134" t="s">
        <v>570</v>
      </c>
      <c r="D39" s="133" t="s">
        <v>569</v>
      </c>
      <c r="E39" s="133" t="s">
        <v>568</v>
      </c>
      <c r="F39" s="128">
        <v>23505200</v>
      </c>
      <c r="G39" s="128">
        <v>23505618</v>
      </c>
      <c r="H39" s="130">
        <v>0</v>
      </c>
      <c r="I39" s="136">
        <v>0</v>
      </c>
      <c r="J39" s="130">
        <v>4</v>
      </c>
      <c r="K39" s="130">
        <v>35</v>
      </c>
      <c r="L39" s="129">
        <f>SUM(H39:K39)</f>
        <v>39</v>
      </c>
      <c r="M39" s="128" t="s">
        <v>547</v>
      </c>
      <c r="N39" s="128" t="s">
        <v>515</v>
      </c>
    </row>
    <row r="40" spans="1:14" s="127" customFormat="1" ht="98.25" hidden="1" customHeight="1">
      <c r="A40" s="128">
        <v>36</v>
      </c>
      <c r="B40" s="134" t="s">
        <v>567</v>
      </c>
      <c r="C40" s="134" t="s">
        <v>566</v>
      </c>
      <c r="D40" s="133" t="s">
        <v>565</v>
      </c>
      <c r="E40" s="133" t="s">
        <v>564</v>
      </c>
      <c r="F40" s="128" t="s">
        <v>563</v>
      </c>
      <c r="G40" s="128" t="s">
        <v>562</v>
      </c>
      <c r="H40" s="130">
        <v>0</v>
      </c>
      <c r="I40" s="136">
        <v>0</v>
      </c>
      <c r="J40" s="130">
        <v>4</v>
      </c>
      <c r="K40" s="130">
        <v>36</v>
      </c>
      <c r="L40" s="129">
        <f>SUM(H40:K40)</f>
        <v>40</v>
      </c>
      <c r="M40" s="128" t="s">
        <v>547</v>
      </c>
      <c r="N40" s="128" t="s">
        <v>515</v>
      </c>
    </row>
    <row r="41" spans="1:14" s="127" customFormat="1" ht="74.25" hidden="1" customHeight="1">
      <c r="A41" s="128">
        <v>37</v>
      </c>
      <c r="B41" s="144" t="s">
        <v>559</v>
      </c>
      <c r="C41" s="144" t="s">
        <v>558</v>
      </c>
      <c r="D41" s="144" t="s">
        <v>561</v>
      </c>
      <c r="E41" s="133" t="s">
        <v>560</v>
      </c>
      <c r="F41" s="130">
        <v>24702266</v>
      </c>
      <c r="G41" s="130">
        <v>24700346</v>
      </c>
      <c r="H41" s="130">
        <v>0</v>
      </c>
      <c r="I41" s="130">
        <v>0</v>
      </c>
      <c r="J41" s="130">
        <v>48</v>
      </c>
      <c r="K41" s="130">
        <v>0</v>
      </c>
      <c r="L41" s="129">
        <f>SUM(H41:K41)</f>
        <v>48</v>
      </c>
      <c r="M41" s="128" t="s">
        <v>516</v>
      </c>
      <c r="N41" s="128" t="s">
        <v>524</v>
      </c>
    </row>
    <row r="42" spans="1:14" s="138" customFormat="1" ht="74.25" hidden="1" customHeight="1">
      <c r="A42" s="139">
        <v>38</v>
      </c>
      <c r="B42" s="143" t="s">
        <v>559</v>
      </c>
      <c r="C42" s="143" t="s">
        <v>558</v>
      </c>
      <c r="D42" s="143" t="s">
        <v>557</v>
      </c>
      <c r="E42" s="142" t="s">
        <v>149</v>
      </c>
      <c r="F42" s="141">
        <v>27120998</v>
      </c>
      <c r="G42" s="141">
        <v>27120977</v>
      </c>
      <c r="H42" s="130">
        <v>0</v>
      </c>
      <c r="I42" s="141">
        <v>0</v>
      </c>
      <c r="J42" s="141">
        <v>5</v>
      </c>
      <c r="K42" s="141">
        <v>45</v>
      </c>
      <c r="L42" s="140">
        <f>SUM(H42:K42)</f>
        <v>50</v>
      </c>
      <c r="M42" s="139" t="s">
        <v>516</v>
      </c>
      <c r="N42" s="139" t="s">
        <v>524</v>
      </c>
    </row>
    <row r="43" spans="1:14" s="127" customFormat="1" ht="75" hidden="1" customHeight="1">
      <c r="A43" s="128">
        <v>39</v>
      </c>
      <c r="B43" s="134" t="s">
        <v>556</v>
      </c>
      <c r="C43" s="133" t="s">
        <v>555</v>
      </c>
      <c r="D43" s="133" t="s">
        <v>554</v>
      </c>
      <c r="E43" s="133" t="s">
        <v>553</v>
      </c>
      <c r="F43" s="128">
        <v>37410850</v>
      </c>
      <c r="G43" s="128">
        <v>37410851</v>
      </c>
      <c r="H43" s="130">
        <v>0</v>
      </c>
      <c r="I43" s="130">
        <v>0</v>
      </c>
      <c r="J43" s="130">
        <v>3</v>
      </c>
      <c r="K43" s="130">
        <v>29</v>
      </c>
      <c r="L43" s="129">
        <f>SUM(H43:K43)</f>
        <v>32</v>
      </c>
      <c r="M43" s="128" t="s">
        <v>547</v>
      </c>
      <c r="N43" s="128" t="s">
        <v>515</v>
      </c>
    </row>
    <row r="44" spans="1:14" s="127" customFormat="1" ht="98.25" hidden="1" customHeight="1">
      <c r="A44" s="128">
        <v>40</v>
      </c>
      <c r="B44" s="133" t="s">
        <v>541</v>
      </c>
      <c r="C44" s="137" t="s">
        <v>552</v>
      </c>
      <c r="D44" s="133" t="s">
        <v>551</v>
      </c>
      <c r="E44" s="133" t="s">
        <v>550</v>
      </c>
      <c r="F44" s="128" t="s">
        <v>549</v>
      </c>
      <c r="G44" s="128" t="s">
        <v>548</v>
      </c>
      <c r="H44" s="130">
        <v>0</v>
      </c>
      <c r="I44" s="136">
        <v>0</v>
      </c>
      <c r="J44" s="130">
        <v>32</v>
      </c>
      <c r="K44" s="130">
        <v>0</v>
      </c>
      <c r="L44" s="129">
        <f>SUM(H44:K44)</f>
        <v>32</v>
      </c>
      <c r="M44" s="128" t="s">
        <v>547</v>
      </c>
      <c r="N44" s="135" t="s">
        <v>546</v>
      </c>
    </row>
    <row r="45" spans="1:14" s="127" customFormat="1" ht="75.75" hidden="1" customHeight="1">
      <c r="A45" s="128">
        <v>41</v>
      </c>
      <c r="B45" s="133" t="s">
        <v>541</v>
      </c>
      <c r="C45" s="133" t="s">
        <v>545</v>
      </c>
      <c r="D45" s="133" t="s">
        <v>544</v>
      </c>
      <c r="E45" s="133" t="s">
        <v>543</v>
      </c>
      <c r="F45" s="128">
        <v>24221681</v>
      </c>
      <c r="G45" s="128">
        <v>24223661</v>
      </c>
      <c r="H45" s="130">
        <v>0</v>
      </c>
      <c r="I45" s="130">
        <v>0</v>
      </c>
      <c r="J45" s="130">
        <v>4</v>
      </c>
      <c r="K45" s="130">
        <v>41</v>
      </c>
      <c r="L45" s="129">
        <f>SUM(H45:K45)</f>
        <v>45</v>
      </c>
      <c r="M45" s="128" t="s">
        <v>516</v>
      </c>
      <c r="N45" s="135" t="s">
        <v>542</v>
      </c>
    </row>
    <row r="46" spans="1:14" s="127" customFormat="1" ht="63" hidden="1" customHeight="1">
      <c r="A46" s="128">
        <v>42</v>
      </c>
      <c r="B46" s="133" t="s">
        <v>541</v>
      </c>
      <c r="C46" s="133" t="s">
        <v>540</v>
      </c>
      <c r="D46" s="133" t="s">
        <v>539</v>
      </c>
      <c r="E46" s="133" t="s">
        <v>538</v>
      </c>
      <c r="F46" s="128" t="s">
        <v>537</v>
      </c>
      <c r="G46" s="128" t="s">
        <v>536</v>
      </c>
      <c r="H46" s="130">
        <v>0</v>
      </c>
      <c r="I46" s="130">
        <v>0</v>
      </c>
      <c r="J46" s="130">
        <v>2</v>
      </c>
      <c r="K46" s="130">
        <v>18</v>
      </c>
      <c r="L46" s="129">
        <f>SUM(H46:K46)</f>
        <v>20</v>
      </c>
      <c r="M46" s="128" t="s">
        <v>516</v>
      </c>
      <c r="N46" s="128" t="s">
        <v>515</v>
      </c>
    </row>
    <row r="47" spans="1:14" s="127" customFormat="1" ht="63.75" hidden="1" customHeight="1">
      <c r="A47" s="128">
        <v>43</v>
      </c>
      <c r="B47" s="133" t="s">
        <v>520</v>
      </c>
      <c r="C47" s="133" t="s">
        <v>535</v>
      </c>
      <c r="D47" s="133" t="s">
        <v>534</v>
      </c>
      <c r="E47" s="133" t="s">
        <v>533</v>
      </c>
      <c r="F47" s="128">
        <v>24272671</v>
      </c>
      <c r="G47" s="128">
        <v>24191927</v>
      </c>
      <c r="H47" s="130">
        <v>0</v>
      </c>
      <c r="I47" s="130">
        <v>0</v>
      </c>
      <c r="J47" s="130">
        <v>6</v>
      </c>
      <c r="K47" s="130">
        <v>0</v>
      </c>
      <c r="L47" s="129">
        <f>SUM(H47:K47)</f>
        <v>6</v>
      </c>
      <c r="M47" s="128" t="s">
        <v>532</v>
      </c>
      <c r="N47" s="128" t="s">
        <v>531</v>
      </c>
    </row>
    <row r="48" spans="1:14" s="127" customFormat="1" ht="71.25" hidden="1" customHeight="1">
      <c r="A48" s="128">
        <v>44</v>
      </c>
      <c r="B48" s="133" t="s">
        <v>520</v>
      </c>
      <c r="C48" s="134" t="s">
        <v>530</v>
      </c>
      <c r="D48" s="133" t="s">
        <v>529</v>
      </c>
      <c r="E48" s="133" t="s">
        <v>528</v>
      </c>
      <c r="F48" s="128">
        <v>35202770</v>
      </c>
      <c r="G48" s="128">
        <v>35202771</v>
      </c>
      <c r="H48" s="130">
        <v>0</v>
      </c>
      <c r="I48" s="130">
        <v>0</v>
      </c>
      <c r="J48" s="130">
        <v>10</v>
      </c>
      <c r="K48" s="130">
        <v>86</v>
      </c>
      <c r="L48" s="129">
        <f>SUM(H48:K48)</f>
        <v>96</v>
      </c>
      <c r="M48" s="128" t="s">
        <v>516</v>
      </c>
      <c r="N48" s="128" t="s">
        <v>524</v>
      </c>
    </row>
    <row r="49" spans="1:73" s="127" customFormat="1" ht="76.5" hidden="1" customHeight="1">
      <c r="A49" s="128">
        <v>45</v>
      </c>
      <c r="B49" s="133" t="s">
        <v>520</v>
      </c>
      <c r="C49" s="134" t="s">
        <v>527</v>
      </c>
      <c r="D49" s="133" t="s">
        <v>526</v>
      </c>
      <c r="E49" s="133" t="s">
        <v>525</v>
      </c>
      <c r="F49" s="128">
        <v>26190881</v>
      </c>
      <c r="G49" s="128">
        <v>26190700</v>
      </c>
      <c r="H49" s="130">
        <v>0</v>
      </c>
      <c r="I49" s="130">
        <v>0</v>
      </c>
      <c r="J49" s="130">
        <v>6</v>
      </c>
      <c r="K49" s="130">
        <v>56</v>
      </c>
      <c r="L49" s="129">
        <f>SUM(H49:K49)</f>
        <v>62</v>
      </c>
      <c r="M49" s="128" t="s">
        <v>516</v>
      </c>
      <c r="N49" s="128" t="s">
        <v>524</v>
      </c>
    </row>
    <row r="50" spans="1:73" s="127" customFormat="1" ht="76.5" hidden="1" customHeight="1">
      <c r="A50" s="128">
        <v>46</v>
      </c>
      <c r="B50" s="133" t="s">
        <v>520</v>
      </c>
      <c r="C50" s="134" t="s">
        <v>523</v>
      </c>
      <c r="D50" s="133" t="s">
        <v>522</v>
      </c>
      <c r="E50" s="132" t="s">
        <v>521</v>
      </c>
      <c r="F50" s="128">
        <v>22794692</v>
      </c>
      <c r="G50" s="128">
        <v>22794693</v>
      </c>
      <c r="H50" s="130">
        <v>0</v>
      </c>
      <c r="I50" s="130">
        <v>0</v>
      </c>
      <c r="J50" s="131">
        <v>4</v>
      </c>
      <c r="K50" s="130">
        <v>34</v>
      </c>
      <c r="L50" s="129">
        <f>SUM(H50:K50)</f>
        <v>38</v>
      </c>
      <c r="M50" s="128" t="s">
        <v>516</v>
      </c>
      <c r="N50" s="128" t="s">
        <v>515</v>
      </c>
    </row>
    <row r="51" spans="1:73" s="127" customFormat="1" ht="84" hidden="1" customHeight="1">
      <c r="A51" s="128">
        <v>47</v>
      </c>
      <c r="B51" s="133" t="s">
        <v>520</v>
      </c>
      <c r="C51" s="134" t="s">
        <v>519</v>
      </c>
      <c r="D51" s="133" t="s">
        <v>518</v>
      </c>
      <c r="E51" s="132" t="s">
        <v>517</v>
      </c>
      <c r="F51" s="128">
        <v>28893551</v>
      </c>
      <c r="G51" s="128">
        <v>28893557</v>
      </c>
      <c r="H51" s="130">
        <v>0</v>
      </c>
      <c r="I51" s="130">
        <v>0</v>
      </c>
      <c r="J51" s="131">
        <v>3</v>
      </c>
      <c r="K51" s="130">
        <v>27</v>
      </c>
      <c r="L51" s="129">
        <f>SUM(H51:K51)</f>
        <v>30</v>
      </c>
      <c r="M51" s="128" t="s">
        <v>516</v>
      </c>
      <c r="N51" s="128" t="s">
        <v>515</v>
      </c>
    </row>
    <row r="52" spans="1:73" s="120" customFormat="1" ht="45" hidden="1" customHeight="1">
      <c r="A52" s="121"/>
      <c r="B52" s="126"/>
      <c r="C52" s="126" t="s">
        <v>514</v>
      </c>
      <c r="D52" s="125">
        <f>COUNTA(D5:D51)</f>
        <v>47</v>
      </c>
      <c r="E52" s="124" t="s">
        <v>513</v>
      </c>
      <c r="F52" s="123"/>
      <c r="G52" s="123"/>
      <c r="H52" s="110">
        <f>SUM(H5:H51)</f>
        <v>0</v>
      </c>
      <c r="I52" s="110">
        <f>SUM(I5:I51)</f>
        <v>0</v>
      </c>
      <c r="J52" s="110">
        <f>SUM(J5:J51)</f>
        <v>544</v>
      </c>
      <c r="K52" s="110">
        <f>SUM(K5:K51)</f>
        <v>1466</v>
      </c>
      <c r="L52" s="110">
        <f>SUM(L5:L51)</f>
        <v>2010</v>
      </c>
      <c r="M52" s="122"/>
      <c r="N52" s="121"/>
    </row>
    <row r="53" spans="1:73" s="109" customFormat="1" ht="26.25" customHeight="1">
      <c r="A53" s="115"/>
      <c r="B53" s="119"/>
      <c r="C53" s="119"/>
      <c r="D53" s="119"/>
      <c r="E53" s="119"/>
      <c r="F53" s="118"/>
      <c r="G53" s="118"/>
      <c r="H53" s="117"/>
      <c r="I53" s="117"/>
      <c r="J53" s="117"/>
      <c r="K53" s="117"/>
      <c r="L53" s="116"/>
      <c r="M53" s="115"/>
      <c r="N53" s="115"/>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c r="BG53" s="81"/>
      <c r="BH53" s="81"/>
      <c r="BI53" s="81"/>
      <c r="BJ53" s="81"/>
      <c r="BK53" s="81"/>
      <c r="BL53" s="81"/>
      <c r="BM53" s="81"/>
      <c r="BN53" s="81"/>
      <c r="BO53" s="81"/>
      <c r="BP53" s="81"/>
      <c r="BQ53" s="81"/>
      <c r="BR53" s="81"/>
      <c r="BS53" s="81"/>
      <c r="BT53" s="81"/>
      <c r="BU53" s="81"/>
    </row>
    <row r="54" spans="1:73" s="109" customFormat="1" ht="30.75" customHeight="1">
      <c r="A54" s="82"/>
      <c r="B54" s="86"/>
      <c r="C54" s="114" t="s">
        <v>512</v>
      </c>
      <c r="D54" s="113">
        <f>b0!$D$41+'b1'!$D$52+'b2'!$D$7</f>
        <v>85</v>
      </c>
      <c r="E54" s="86"/>
      <c r="F54" s="112" t="s">
        <v>511</v>
      </c>
      <c r="G54" s="111"/>
      <c r="H54" s="110">
        <f>'b1'!$H$41+'b1'!$H$52+'b2'!$H$7</f>
        <v>0</v>
      </c>
      <c r="I54" s="110">
        <f>b0!$I$41+'b1'!$I$52+'b2'!$I$7</f>
        <v>462</v>
      </c>
      <c r="J54" s="110">
        <f>b0!$J$41+'b1'!$J$52+'b2'!$J$7</f>
        <v>3021</v>
      </c>
      <c r="K54" s="110">
        <f>b0!$K$41+'b1'!$K$52+'b2'!$K$7</f>
        <v>1754</v>
      </c>
      <c r="L54" s="110">
        <f>b0!$L$41+'b1'!$L$52+'b2'!$L$7</f>
        <v>5237</v>
      </c>
      <c r="M54" s="82"/>
      <c r="N54" s="82"/>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c r="BG54" s="81"/>
      <c r="BH54" s="81"/>
      <c r="BI54" s="81"/>
      <c r="BJ54" s="81"/>
      <c r="BK54" s="81"/>
      <c r="BL54" s="81"/>
      <c r="BM54" s="81"/>
      <c r="BN54" s="81"/>
      <c r="BO54" s="81"/>
      <c r="BP54" s="81"/>
      <c r="BQ54" s="81"/>
      <c r="BR54" s="81"/>
      <c r="BS54" s="81"/>
      <c r="BT54" s="81"/>
      <c r="BU54" s="81"/>
    </row>
    <row r="55" spans="1:73" s="104" customFormat="1" ht="42.75" customHeight="1">
      <c r="A55" s="108" t="s">
        <v>510</v>
      </c>
      <c r="B55" s="100" t="s">
        <v>509</v>
      </c>
      <c r="C55" s="100"/>
      <c r="D55" s="100"/>
      <c r="E55" s="107"/>
      <c r="F55" s="85"/>
      <c r="G55" s="85"/>
      <c r="H55" s="84"/>
      <c r="I55" s="84"/>
      <c r="J55" s="84"/>
      <c r="K55" s="84"/>
      <c r="L55" s="106"/>
      <c r="M55" s="105"/>
      <c r="N55" s="105"/>
    </row>
    <row r="56" spans="1:73" ht="30" customHeight="1">
      <c r="A56" s="103" t="s">
        <v>508</v>
      </c>
      <c r="B56" s="97" t="s">
        <v>507</v>
      </c>
      <c r="C56" s="97"/>
      <c r="D56" s="97"/>
      <c r="E56" s="97"/>
      <c r="F56" s="97"/>
      <c r="G56" s="97"/>
      <c r="H56" s="97"/>
      <c r="I56" s="97"/>
      <c r="J56" s="97"/>
      <c r="K56" s="97"/>
      <c r="L56" s="97"/>
      <c r="M56" s="97"/>
      <c r="N56" s="97"/>
    </row>
    <row r="57" spans="1:73" s="101" customFormat="1" ht="22.5" customHeight="1">
      <c r="A57" s="98" t="s">
        <v>506</v>
      </c>
      <c r="B57" s="97" t="s">
        <v>505</v>
      </c>
      <c r="C57" s="97"/>
      <c r="D57" s="97"/>
      <c r="E57" s="97"/>
      <c r="F57" s="97"/>
      <c r="G57" s="97"/>
      <c r="H57" s="97"/>
      <c r="I57" s="97"/>
      <c r="J57" s="97"/>
      <c r="K57" s="97"/>
      <c r="L57" s="97"/>
      <c r="M57" s="97"/>
      <c r="N57" s="97"/>
    </row>
    <row r="58" spans="1:73" s="101" customFormat="1" ht="23.25" customHeight="1">
      <c r="A58" s="98"/>
      <c r="B58" s="97" t="s">
        <v>504</v>
      </c>
      <c r="C58" s="97"/>
      <c r="D58" s="97"/>
      <c r="E58" s="97"/>
      <c r="F58" s="97"/>
      <c r="G58" s="97"/>
      <c r="H58" s="97"/>
      <c r="I58" s="97"/>
      <c r="J58" s="97"/>
      <c r="K58" s="97"/>
      <c r="L58" s="97"/>
      <c r="M58" s="97"/>
      <c r="N58" s="97"/>
    </row>
    <row r="59" spans="1:73" s="101" customFormat="1" ht="16.5" customHeight="1">
      <c r="A59" s="88" t="s">
        <v>503</v>
      </c>
      <c r="B59" s="88"/>
      <c r="C59" s="88"/>
      <c r="D59" s="88"/>
      <c r="E59" s="88"/>
      <c r="F59" s="88"/>
      <c r="G59" s="88"/>
      <c r="H59" s="88"/>
      <c r="I59" s="88"/>
      <c r="J59" s="88"/>
      <c r="K59" s="88"/>
      <c r="L59" s="88"/>
      <c r="M59" s="88"/>
      <c r="N59" s="88"/>
    </row>
    <row r="60" spans="1:73" s="101" customFormat="1" ht="11.25" customHeight="1">
      <c r="A60" s="102" t="s">
        <v>502</v>
      </c>
      <c r="C60" s="102"/>
      <c r="D60" s="102"/>
      <c r="E60" s="102"/>
      <c r="F60" s="102"/>
      <c r="G60" s="102"/>
      <c r="H60" s="102"/>
      <c r="I60" s="102"/>
      <c r="J60" s="102"/>
      <c r="K60" s="102"/>
      <c r="L60" s="102"/>
      <c r="M60" s="102"/>
      <c r="N60" s="102"/>
    </row>
    <row r="61" spans="1:73" s="101" customFormat="1" ht="13.5" hidden="1" customHeight="1">
      <c r="A61" s="96" t="s">
        <v>501</v>
      </c>
      <c r="C61" s="102"/>
      <c r="D61" s="102"/>
      <c r="E61" s="102"/>
      <c r="F61" s="102"/>
      <c r="G61" s="102"/>
      <c r="H61" s="102"/>
      <c r="I61" s="102"/>
      <c r="J61" s="102"/>
      <c r="K61" s="102"/>
      <c r="L61" s="102"/>
      <c r="M61" s="102"/>
      <c r="N61" s="102"/>
    </row>
    <row r="62" spans="1:73" s="101" customFormat="1" ht="14.25" hidden="1" customHeight="1">
      <c r="A62" s="90" t="s">
        <v>500</v>
      </c>
      <c r="C62" s="102"/>
      <c r="D62" s="102"/>
      <c r="E62" s="102"/>
      <c r="F62" s="102"/>
      <c r="G62" s="102"/>
      <c r="H62" s="102"/>
      <c r="I62" s="102"/>
      <c r="J62" s="102"/>
      <c r="K62" s="102"/>
      <c r="L62" s="102"/>
      <c r="M62" s="102"/>
      <c r="N62" s="102"/>
    </row>
    <row r="63" spans="1:73" s="99" customFormat="1" ht="44.25" hidden="1" customHeight="1">
      <c r="A63" s="100" t="s">
        <v>499</v>
      </c>
      <c r="B63" s="100"/>
      <c r="C63" s="100"/>
      <c r="D63" s="100"/>
      <c r="E63" s="100"/>
      <c r="F63" s="100"/>
      <c r="G63" s="100"/>
      <c r="H63" s="100"/>
      <c r="I63" s="100"/>
      <c r="J63" s="100"/>
      <c r="K63" s="100"/>
      <c r="L63" s="100"/>
      <c r="M63" s="100"/>
      <c r="N63" s="100"/>
    </row>
    <row r="64" spans="1:73" ht="45" hidden="1" customHeight="1">
      <c r="A64" s="98" t="s">
        <v>498</v>
      </c>
      <c r="B64" s="97" t="s">
        <v>497</v>
      </c>
      <c r="C64" s="97"/>
      <c r="D64" s="97"/>
      <c r="E64" s="97"/>
      <c r="F64" s="97"/>
      <c r="G64" s="97"/>
      <c r="H64" s="97"/>
      <c r="I64" s="97"/>
      <c r="J64" s="97"/>
      <c r="K64" s="97"/>
      <c r="L64" s="97"/>
      <c r="M64" s="97"/>
      <c r="N64" s="97"/>
    </row>
    <row r="65" spans="1:14" ht="15" hidden="1" customHeight="1">
      <c r="A65" s="96" t="s">
        <v>496</v>
      </c>
      <c r="B65" s="95" t="s">
        <v>495</v>
      </c>
      <c r="C65" s="95"/>
      <c r="D65" s="95"/>
      <c r="E65" s="95"/>
      <c r="F65" s="95"/>
      <c r="G65" s="95"/>
      <c r="H65" s="95"/>
      <c r="I65" s="95"/>
      <c r="J65" s="95"/>
      <c r="K65" s="95"/>
      <c r="L65" s="95"/>
      <c r="M65" s="95"/>
      <c r="N65" s="95"/>
    </row>
    <row r="66" spans="1:14" ht="15" hidden="1" customHeight="1">
      <c r="A66" s="90"/>
      <c r="B66" s="94" t="s">
        <v>494</v>
      </c>
      <c r="C66" s="94"/>
      <c r="D66" s="94"/>
      <c r="E66" s="94"/>
      <c r="F66" s="94"/>
      <c r="G66" s="94"/>
      <c r="H66" s="94"/>
      <c r="I66" s="94"/>
      <c r="J66" s="94"/>
      <c r="K66" s="94"/>
      <c r="L66" s="94"/>
      <c r="M66" s="94"/>
      <c r="N66" s="93"/>
    </row>
    <row r="67" spans="1:14" ht="15" hidden="1" customHeight="1">
      <c r="A67" s="90"/>
      <c r="B67" s="92" t="s">
        <v>493</v>
      </c>
      <c r="C67" s="92"/>
      <c r="D67" s="92"/>
      <c r="E67" s="92"/>
      <c r="F67" s="92"/>
      <c r="G67" s="92"/>
      <c r="H67" s="92"/>
      <c r="I67" s="92"/>
      <c r="J67" s="92"/>
      <c r="K67" s="91"/>
      <c r="L67" s="91"/>
      <c r="M67" s="91"/>
      <c r="N67" s="91"/>
    </row>
    <row r="68" spans="1:14" ht="15" hidden="1" customHeight="1">
      <c r="A68" s="90"/>
      <c r="B68" s="89" t="s">
        <v>492</v>
      </c>
      <c r="C68" s="89"/>
      <c r="D68" s="89"/>
      <c r="E68" s="89"/>
      <c r="F68" s="89"/>
      <c r="G68" s="89"/>
      <c r="H68" s="89"/>
      <c r="I68" s="89"/>
      <c r="J68" s="89"/>
      <c r="K68" s="89"/>
      <c r="L68" s="89"/>
      <c r="M68" s="89"/>
      <c r="N68" s="89"/>
    </row>
    <row r="69" spans="1:14" ht="16.5" customHeight="1">
      <c r="A69" s="88" t="s">
        <v>491</v>
      </c>
      <c r="B69" s="88"/>
      <c r="C69" s="88"/>
      <c r="D69" s="88"/>
      <c r="E69" s="88"/>
      <c r="F69" s="88"/>
      <c r="G69" s="88"/>
      <c r="H69" s="88"/>
      <c r="I69" s="88"/>
      <c r="J69" s="88"/>
      <c r="K69" s="88"/>
      <c r="L69" s="88"/>
      <c r="M69" s="88"/>
      <c r="N69" s="88"/>
    </row>
    <row r="70" spans="1:14" ht="15" customHeight="1">
      <c r="A70" s="87" t="s">
        <v>490</v>
      </c>
      <c r="B70" s="87"/>
      <c r="C70" s="87"/>
      <c r="D70" s="87"/>
      <c r="E70" s="87"/>
      <c r="F70" s="87"/>
      <c r="G70" s="87"/>
      <c r="H70" s="87"/>
      <c r="I70" s="87"/>
      <c r="J70" s="87"/>
      <c r="K70" s="87"/>
      <c r="L70" s="87"/>
      <c r="M70" s="87"/>
      <c r="N70" s="87"/>
    </row>
    <row r="71" spans="1:14" ht="16.5" customHeight="1">
      <c r="B71" s="81"/>
      <c r="C71" s="81"/>
      <c r="M71" s="85"/>
    </row>
    <row r="72" spans="1:14" ht="15" customHeight="1">
      <c r="M72" s="85"/>
    </row>
  </sheetData>
  <autoFilter ref="A3:N52" xr:uid="{00000000-0009-0000-0000-000001000000}">
    <filterColumn colId="1">
      <filters>
        <filter val="Wong Tai Sin_x000a_黃大仙區"/>
      </filters>
    </filterColumn>
    <filterColumn colId="7" showButton="0"/>
    <filterColumn colId="8" showButton="0"/>
    <filterColumn colId="9" showButton="0"/>
  </autoFilter>
  <mergeCells count="27">
    <mergeCell ref="A69:N69"/>
    <mergeCell ref="F54:G54"/>
    <mergeCell ref="B66:M66"/>
    <mergeCell ref="B57:N57"/>
    <mergeCell ref="A70:N70"/>
    <mergeCell ref="A59:N59"/>
    <mergeCell ref="A63:N63"/>
    <mergeCell ref="B64:N64"/>
    <mergeCell ref="B65:N65"/>
    <mergeCell ref="B68:N68"/>
    <mergeCell ref="L3:L4"/>
    <mergeCell ref="M3:M4"/>
    <mergeCell ref="N3:N4"/>
    <mergeCell ref="B55:D55"/>
    <mergeCell ref="B56:N56"/>
    <mergeCell ref="B58:N58"/>
    <mergeCell ref="E52:G52"/>
    <mergeCell ref="A1:N1"/>
    <mergeCell ref="A2:N2"/>
    <mergeCell ref="A3:A4"/>
    <mergeCell ref="B3:B4"/>
    <mergeCell ref="C3:C4"/>
    <mergeCell ref="D3:D4"/>
    <mergeCell ref="E3:E4"/>
    <mergeCell ref="F3:F4"/>
    <mergeCell ref="G3:G4"/>
    <mergeCell ref="H3:K3"/>
  </mergeCells>
  <printOptions horizontalCentered="1"/>
  <pageMargins left="0.19685039370078741" right="0.19685039370078741" top="0.35433070866141736" bottom="0.15748031496062992" header="0.31496062992125984" footer="0.31496062992125984"/>
  <pageSetup paperSize="9" scale="8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6AE46-063D-4A1C-8F80-264ABF095D4D}">
  <sheetPr filterMode="1">
    <pageSetUpPr fitToPage="1"/>
  </sheetPr>
  <dimension ref="A1:BU26"/>
  <sheetViews>
    <sheetView zoomScale="115" zoomScaleNormal="115" workbookViewId="0">
      <pane xSplit="4" ySplit="4" topLeftCell="E5" activePane="bottomRight" state="frozen"/>
      <selection activeCell="E6" sqref="E6"/>
      <selection pane="topRight" activeCell="E6" sqref="E6"/>
      <selection pane="bottomLeft" activeCell="E6" sqref="E6"/>
      <selection pane="bottomRight" activeCell="E6" sqref="E6"/>
    </sheetView>
  </sheetViews>
  <sheetFormatPr defaultColWidth="9.1796875" defaultRowHeight="15" customHeight="1"/>
  <cols>
    <col min="1" max="1" width="6.1796875" style="82" customWidth="1"/>
    <col min="2" max="2" width="13.7265625" style="86" customWidth="1"/>
    <col min="3" max="3" width="17.7265625" style="86" customWidth="1"/>
    <col min="4" max="4" width="25.26953125" style="86" bestFit="1" customWidth="1"/>
    <col min="5" max="5" width="28" style="86" customWidth="1"/>
    <col min="6" max="6" width="9.26953125" style="85" customWidth="1"/>
    <col min="7" max="7" width="10" style="85" customWidth="1"/>
    <col min="8" max="8" width="5.26953125" style="84" customWidth="1"/>
    <col min="9" max="9" width="7.54296875" style="84" customWidth="1"/>
    <col min="10" max="10" width="9.54296875" style="84" customWidth="1"/>
    <col min="11" max="11" width="8.1796875" style="84" customWidth="1"/>
    <col min="12" max="12" width="11.26953125" style="83" customWidth="1"/>
    <col min="13" max="13" width="7.26953125" style="82" customWidth="1"/>
    <col min="14" max="14" width="8.453125" style="82" customWidth="1"/>
    <col min="15" max="16384" width="9.1796875" style="81"/>
  </cols>
  <sheetData>
    <row r="1" spans="1:73" s="104" customFormat="1" ht="45" customHeight="1">
      <c r="A1" s="160" t="s">
        <v>693</v>
      </c>
      <c r="B1" s="160"/>
      <c r="C1" s="160"/>
      <c r="D1" s="160"/>
      <c r="E1" s="160"/>
      <c r="F1" s="160"/>
      <c r="G1" s="160"/>
      <c r="H1" s="160"/>
      <c r="I1" s="160"/>
      <c r="J1" s="160"/>
      <c r="K1" s="160"/>
      <c r="L1" s="160"/>
      <c r="M1" s="160"/>
      <c r="N1" s="160"/>
    </row>
    <row r="2" spans="1:73" s="104" customFormat="1" ht="48" customHeight="1">
      <c r="A2" s="159" t="s">
        <v>818</v>
      </c>
      <c r="B2" s="159"/>
      <c r="C2" s="159"/>
      <c r="D2" s="159"/>
      <c r="E2" s="159"/>
      <c r="F2" s="159"/>
      <c r="G2" s="159"/>
      <c r="H2" s="159"/>
      <c r="I2" s="159"/>
      <c r="J2" s="159"/>
      <c r="K2" s="159"/>
      <c r="L2" s="159"/>
      <c r="M2" s="159"/>
      <c r="N2" s="159"/>
    </row>
    <row r="3" spans="1:73" s="156" customFormat="1" ht="31.5" customHeight="1">
      <c r="A3" s="158" t="s">
        <v>691</v>
      </c>
      <c r="B3" s="157" t="s">
        <v>690</v>
      </c>
      <c r="C3" s="158" t="s">
        <v>689</v>
      </c>
      <c r="D3" s="158" t="s">
        <v>688</v>
      </c>
      <c r="E3" s="158" t="s">
        <v>687</v>
      </c>
      <c r="F3" s="158" t="s">
        <v>686</v>
      </c>
      <c r="G3" s="158" t="s">
        <v>685</v>
      </c>
      <c r="H3" s="158" t="s">
        <v>684</v>
      </c>
      <c r="I3" s="158"/>
      <c r="J3" s="158"/>
      <c r="K3" s="158"/>
      <c r="L3" s="158" t="s">
        <v>683</v>
      </c>
      <c r="M3" s="158" t="s">
        <v>682</v>
      </c>
      <c r="N3" s="157" t="s">
        <v>681</v>
      </c>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row>
    <row r="4" spans="1:73" s="153" customFormat="1" ht="56.25" customHeight="1">
      <c r="A4" s="154"/>
      <c r="B4" s="154"/>
      <c r="C4" s="154"/>
      <c r="D4" s="154"/>
      <c r="E4" s="154"/>
      <c r="F4" s="174"/>
      <c r="G4" s="155"/>
      <c r="H4" s="129" t="s">
        <v>680</v>
      </c>
      <c r="I4" s="150" t="s">
        <v>679</v>
      </c>
      <c r="J4" s="150" t="s">
        <v>678</v>
      </c>
      <c r="K4" s="150" t="s">
        <v>677</v>
      </c>
      <c r="L4" s="154"/>
      <c r="M4" s="154"/>
      <c r="N4" s="154"/>
    </row>
    <row r="5" spans="1:73" s="172" customFormat="1" ht="58.5" hidden="1" customHeight="1">
      <c r="A5" s="171">
        <v>1</v>
      </c>
      <c r="B5" s="144" t="s">
        <v>797</v>
      </c>
      <c r="C5" s="144" t="s">
        <v>817</v>
      </c>
      <c r="D5" s="144" t="s">
        <v>816</v>
      </c>
      <c r="E5" s="173" t="s">
        <v>815</v>
      </c>
      <c r="F5" s="130">
        <v>39213888</v>
      </c>
      <c r="G5" s="130">
        <v>39213822</v>
      </c>
      <c r="H5" s="148">
        <v>0</v>
      </c>
      <c r="I5" s="128">
        <v>0</v>
      </c>
      <c r="J5" s="128">
        <v>0</v>
      </c>
      <c r="K5" s="128">
        <v>91</v>
      </c>
      <c r="L5" s="150">
        <f>SUM(H5:K5)</f>
        <v>91</v>
      </c>
      <c r="M5" s="137" t="s">
        <v>516</v>
      </c>
      <c r="N5" s="137" t="s">
        <v>524</v>
      </c>
    </row>
    <row r="6" spans="1:73" s="99" customFormat="1" ht="45" hidden="1" customHeight="1">
      <c r="A6" s="171">
        <f>1+A5</f>
        <v>2</v>
      </c>
      <c r="B6" s="144" t="s">
        <v>601</v>
      </c>
      <c r="C6" s="144" t="s">
        <v>756</v>
      </c>
      <c r="D6" s="144" t="s">
        <v>814</v>
      </c>
      <c r="E6" s="144" t="s">
        <v>813</v>
      </c>
      <c r="F6" s="130">
        <v>27033000</v>
      </c>
      <c r="G6" s="130">
        <v>27035575</v>
      </c>
      <c r="H6" s="148">
        <v>0</v>
      </c>
      <c r="I6" s="148">
        <v>0</v>
      </c>
      <c r="J6" s="148">
        <v>0</v>
      </c>
      <c r="K6" s="148">
        <v>91</v>
      </c>
      <c r="L6" s="150">
        <f>SUM(H6:K6)</f>
        <v>91</v>
      </c>
      <c r="M6" s="137" t="s">
        <v>516</v>
      </c>
      <c r="N6" s="137" t="s">
        <v>531</v>
      </c>
    </row>
    <row r="7" spans="1:73" s="166" customFormat="1" ht="45" customHeight="1">
      <c r="A7" s="121"/>
      <c r="B7" s="126"/>
      <c r="C7" s="170" t="s">
        <v>812</v>
      </c>
      <c r="D7" s="169">
        <f>COUNTA(D5:D6)</f>
        <v>2</v>
      </c>
      <c r="E7" s="124" t="s">
        <v>513</v>
      </c>
      <c r="F7" s="168"/>
      <c r="G7" s="168"/>
      <c r="H7" s="167">
        <f>SUM(H5:H6)</f>
        <v>0</v>
      </c>
      <c r="I7" s="167">
        <f>SUM(I5:I6)</f>
        <v>0</v>
      </c>
      <c r="J7" s="167">
        <f>SUM(J5:J6)</f>
        <v>0</v>
      </c>
      <c r="K7" s="167">
        <f>SUM(K5:K6)</f>
        <v>182</v>
      </c>
      <c r="L7" s="167">
        <f>SUM(L5:L6)</f>
        <v>182</v>
      </c>
      <c r="M7" s="121"/>
      <c r="N7" s="121"/>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row>
    <row r="8" spans="1:73" s="109" customFormat="1" ht="26.25" customHeight="1">
      <c r="A8" s="165"/>
      <c r="B8" s="119"/>
      <c r="C8" s="119"/>
      <c r="D8" s="119"/>
      <c r="E8" s="119"/>
      <c r="F8" s="118"/>
      <c r="G8" s="118"/>
      <c r="H8" s="117"/>
      <c r="I8" s="117"/>
      <c r="J8" s="117"/>
      <c r="K8" s="117"/>
      <c r="L8" s="116"/>
      <c r="M8" s="115"/>
      <c r="N8" s="115"/>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c r="BD8" s="81"/>
      <c r="BE8" s="81"/>
      <c r="BF8" s="81"/>
      <c r="BG8" s="81"/>
      <c r="BH8" s="81"/>
      <c r="BI8" s="81"/>
      <c r="BJ8" s="81"/>
      <c r="BK8" s="81"/>
      <c r="BL8" s="81"/>
      <c r="BM8" s="81"/>
      <c r="BN8" s="81"/>
      <c r="BO8" s="81"/>
      <c r="BP8" s="81"/>
      <c r="BQ8" s="81"/>
      <c r="BR8" s="81"/>
      <c r="BS8" s="81"/>
      <c r="BT8" s="81"/>
      <c r="BU8" s="81"/>
    </row>
    <row r="9" spans="1:73" s="109" customFormat="1" ht="30.75" customHeight="1">
      <c r="A9" s="82"/>
      <c r="B9" s="86"/>
      <c r="C9" s="114" t="s">
        <v>512</v>
      </c>
      <c r="D9" s="113">
        <f>b0!$D$41+'b1'!$D$52+'b2'!$D$7</f>
        <v>85</v>
      </c>
      <c r="E9" s="86"/>
      <c r="F9" s="112" t="s">
        <v>511</v>
      </c>
      <c r="G9" s="111"/>
      <c r="H9" s="110">
        <f>'b1'!$H$41+'b1'!$H$52+'b2'!$H$7</f>
        <v>0</v>
      </c>
      <c r="I9" s="110">
        <f>b0!$I$41+'b1'!$I$52+'b2'!$I$7</f>
        <v>462</v>
      </c>
      <c r="J9" s="110">
        <f>b0!$J$41+'b1'!$J$52+'b2'!$J$7</f>
        <v>3021</v>
      </c>
      <c r="K9" s="110">
        <f>b0!$K$41+'b1'!$K$52+'b2'!$K$7</f>
        <v>1754</v>
      </c>
      <c r="L9" s="110">
        <f>b0!$L$41+'b1'!$L$52+'b2'!$L$7</f>
        <v>5237</v>
      </c>
      <c r="M9" s="82"/>
      <c r="N9" s="82"/>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row>
    <row r="10" spans="1:73" s="104" customFormat="1" ht="42.75" customHeight="1">
      <c r="A10" s="108" t="s">
        <v>510</v>
      </c>
      <c r="B10" s="100" t="s">
        <v>509</v>
      </c>
      <c r="C10" s="100"/>
      <c r="D10" s="100"/>
      <c r="E10" s="107"/>
      <c r="F10" s="85"/>
      <c r="G10" s="85"/>
      <c r="H10" s="84"/>
      <c r="I10" s="84"/>
      <c r="J10" s="84"/>
      <c r="K10" s="84"/>
      <c r="L10" s="106"/>
      <c r="M10" s="105"/>
      <c r="N10" s="105"/>
    </row>
    <row r="11" spans="1:73" ht="30" customHeight="1">
      <c r="A11" s="103" t="s">
        <v>508</v>
      </c>
      <c r="B11" s="97" t="s">
        <v>507</v>
      </c>
      <c r="C11" s="97"/>
      <c r="D11" s="97"/>
      <c r="E11" s="97"/>
      <c r="F11" s="97"/>
      <c r="G11" s="97"/>
      <c r="H11" s="97"/>
      <c r="I11" s="97"/>
      <c r="J11" s="97"/>
      <c r="K11" s="97"/>
      <c r="L11" s="97"/>
      <c r="M11" s="97"/>
      <c r="N11" s="97"/>
    </row>
    <row r="12" spans="1:73" s="101" customFormat="1" ht="22.5" customHeight="1">
      <c r="A12" s="98" t="s">
        <v>506</v>
      </c>
      <c r="B12" s="97" t="s">
        <v>505</v>
      </c>
      <c r="C12" s="97"/>
      <c r="D12" s="97"/>
      <c r="E12" s="97"/>
      <c r="F12" s="97"/>
      <c r="G12" s="97"/>
      <c r="H12" s="97"/>
      <c r="I12" s="97"/>
      <c r="J12" s="97"/>
      <c r="K12" s="97"/>
      <c r="L12" s="97"/>
      <c r="M12" s="97"/>
      <c r="N12" s="97"/>
    </row>
    <row r="13" spans="1:73" s="101" customFormat="1" ht="23.25" customHeight="1">
      <c r="A13" s="98"/>
      <c r="B13" s="97" t="s">
        <v>504</v>
      </c>
      <c r="C13" s="97"/>
      <c r="D13" s="97"/>
      <c r="E13" s="97"/>
      <c r="F13" s="97"/>
      <c r="G13" s="97"/>
      <c r="H13" s="97"/>
      <c r="I13" s="97"/>
      <c r="J13" s="97"/>
      <c r="K13" s="97"/>
      <c r="L13" s="97"/>
      <c r="M13" s="97"/>
      <c r="N13" s="97"/>
    </row>
    <row r="14" spans="1:73" s="101" customFormat="1" ht="16.5" customHeight="1">
      <c r="A14" s="88" t="s">
        <v>503</v>
      </c>
      <c r="B14" s="88"/>
      <c r="C14" s="88"/>
      <c r="D14" s="88"/>
      <c r="E14" s="88"/>
      <c r="F14" s="88"/>
      <c r="G14" s="88"/>
      <c r="H14" s="88"/>
      <c r="I14" s="88"/>
      <c r="J14" s="88"/>
      <c r="K14" s="88"/>
      <c r="L14" s="88"/>
      <c r="M14" s="88"/>
      <c r="N14" s="88"/>
    </row>
    <row r="15" spans="1:73" s="101" customFormat="1" ht="11.25" customHeight="1">
      <c r="A15" s="102" t="s">
        <v>502</v>
      </c>
      <c r="C15" s="102"/>
      <c r="D15" s="102"/>
      <c r="E15" s="102"/>
      <c r="F15" s="102"/>
      <c r="G15" s="102"/>
      <c r="H15" s="102"/>
      <c r="I15" s="102"/>
      <c r="J15" s="102"/>
      <c r="K15" s="102"/>
      <c r="L15" s="102"/>
      <c r="M15" s="102"/>
      <c r="N15" s="102"/>
    </row>
    <row r="16" spans="1:73" s="101" customFormat="1" ht="13.5" hidden="1" customHeight="1">
      <c r="A16" s="96" t="s">
        <v>501</v>
      </c>
      <c r="C16" s="102"/>
      <c r="D16" s="102"/>
      <c r="E16" s="102"/>
      <c r="F16" s="102"/>
      <c r="G16" s="102"/>
      <c r="H16" s="102"/>
      <c r="I16" s="102"/>
      <c r="J16" s="102"/>
      <c r="K16" s="102"/>
      <c r="L16" s="102"/>
      <c r="M16" s="102"/>
      <c r="N16" s="102"/>
    </row>
    <row r="17" spans="1:14" s="101" customFormat="1" ht="14.25" hidden="1" customHeight="1">
      <c r="A17" s="90" t="s">
        <v>500</v>
      </c>
      <c r="C17" s="102"/>
      <c r="D17" s="102"/>
      <c r="E17" s="102"/>
      <c r="F17" s="102"/>
      <c r="G17" s="102"/>
      <c r="H17" s="102"/>
      <c r="I17" s="102"/>
      <c r="J17" s="102"/>
      <c r="K17" s="102"/>
      <c r="L17" s="102"/>
      <c r="M17" s="102"/>
      <c r="N17" s="102"/>
    </row>
    <row r="18" spans="1:14" s="99" customFormat="1" ht="44.25" hidden="1" customHeight="1">
      <c r="A18" s="100" t="s">
        <v>499</v>
      </c>
      <c r="B18" s="100"/>
      <c r="C18" s="100"/>
      <c r="D18" s="100"/>
      <c r="E18" s="100"/>
      <c r="F18" s="100"/>
      <c r="G18" s="100"/>
      <c r="H18" s="100"/>
      <c r="I18" s="100"/>
      <c r="J18" s="100"/>
      <c r="K18" s="100"/>
      <c r="L18" s="100"/>
      <c r="M18" s="100"/>
      <c r="N18" s="100"/>
    </row>
    <row r="19" spans="1:14" ht="45" hidden="1" customHeight="1">
      <c r="A19" s="98" t="s">
        <v>498</v>
      </c>
      <c r="B19" s="97" t="s">
        <v>497</v>
      </c>
      <c r="C19" s="97"/>
      <c r="D19" s="97"/>
      <c r="E19" s="97"/>
      <c r="F19" s="97"/>
      <c r="G19" s="97"/>
      <c r="H19" s="97"/>
      <c r="I19" s="97"/>
      <c r="J19" s="97"/>
      <c r="K19" s="97"/>
      <c r="L19" s="97"/>
      <c r="M19" s="97"/>
      <c r="N19" s="97"/>
    </row>
    <row r="20" spans="1:14" ht="15" hidden="1" customHeight="1">
      <c r="A20" s="96" t="s">
        <v>496</v>
      </c>
      <c r="B20" s="95" t="s">
        <v>495</v>
      </c>
      <c r="C20" s="95"/>
      <c r="D20" s="95"/>
      <c r="E20" s="95"/>
      <c r="F20" s="95"/>
      <c r="G20" s="95"/>
      <c r="H20" s="95"/>
      <c r="I20" s="95"/>
      <c r="J20" s="95"/>
      <c r="K20" s="95"/>
      <c r="L20" s="95"/>
      <c r="M20" s="95"/>
      <c r="N20" s="95"/>
    </row>
    <row r="21" spans="1:14" ht="15" hidden="1" customHeight="1">
      <c r="A21" s="90"/>
      <c r="B21" s="94" t="s">
        <v>494</v>
      </c>
      <c r="C21" s="94"/>
      <c r="D21" s="94"/>
      <c r="E21" s="94"/>
      <c r="F21" s="94"/>
      <c r="G21" s="94"/>
      <c r="H21" s="94"/>
      <c r="I21" s="94"/>
      <c r="J21" s="94"/>
      <c r="K21" s="94"/>
      <c r="L21" s="94"/>
      <c r="M21" s="94"/>
      <c r="N21" s="93"/>
    </row>
    <row r="22" spans="1:14" ht="15" hidden="1" customHeight="1">
      <c r="A22" s="90"/>
      <c r="B22" s="92" t="s">
        <v>493</v>
      </c>
      <c r="C22" s="92"/>
      <c r="D22" s="92"/>
      <c r="E22" s="92"/>
      <c r="F22" s="92"/>
      <c r="G22" s="92"/>
      <c r="H22" s="92"/>
      <c r="I22" s="92"/>
      <c r="J22" s="92"/>
      <c r="K22" s="91"/>
      <c r="L22" s="91"/>
      <c r="M22" s="91"/>
      <c r="N22" s="91"/>
    </row>
    <row r="23" spans="1:14" ht="15" hidden="1" customHeight="1">
      <c r="A23" s="90"/>
      <c r="B23" s="89" t="s">
        <v>492</v>
      </c>
      <c r="C23" s="89"/>
      <c r="D23" s="89"/>
      <c r="E23" s="89"/>
      <c r="F23" s="89"/>
      <c r="G23" s="89"/>
      <c r="H23" s="89"/>
      <c r="I23" s="89"/>
      <c r="J23" s="89"/>
      <c r="K23" s="89"/>
      <c r="L23" s="89"/>
      <c r="M23" s="89"/>
      <c r="N23" s="89"/>
    </row>
    <row r="24" spans="1:14" ht="16.5" customHeight="1">
      <c r="A24" s="88" t="s">
        <v>491</v>
      </c>
      <c r="B24" s="88"/>
      <c r="C24" s="88"/>
      <c r="D24" s="88"/>
      <c r="E24" s="88"/>
      <c r="F24" s="88"/>
      <c r="G24" s="88"/>
      <c r="H24" s="88"/>
      <c r="I24" s="88"/>
      <c r="J24" s="88"/>
      <c r="K24" s="88"/>
      <c r="L24" s="88"/>
      <c r="M24" s="88"/>
      <c r="N24" s="88"/>
    </row>
    <row r="25" spans="1:14" ht="15" customHeight="1">
      <c r="A25" s="87" t="s">
        <v>490</v>
      </c>
      <c r="B25" s="87"/>
      <c r="C25" s="87"/>
      <c r="D25" s="87"/>
      <c r="E25" s="87"/>
      <c r="F25" s="87"/>
      <c r="G25" s="87"/>
      <c r="H25" s="87"/>
      <c r="I25" s="87"/>
      <c r="J25" s="87"/>
      <c r="K25" s="87"/>
      <c r="L25" s="87"/>
      <c r="M25" s="87"/>
      <c r="N25" s="87"/>
    </row>
    <row r="26" spans="1:14" ht="15" customHeight="1">
      <c r="M26" s="161"/>
    </row>
  </sheetData>
  <autoFilter ref="A3:N7" xr:uid="{00000000-0009-0000-0000-000002000000}">
    <filterColumn colId="1">
      <filters blank="1"/>
    </filterColumn>
    <filterColumn colId="7" showButton="0"/>
    <filterColumn colId="8" showButton="0"/>
    <filterColumn colId="9" showButton="0"/>
  </autoFilter>
  <mergeCells count="27">
    <mergeCell ref="B23:N23"/>
    <mergeCell ref="B12:N12"/>
    <mergeCell ref="B13:N13"/>
    <mergeCell ref="F9:G9"/>
    <mergeCell ref="B11:N11"/>
    <mergeCell ref="E7:G7"/>
    <mergeCell ref="B10:D10"/>
    <mergeCell ref="F3:F4"/>
    <mergeCell ref="G3:G4"/>
    <mergeCell ref="H3:K3"/>
    <mergeCell ref="A24:N24"/>
    <mergeCell ref="A25:N25"/>
    <mergeCell ref="A14:N14"/>
    <mergeCell ref="A18:N18"/>
    <mergeCell ref="B19:N19"/>
    <mergeCell ref="B20:N20"/>
    <mergeCell ref="B21:M21"/>
    <mergeCell ref="A1:N1"/>
    <mergeCell ref="A2:N2"/>
    <mergeCell ref="A3:A4"/>
    <mergeCell ref="B3:B4"/>
    <mergeCell ref="C3:C4"/>
    <mergeCell ref="D3:D4"/>
    <mergeCell ref="E3:E4"/>
    <mergeCell ref="L3:L4"/>
    <mergeCell ref="M3:M4"/>
    <mergeCell ref="N3:N4"/>
  </mergeCells>
  <printOptions horizontalCentered="1"/>
  <pageMargins left="0.19685039370078741" right="0.19685039370078741" top="0.35433070866141736" bottom="0.15748031496062992" header="0.31496062992125984" footer="0.31496062992125984"/>
  <pageSetup paperSize="9" scale="87"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B0451-470C-473F-A809-35F390BE68FA}">
  <sheetPr filterMode="1"/>
  <dimension ref="A1:P187"/>
  <sheetViews>
    <sheetView zoomScale="70" zoomScaleNormal="70" workbookViewId="0">
      <selection activeCell="N143" activeCellId="3" sqref="C143:C147 D143:D147 F143:F147 N143:N147"/>
    </sheetView>
  </sheetViews>
  <sheetFormatPr defaultColWidth="9.6328125" defaultRowHeight="15.5"/>
  <cols>
    <col min="1" max="1" width="9.6328125" style="175"/>
    <col min="2" max="2" width="24.08984375" style="175" customWidth="1"/>
    <col min="3" max="3" width="10.36328125" style="175" customWidth="1"/>
    <col min="4" max="4" width="25.6328125" style="175" customWidth="1"/>
    <col min="5" max="5" width="27.81640625" style="175" customWidth="1"/>
    <col min="6" max="6" width="40.453125" style="175" customWidth="1"/>
    <col min="7" max="7" width="42.36328125" style="175" customWidth="1"/>
    <col min="8" max="8" width="17.26953125" style="175" customWidth="1"/>
    <col min="9" max="9" width="17" style="175" customWidth="1"/>
    <col min="10" max="10" width="30.90625" style="175" customWidth="1"/>
    <col min="11" max="11" width="30" style="175" customWidth="1"/>
    <col min="12" max="12" width="17.81640625" style="175" customWidth="1"/>
    <col min="13" max="13" width="15.6328125" style="175" customWidth="1"/>
    <col min="14" max="14" width="11.453125" style="176" customWidth="1"/>
    <col min="15" max="15" width="12.90625" style="175" customWidth="1"/>
    <col min="16" max="16" width="12.90625" style="175" bestFit="1" customWidth="1"/>
    <col min="17" max="16384" width="9.6328125" style="175"/>
  </cols>
  <sheetData>
    <row r="1" spans="1:16" ht="17">
      <c r="A1" s="195" t="s">
        <v>2267</v>
      </c>
      <c r="B1" s="195"/>
      <c r="C1" s="195"/>
      <c r="D1" s="195"/>
      <c r="E1" s="195"/>
      <c r="F1" s="195"/>
      <c r="G1" s="195"/>
      <c r="H1" s="195"/>
      <c r="I1" s="195"/>
      <c r="J1" s="195"/>
      <c r="K1" s="195"/>
      <c r="L1" s="195"/>
      <c r="M1" s="195"/>
      <c r="N1" s="195"/>
      <c r="O1" s="195"/>
      <c r="P1" s="195"/>
    </row>
    <row r="2" spans="1:16">
      <c r="A2" s="194" t="s">
        <v>2266</v>
      </c>
      <c r="B2" s="194"/>
      <c r="C2" s="194"/>
      <c r="D2" s="194"/>
      <c r="E2" s="194"/>
      <c r="F2" s="194"/>
      <c r="G2" s="194"/>
      <c r="H2" s="194"/>
      <c r="I2" s="194"/>
      <c r="J2" s="194"/>
      <c r="K2" s="194"/>
      <c r="L2" s="194"/>
      <c r="M2" s="194"/>
      <c r="N2" s="194"/>
      <c r="O2" s="194"/>
      <c r="P2" s="194"/>
    </row>
    <row r="3" spans="1:16" ht="17.5">
      <c r="A3" s="193" t="s">
        <v>2265</v>
      </c>
      <c r="B3" s="193"/>
      <c r="C3" s="193"/>
      <c r="D3" s="193"/>
      <c r="E3" s="193"/>
      <c r="F3" s="193"/>
      <c r="G3" s="193"/>
      <c r="H3" s="193"/>
      <c r="I3" s="193"/>
      <c r="J3" s="193"/>
      <c r="K3" s="193"/>
      <c r="L3" s="193"/>
      <c r="M3" s="193"/>
      <c r="N3" s="193"/>
      <c r="O3" s="193"/>
      <c r="P3" s="193"/>
    </row>
    <row r="4" spans="1:16" ht="17.5">
      <c r="A4" s="193" t="s">
        <v>2264</v>
      </c>
      <c r="B4" s="193"/>
      <c r="C4" s="193"/>
      <c r="D4" s="193"/>
      <c r="E4" s="193"/>
      <c r="F4" s="193"/>
      <c r="G4" s="193"/>
      <c r="H4" s="193"/>
      <c r="I4" s="193"/>
      <c r="J4" s="193"/>
      <c r="K4" s="193"/>
      <c r="L4" s="193"/>
      <c r="M4" s="193"/>
      <c r="N4" s="193"/>
      <c r="O4" s="193"/>
      <c r="P4" s="193"/>
    </row>
    <row r="5" spans="1:16" ht="17.5">
      <c r="A5" s="192"/>
      <c r="B5" s="192"/>
      <c r="C5" s="192"/>
      <c r="D5" s="192"/>
      <c r="E5" s="192"/>
      <c r="F5" s="192"/>
      <c r="G5" s="192"/>
      <c r="H5" s="192"/>
      <c r="I5" s="192"/>
      <c r="J5" s="192"/>
      <c r="K5" s="192"/>
      <c r="L5" s="192"/>
      <c r="M5" s="192"/>
      <c r="N5" s="192"/>
      <c r="O5" s="192"/>
      <c r="P5" s="192"/>
    </row>
    <row r="7" spans="1:16">
      <c r="A7" s="188" t="s">
        <v>2263</v>
      </c>
      <c r="B7" s="188" t="s">
        <v>2262</v>
      </c>
      <c r="C7" s="190" t="s">
        <v>2261</v>
      </c>
      <c r="D7" s="188" t="s">
        <v>2260</v>
      </c>
      <c r="E7" s="188"/>
      <c r="F7" s="188" t="s">
        <v>2259</v>
      </c>
      <c r="G7" s="188"/>
      <c r="H7" s="188" t="s">
        <v>2258</v>
      </c>
      <c r="I7" s="188"/>
      <c r="J7" s="188" t="s">
        <v>2257</v>
      </c>
      <c r="K7" s="188"/>
      <c r="L7" s="188" t="s">
        <v>2256</v>
      </c>
      <c r="M7" s="188" t="s">
        <v>2255</v>
      </c>
      <c r="N7" s="187" t="s">
        <v>2254</v>
      </c>
      <c r="O7" s="191" t="s">
        <v>2253</v>
      </c>
      <c r="P7" s="191"/>
    </row>
    <row r="8" spans="1:16" ht="17" hidden="1">
      <c r="A8" s="188"/>
      <c r="B8" s="188"/>
      <c r="C8" s="190"/>
      <c r="D8" s="189"/>
      <c r="E8" s="189"/>
      <c r="F8" s="189"/>
      <c r="G8" s="189"/>
      <c r="H8" s="189"/>
      <c r="I8" s="189"/>
      <c r="J8" s="189"/>
      <c r="K8" s="189"/>
      <c r="L8" s="188"/>
      <c r="M8" s="188"/>
      <c r="N8" s="187"/>
      <c r="O8" s="186" t="s">
        <v>2252</v>
      </c>
      <c r="P8" s="186" t="s">
        <v>2251</v>
      </c>
    </row>
    <row r="9" spans="1:16" ht="150" hidden="1" customHeight="1">
      <c r="A9" s="182" t="s">
        <v>2170</v>
      </c>
      <c r="B9" s="180" t="s">
        <v>2169</v>
      </c>
      <c r="C9" s="182" t="s">
        <v>2250</v>
      </c>
      <c r="D9" s="183" t="s">
        <v>2247</v>
      </c>
      <c r="E9" s="183" t="s">
        <v>2246</v>
      </c>
      <c r="F9" s="183" t="s">
        <v>2249</v>
      </c>
      <c r="G9" s="183" t="s">
        <v>2248</v>
      </c>
      <c r="H9" s="182" t="s">
        <v>826</v>
      </c>
      <c r="I9" s="182" t="s">
        <v>825</v>
      </c>
      <c r="J9" s="181" t="s">
        <v>2247</v>
      </c>
      <c r="K9" s="181" t="s">
        <v>2246</v>
      </c>
      <c r="L9" s="180" t="s">
        <v>2245</v>
      </c>
      <c r="M9" s="180" t="s">
        <v>2244</v>
      </c>
      <c r="N9" s="179">
        <v>170</v>
      </c>
      <c r="O9" s="178">
        <v>43983</v>
      </c>
      <c r="P9" s="178">
        <v>44712</v>
      </c>
    </row>
    <row r="10" spans="1:16" ht="150" hidden="1" customHeight="1">
      <c r="A10" s="182" t="s">
        <v>2170</v>
      </c>
      <c r="B10" s="180" t="s">
        <v>2169</v>
      </c>
      <c r="C10" s="182" t="s">
        <v>2243</v>
      </c>
      <c r="D10" s="183" t="s">
        <v>2242</v>
      </c>
      <c r="E10" s="183" t="s">
        <v>2241</v>
      </c>
      <c r="F10" s="183" t="s">
        <v>2240</v>
      </c>
      <c r="G10" s="183" t="s">
        <v>2239</v>
      </c>
      <c r="H10" s="182" t="s">
        <v>826</v>
      </c>
      <c r="I10" s="182" t="s">
        <v>825</v>
      </c>
      <c r="J10" s="181" t="s">
        <v>2238</v>
      </c>
      <c r="K10" s="181" t="s">
        <v>2237</v>
      </c>
      <c r="L10" s="180" t="s">
        <v>2236</v>
      </c>
      <c r="M10" s="180" t="s">
        <v>2235</v>
      </c>
      <c r="N10" s="179">
        <v>221</v>
      </c>
      <c r="O10" s="178">
        <v>44228</v>
      </c>
      <c r="P10" s="178">
        <v>44957</v>
      </c>
    </row>
    <row r="11" spans="1:16" ht="150" hidden="1" customHeight="1">
      <c r="A11" s="182" t="s">
        <v>2170</v>
      </c>
      <c r="B11" s="180" t="s">
        <v>2169</v>
      </c>
      <c r="C11" s="182" t="s">
        <v>2234</v>
      </c>
      <c r="D11" s="183" t="s">
        <v>2233</v>
      </c>
      <c r="E11" s="183" t="s">
        <v>2232</v>
      </c>
      <c r="F11" s="183" t="s">
        <v>2231</v>
      </c>
      <c r="G11" s="183" t="s">
        <v>2230</v>
      </c>
      <c r="H11" s="182" t="s">
        <v>826</v>
      </c>
      <c r="I11" s="182" t="s">
        <v>825</v>
      </c>
      <c r="J11" s="181" t="s">
        <v>2229</v>
      </c>
      <c r="K11" s="181" t="s">
        <v>2228</v>
      </c>
      <c r="L11" s="180" t="s">
        <v>2227</v>
      </c>
      <c r="M11" s="180" t="s">
        <v>2226</v>
      </c>
      <c r="N11" s="179">
        <v>225</v>
      </c>
      <c r="O11" s="178">
        <v>44044</v>
      </c>
      <c r="P11" s="178">
        <v>44408</v>
      </c>
    </row>
    <row r="12" spans="1:16" ht="150" hidden="1" customHeight="1">
      <c r="A12" s="182" t="s">
        <v>2170</v>
      </c>
      <c r="B12" s="180" t="s">
        <v>2169</v>
      </c>
      <c r="C12" s="182" t="s">
        <v>2225</v>
      </c>
      <c r="D12" s="183" t="s">
        <v>2224</v>
      </c>
      <c r="E12" s="183" t="s">
        <v>2223</v>
      </c>
      <c r="F12" s="183" t="s">
        <v>2222</v>
      </c>
      <c r="G12" s="183" t="s">
        <v>2221</v>
      </c>
      <c r="H12" s="182" t="s">
        <v>826</v>
      </c>
      <c r="I12" s="182" t="s">
        <v>825</v>
      </c>
      <c r="J12" s="181" t="s">
        <v>2220</v>
      </c>
      <c r="K12" s="181" t="s">
        <v>2219</v>
      </c>
      <c r="L12" s="180" t="s">
        <v>2218</v>
      </c>
      <c r="M12" s="180" t="s">
        <v>2217</v>
      </c>
      <c r="N12" s="179">
        <v>97</v>
      </c>
      <c r="O12" s="178">
        <v>43952</v>
      </c>
      <c r="P12" s="178">
        <v>44681</v>
      </c>
    </row>
    <row r="13" spans="1:16" ht="150" hidden="1" customHeight="1">
      <c r="A13" s="182" t="s">
        <v>2170</v>
      </c>
      <c r="B13" s="180" t="s">
        <v>2169</v>
      </c>
      <c r="C13" s="182" t="s">
        <v>2216</v>
      </c>
      <c r="D13" s="183" t="s">
        <v>2215</v>
      </c>
      <c r="E13" s="183" t="s">
        <v>2214</v>
      </c>
      <c r="F13" s="183" t="s">
        <v>2213</v>
      </c>
      <c r="G13" s="183" t="s">
        <v>2212</v>
      </c>
      <c r="H13" s="182" t="s">
        <v>826</v>
      </c>
      <c r="I13" s="182" t="s">
        <v>825</v>
      </c>
      <c r="J13" s="181" t="s">
        <v>2211</v>
      </c>
      <c r="K13" s="181" t="s">
        <v>2210</v>
      </c>
      <c r="L13" s="180" t="s">
        <v>2209</v>
      </c>
      <c r="M13" s="180" t="s">
        <v>2208</v>
      </c>
      <c r="N13" s="179">
        <v>64</v>
      </c>
      <c r="O13" s="178">
        <v>44197</v>
      </c>
      <c r="P13" s="178">
        <v>44742</v>
      </c>
    </row>
    <row r="14" spans="1:16" ht="150" hidden="1" customHeight="1">
      <c r="A14" s="182" t="s">
        <v>2170</v>
      </c>
      <c r="B14" s="180" t="s">
        <v>2169</v>
      </c>
      <c r="C14" s="182" t="s">
        <v>2207</v>
      </c>
      <c r="D14" s="183" t="s">
        <v>2206</v>
      </c>
      <c r="E14" s="183" t="s">
        <v>2205</v>
      </c>
      <c r="F14" s="183" t="s">
        <v>2204</v>
      </c>
      <c r="G14" s="183" t="s">
        <v>2203</v>
      </c>
      <c r="H14" s="182" t="s">
        <v>826</v>
      </c>
      <c r="I14" s="182" t="s">
        <v>825</v>
      </c>
      <c r="J14" s="181" t="s">
        <v>2202</v>
      </c>
      <c r="K14" s="181" t="s">
        <v>2201</v>
      </c>
      <c r="L14" s="180" t="s">
        <v>2200</v>
      </c>
      <c r="M14" s="180" t="s">
        <v>2199</v>
      </c>
      <c r="N14" s="179">
        <v>47</v>
      </c>
      <c r="O14" s="178">
        <v>43952</v>
      </c>
      <c r="P14" s="178">
        <v>44681</v>
      </c>
    </row>
    <row r="15" spans="1:16" ht="150" hidden="1" customHeight="1">
      <c r="A15" s="182" t="s">
        <v>2170</v>
      </c>
      <c r="B15" s="180" t="s">
        <v>2169</v>
      </c>
      <c r="C15" s="182" t="s">
        <v>2198</v>
      </c>
      <c r="D15" s="183" t="s">
        <v>1593</v>
      </c>
      <c r="E15" s="183" t="s">
        <v>1592</v>
      </c>
      <c r="F15" s="183" t="s">
        <v>2197</v>
      </c>
      <c r="G15" s="183" t="s">
        <v>2196</v>
      </c>
      <c r="H15" s="182" t="s">
        <v>826</v>
      </c>
      <c r="I15" s="182" t="s">
        <v>825</v>
      </c>
      <c r="J15" s="181" t="s">
        <v>2195</v>
      </c>
      <c r="K15" s="181" t="s">
        <v>2194</v>
      </c>
      <c r="L15" s="180" t="s">
        <v>2193</v>
      </c>
      <c r="M15" s="180" t="s">
        <v>2192</v>
      </c>
      <c r="N15" s="179">
        <v>151</v>
      </c>
      <c r="O15" s="178">
        <v>44075</v>
      </c>
      <c r="P15" s="178">
        <v>44620</v>
      </c>
    </row>
    <row r="16" spans="1:16" ht="150" hidden="1" customHeight="1">
      <c r="A16" s="182" t="s">
        <v>2170</v>
      </c>
      <c r="B16" s="180" t="s">
        <v>2169</v>
      </c>
      <c r="C16" s="182" t="s">
        <v>2191</v>
      </c>
      <c r="D16" s="183" t="s">
        <v>1593</v>
      </c>
      <c r="E16" s="183" t="s">
        <v>1592</v>
      </c>
      <c r="F16" s="183" t="s">
        <v>2190</v>
      </c>
      <c r="G16" s="183" t="s">
        <v>2189</v>
      </c>
      <c r="H16" s="182" t="s">
        <v>826</v>
      </c>
      <c r="I16" s="182" t="s">
        <v>825</v>
      </c>
      <c r="J16" s="181" t="s">
        <v>2188</v>
      </c>
      <c r="K16" s="181" t="s">
        <v>2187</v>
      </c>
      <c r="L16" s="180" t="s">
        <v>2186</v>
      </c>
      <c r="M16" s="180" t="s">
        <v>2185</v>
      </c>
      <c r="N16" s="179">
        <v>115</v>
      </c>
      <c r="O16" s="178">
        <v>44136</v>
      </c>
      <c r="P16" s="178">
        <v>44865</v>
      </c>
    </row>
    <row r="17" spans="1:16" ht="150" hidden="1" customHeight="1">
      <c r="A17" s="182" t="s">
        <v>2170</v>
      </c>
      <c r="B17" s="180" t="s">
        <v>2169</v>
      </c>
      <c r="C17" s="182" t="s">
        <v>2184</v>
      </c>
      <c r="D17" s="183" t="s">
        <v>2181</v>
      </c>
      <c r="E17" s="183" t="s">
        <v>2180</v>
      </c>
      <c r="F17" s="183" t="s">
        <v>2183</v>
      </c>
      <c r="G17" s="183" t="s">
        <v>2182</v>
      </c>
      <c r="H17" s="182" t="s">
        <v>826</v>
      </c>
      <c r="I17" s="182" t="s">
        <v>825</v>
      </c>
      <c r="J17" s="181" t="s">
        <v>2181</v>
      </c>
      <c r="K17" s="181" t="s">
        <v>2180</v>
      </c>
      <c r="L17" s="180" t="s">
        <v>2179</v>
      </c>
      <c r="M17" s="180" t="s">
        <v>2178</v>
      </c>
      <c r="N17" s="179">
        <v>230</v>
      </c>
      <c r="O17" s="178">
        <v>44317</v>
      </c>
      <c r="P17" s="178">
        <v>45046</v>
      </c>
    </row>
    <row r="18" spans="1:16" ht="150" hidden="1" customHeight="1">
      <c r="A18" s="182" t="s">
        <v>2170</v>
      </c>
      <c r="B18" s="180" t="s">
        <v>2169</v>
      </c>
      <c r="C18" s="182" t="s">
        <v>2177</v>
      </c>
      <c r="D18" s="183" t="s">
        <v>2174</v>
      </c>
      <c r="E18" s="183" t="s">
        <v>2173</v>
      </c>
      <c r="F18" s="183" t="s">
        <v>2176</v>
      </c>
      <c r="G18" s="183" t="s">
        <v>2175</v>
      </c>
      <c r="H18" s="182" t="s">
        <v>826</v>
      </c>
      <c r="I18" s="182" t="s">
        <v>825</v>
      </c>
      <c r="J18" s="181" t="s">
        <v>2174</v>
      </c>
      <c r="K18" s="181" t="s">
        <v>2173</v>
      </c>
      <c r="L18" s="180" t="s">
        <v>2172</v>
      </c>
      <c r="M18" s="180" t="s">
        <v>2171</v>
      </c>
      <c r="N18" s="179">
        <v>138</v>
      </c>
      <c r="O18" s="178">
        <v>43862</v>
      </c>
      <c r="P18" s="178">
        <v>44592</v>
      </c>
    </row>
    <row r="19" spans="1:16" ht="150" hidden="1" customHeight="1">
      <c r="A19" s="182" t="s">
        <v>2170</v>
      </c>
      <c r="B19" s="180" t="s">
        <v>2169</v>
      </c>
      <c r="C19" s="182" t="s">
        <v>2168</v>
      </c>
      <c r="D19" s="183" t="s">
        <v>2167</v>
      </c>
      <c r="E19" s="183" t="s">
        <v>2166</v>
      </c>
      <c r="F19" s="183" t="s">
        <v>2165</v>
      </c>
      <c r="G19" s="183" t="s">
        <v>2164</v>
      </c>
      <c r="H19" s="182" t="s">
        <v>826</v>
      </c>
      <c r="I19" s="182" t="s">
        <v>825</v>
      </c>
      <c r="J19" s="181" t="s">
        <v>2163</v>
      </c>
      <c r="K19" s="181" t="s">
        <v>2162</v>
      </c>
      <c r="L19" s="180" t="s">
        <v>2161</v>
      </c>
      <c r="M19" s="180" t="s">
        <v>2160</v>
      </c>
      <c r="N19" s="179">
        <v>130</v>
      </c>
      <c r="O19" s="178">
        <v>43709</v>
      </c>
      <c r="P19" s="178">
        <v>44439</v>
      </c>
    </row>
    <row r="20" spans="1:16" ht="150" hidden="1" customHeight="1">
      <c r="A20" s="182" t="s">
        <v>2074</v>
      </c>
      <c r="B20" s="180" t="s">
        <v>2073</v>
      </c>
      <c r="C20" s="182" t="s">
        <v>2159</v>
      </c>
      <c r="D20" s="183" t="s">
        <v>2158</v>
      </c>
      <c r="E20" s="183" t="s">
        <v>2157</v>
      </c>
      <c r="F20" s="183" t="s">
        <v>2156</v>
      </c>
      <c r="G20" s="183" t="s">
        <v>2155</v>
      </c>
      <c r="H20" s="182" t="s">
        <v>826</v>
      </c>
      <c r="I20" s="182" t="s">
        <v>825</v>
      </c>
      <c r="J20" s="181" t="s">
        <v>2154</v>
      </c>
      <c r="K20" s="181" t="s">
        <v>2153</v>
      </c>
      <c r="L20" s="180" t="s">
        <v>2152</v>
      </c>
      <c r="M20" s="180" t="s">
        <v>2151</v>
      </c>
      <c r="N20" s="179">
        <v>16</v>
      </c>
      <c r="O20" s="178">
        <v>43709</v>
      </c>
      <c r="P20" s="178">
        <v>44439</v>
      </c>
    </row>
    <row r="21" spans="1:16" ht="150" hidden="1" customHeight="1">
      <c r="A21" s="182" t="s">
        <v>2074</v>
      </c>
      <c r="B21" s="180" t="s">
        <v>2073</v>
      </c>
      <c r="C21" s="182" t="s">
        <v>2150</v>
      </c>
      <c r="D21" s="183" t="s">
        <v>2147</v>
      </c>
      <c r="E21" s="183" t="s">
        <v>2146</v>
      </c>
      <c r="F21" s="183" t="s">
        <v>2149</v>
      </c>
      <c r="G21" s="183" t="s">
        <v>2148</v>
      </c>
      <c r="H21" s="182" t="s">
        <v>826</v>
      </c>
      <c r="I21" s="182" t="s">
        <v>825</v>
      </c>
      <c r="J21" s="181" t="s">
        <v>2147</v>
      </c>
      <c r="K21" s="181" t="s">
        <v>2146</v>
      </c>
      <c r="L21" s="180" t="s">
        <v>2145</v>
      </c>
      <c r="M21" s="180" t="s">
        <v>2144</v>
      </c>
      <c r="N21" s="179">
        <v>50</v>
      </c>
      <c r="O21" s="178">
        <v>43952</v>
      </c>
      <c r="P21" s="178">
        <v>44681</v>
      </c>
    </row>
    <row r="22" spans="1:16" ht="150" hidden="1" customHeight="1">
      <c r="A22" s="182" t="s">
        <v>2074</v>
      </c>
      <c r="B22" s="180" t="s">
        <v>2073</v>
      </c>
      <c r="C22" s="182" t="s">
        <v>2143</v>
      </c>
      <c r="D22" s="183" t="s">
        <v>2140</v>
      </c>
      <c r="E22" s="183" t="s">
        <v>2139</v>
      </c>
      <c r="F22" s="183" t="s">
        <v>2142</v>
      </c>
      <c r="G22" s="183" t="s">
        <v>2141</v>
      </c>
      <c r="H22" s="182" t="s">
        <v>826</v>
      </c>
      <c r="I22" s="182" t="s">
        <v>825</v>
      </c>
      <c r="J22" s="181" t="s">
        <v>2140</v>
      </c>
      <c r="K22" s="181" t="s">
        <v>2139</v>
      </c>
      <c r="L22" s="180" t="s">
        <v>2138</v>
      </c>
      <c r="M22" s="180" t="s">
        <v>2137</v>
      </c>
      <c r="N22" s="179">
        <v>113</v>
      </c>
      <c r="O22" s="178">
        <v>43800</v>
      </c>
      <c r="P22" s="178">
        <v>44530</v>
      </c>
    </row>
    <row r="23" spans="1:16" ht="150" hidden="1" customHeight="1">
      <c r="A23" s="182" t="s">
        <v>2074</v>
      </c>
      <c r="B23" s="180" t="s">
        <v>2073</v>
      </c>
      <c r="C23" s="182" t="s">
        <v>2136</v>
      </c>
      <c r="D23" s="183" t="s">
        <v>2135</v>
      </c>
      <c r="E23" s="183" t="s">
        <v>2134</v>
      </c>
      <c r="F23" s="183" t="s">
        <v>2133</v>
      </c>
      <c r="G23" s="183" t="s">
        <v>2132</v>
      </c>
      <c r="H23" s="182" t="s">
        <v>2131</v>
      </c>
      <c r="I23" s="182" t="s">
        <v>2130</v>
      </c>
      <c r="J23" s="183"/>
      <c r="K23" s="183"/>
      <c r="L23" s="180" t="s">
        <v>2129</v>
      </c>
      <c r="M23" s="180" t="s">
        <v>2128</v>
      </c>
      <c r="N23" s="179">
        <v>35</v>
      </c>
      <c r="O23" s="178">
        <v>44166</v>
      </c>
      <c r="P23" s="178">
        <v>44895</v>
      </c>
    </row>
    <row r="24" spans="1:16" ht="150" hidden="1" customHeight="1">
      <c r="A24" s="182" t="s">
        <v>2074</v>
      </c>
      <c r="B24" s="180" t="s">
        <v>2073</v>
      </c>
      <c r="C24" s="182" t="s">
        <v>2127</v>
      </c>
      <c r="D24" s="183" t="s">
        <v>2126</v>
      </c>
      <c r="E24" s="183" t="s">
        <v>2125</v>
      </c>
      <c r="F24" s="183" t="s">
        <v>2124</v>
      </c>
      <c r="G24" s="183" t="s">
        <v>2123</v>
      </c>
      <c r="H24" s="182" t="s">
        <v>2122</v>
      </c>
      <c r="I24" s="182" t="s">
        <v>2121</v>
      </c>
      <c r="J24" s="183"/>
      <c r="K24" s="183"/>
      <c r="L24" s="180" t="s">
        <v>2120</v>
      </c>
      <c r="M24" s="180" t="s">
        <v>2111</v>
      </c>
      <c r="N24" s="179">
        <v>83</v>
      </c>
      <c r="O24" s="178">
        <v>44013</v>
      </c>
      <c r="P24" s="178">
        <v>44561</v>
      </c>
    </row>
    <row r="25" spans="1:16" ht="150" hidden="1" customHeight="1">
      <c r="A25" s="182" t="s">
        <v>2074</v>
      </c>
      <c r="B25" s="180" t="s">
        <v>2073</v>
      </c>
      <c r="C25" s="182" t="s">
        <v>2119</v>
      </c>
      <c r="D25" s="183" t="s">
        <v>2118</v>
      </c>
      <c r="E25" s="183" t="s">
        <v>2117</v>
      </c>
      <c r="F25" s="183" t="s">
        <v>2116</v>
      </c>
      <c r="G25" s="183" t="s">
        <v>2115</v>
      </c>
      <c r="H25" s="182" t="s">
        <v>826</v>
      </c>
      <c r="I25" s="182" t="s">
        <v>825</v>
      </c>
      <c r="J25" s="181" t="s">
        <v>2114</v>
      </c>
      <c r="K25" s="181" t="s">
        <v>2113</v>
      </c>
      <c r="L25" s="180" t="s">
        <v>2112</v>
      </c>
      <c r="M25" s="180" t="s">
        <v>2111</v>
      </c>
      <c r="N25" s="179">
        <v>56</v>
      </c>
      <c r="O25" s="178">
        <v>44105</v>
      </c>
      <c r="P25" s="178">
        <v>44834</v>
      </c>
    </row>
    <row r="26" spans="1:16" ht="150" hidden="1" customHeight="1">
      <c r="A26" s="182" t="s">
        <v>2074</v>
      </c>
      <c r="B26" s="180" t="s">
        <v>2073</v>
      </c>
      <c r="C26" s="182" t="s">
        <v>2110</v>
      </c>
      <c r="D26" s="183" t="s">
        <v>2109</v>
      </c>
      <c r="E26" s="183" t="s">
        <v>2108</v>
      </c>
      <c r="F26" s="183" t="s">
        <v>2107</v>
      </c>
      <c r="G26" s="183" t="s">
        <v>2106</v>
      </c>
      <c r="H26" s="182" t="s">
        <v>2105</v>
      </c>
      <c r="I26" s="182" t="s">
        <v>2104</v>
      </c>
      <c r="J26" s="183"/>
      <c r="K26" s="183"/>
      <c r="L26" s="180" t="s">
        <v>2103</v>
      </c>
      <c r="M26" s="180" t="s">
        <v>2102</v>
      </c>
      <c r="N26" s="179">
        <v>39</v>
      </c>
      <c r="O26" s="178">
        <v>43831</v>
      </c>
      <c r="P26" s="178">
        <v>44561</v>
      </c>
    </row>
    <row r="27" spans="1:16" ht="150" hidden="1" customHeight="1">
      <c r="A27" s="182" t="s">
        <v>2074</v>
      </c>
      <c r="B27" s="180" t="s">
        <v>2073</v>
      </c>
      <c r="C27" s="182" t="s">
        <v>2101</v>
      </c>
      <c r="D27" s="183" t="s">
        <v>2100</v>
      </c>
      <c r="E27" s="183" t="s">
        <v>2099</v>
      </c>
      <c r="F27" s="183" t="s">
        <v>2098</v>
      </c>
      <c r="G27" s="183" t="s">
        <v>2097</v>
      </c>
      <c r="H27" s="182" t="s">
        <v>826</v>
      </c>
      <c r="I27" s="182" t="s">
        <v>825</v>
      </c>
      <c r="J27" s="181" t="s">
        <v>2096</v>
      </c>
      <c r="K27" s="181" t="s">
        <v>2095</v>
      </c>
      <c r="L27" s="180" t="s">
        <v>2094</v>
      </c>
      <c r="M27" s="180" t="s">
        <v>2093</v>
      </c>
      <c r="N27" s="179">
        <v>52</v>
      </c>
      <c r="O27" s="178">
        <v>44136</v>
      </c>
      <c r="P27" s="178">
        <v>44865</v>
      </c>
    </row>
    <row r="28" spans="1:16" ht="150" hidden="1" customHeight="1">
      <c r="A28" s="182" t="s">
        <v>2074</v>
      </c>
      <c r="B28" s="180" t="s">
        <v>2073</v>
      </c>
      <c r="C28" s="182" t="s">
        <v>2092</v>
      </c>
      <c r="D28" s="183" t="s">
        <v>2091</v>
      </c>
      <c r="E28" s="183" t="s">
        <v>2090</v>
      </c>
      <c r="F28" s="183" t="s">
        <v>2089</v>
      </c>
      <c r="G28" s="183" t="s">
        <v>2088</v>
      </c>
      <c r="H28" s="182" t="s">
        <v>826</v>
      </c>
      <c r="I28" s="182" t="s">
        <v>825</v>
      </c>
      <c r="J28" s="181" t="s">
        <v>2087</v>
      </c>
      <c r="K28" s="181" t="s">
        <v>2086</v>
      </c>
      <c r="L28" s="180" t="s">
        <v>2085</v>
      </c>
      <c r="M28" s="180" t="s">
        <v>2084</v>
      </c>
      <c r="N28" s="179">
        <v>188</v>
      </c>
      <c r="O28" s="178">
        <v>44136</v>
      </c>
      <c r="P28" s="178">
        <v>44681</v>
      </c>
    </row>
    <row r="29" spans="1:16" ht="150" hidden="1" customHeight="1">
      <c r="A29" s="182" t="s">
        <v>2074</v>
      </c>
      <c r="B29" s="180" t="s">
        <v>2073</v>
      </c>
      <c r="C29" s="182" t="s">
        <v>2083</v>
      </c>
      <c r="D29" s="183" t="s">
        <v>2082</v>
      </c>
      <c r="E29" s="183" t="s">
        <v>2081</v>
      </c>
      <c r="F29" s="183" t="s">
        <v>2080</v>
      </c>
      <c r="G29" s="183" t="s">
        <v>2079</v>
      </c>
      <c r="H29" s="182" t="s">
        <v>826</v>
      </c>
      <c r="I29" s="182" t="s">
        <v>825</v>
      </c>
      <c r="J29" s="181" t="s">
        <v>2078</v>
      </c>
      <c r="K29" s="181" t="s">
        <v>2077</v>
      </c>
      <c r="L29" s="180" t="s">
        <v>2076</v>
      </c>
      <c r="M29" s="180" t="s">
        <v>2075</v>
      </c>
      <c r="N29" s="179">
        <v>179</v>
      </c>
      <c r="O29" s="178">
        <v>44348</v>
      </c>
      <c r="P29" s="178">
        <v>45077</v>
      </c>
    </row>
    <row r="30" spans="1:16" ht="150" hidden="1" customHeight="1">
      <c r="A30" s="182" t="s">
        <v>2074</v>
      </c>
      <c r="B30" s="180" t="s">
        <v>2073</v>
      </c>
      <c r="C30" s="182" t="s">
        <v>2072</v>
      </c>
      <c r="D30" s="183" t="s">
        <v>2071</v>
      </c>
      <c r="E30" s="183" t="s">
        <v>2070</v>
      </c>
      <c r="F30" s="183" t="s">
        <v>2069</v>
      </c>
      <c r="G30" s="183" t="s">
        <v>2068</v>
      </c>
      <c r="H30" s="182" t="s">
        <v>826</v>
      </c>
      <c r="I30" s="182" t="s">
        <v>825</v>
      </c>
      <c r="J30" s="181" t="s">
        <v>2067</v>
      </c>
      <c r="K30" s="181" t="s">
        <v>2066</v>
      </c>
      <c r="L30" s="180" t="s">
        <v>2065</v>
      </c>
      <c r="M30" s="180" t="s">
        <v>2064</v>
      </c>
      <c r="N30" s="179">
        <v>146</v>
      </c>
      <c r="O30" s="178">
        <v>44044</v>
      </c>
      <c r="P30" s="178">
        <v>44773</v>
      </c>
    </row>
    <row r="31" spans="1:16" ht="150" hidden="1" customHeight="1">
      <c r="A31" s="182" t="s">
        <v>1890</v>
      </c>
      <c r="B31" s="180" t="s">
        <v>1889</v>
      </c>
      <c r="C31" s="182" t="s">
        <v>2063</v>
      </c>
      <c r="D31" s="183" t="s">
        <v>2060</v>
      </c>
      <c r="E31" s="183" t="s">
        <v>2059</v>
      </c>
      <c r="F31" s="183" t="s">
        <v>2062</v>
      </c>
      <c r="G31" s="183" t="s">
        <v>2061</v>
      </c>
      <c r="H31" s="182" t="s">
        <v>826</v>
      </c>
      <c r="I31" s="182" t="s">
        <v>825</v>
      </c>
      <c r="J31" s="181" t="s">
        <v>2060</v>
      </c>
      <c r="K31" s="181" t="s">
        <v>2059</v>
      </c>
      <c r="L31" s="180" t="s">
        <v>2058</v>
      </c>
      <c r="M31" s="180" t="s">
        <v>2057</v>
      </c>
      <c r="N31" s="179">
        <v>78</v>
      </c>
      <c r="O31" s="178">
        <v>43709</v>
      </c>
      <c r="P31" s="178">
        <v>44439</v>
      </c>
    </row>
    <row r="32" spans="1:16" ht="150" hidden="1" customHeight="1">
      <c r="A32" s="182" t="s">
        <v>1890</v>
      </c>
      <c r="B32" s="180" t="s">
        <v>1889</v>
      </c>
      <c r="C32" s="182" t="s">
        <v>2056</v>
      </c>
      <c r="D32" s="183" t="s">
        <v>2055</v>
      </c>
      <c r="E32" s="183" t="s">
        <v>2054</v>
      </c>
      <c r="F32" s="183" t="s">
        <v>2053</v>
      </c>
      <c r="G32" s="183" t="s">
        <v>2052</v>
      </c>
      <c r="H32" s="182" t="s">
        <v>826</v>
      </c>
      <c r="I32" s="182" t="s">
        <v>825</v>
      </c>
      <c r="J32" s="181" t="s">
        <v>2051</v>
      </c>
      <c r="K32" s="181" t="s">
        <v>2050</v>
      </c>
      <c r="L32" s="180" t="s">
        <v>2049</v>
      </c>
      <c r="M32" s="180" t="s">
        <v>2049</v>
      </c>
      <c r="N32" s="179">
        <v>33</v>
      </c>
      <c r="O32" s="178">
        <v>43739</v>
      </c>
      <c r="P32" s="178">
        <v>44469</v>
      </c>
    </row>
    <row r="33" spans="1:16" ht="150" hidden="1" customHeight="1">
      <c r="A33" s="182" t="s">
        <v>1890</v>
      </c>
      <c r="B33" s="180" t="s">
        <v>1889</v>
      </c>
      <c r="C33" s="182" t="s">
        <v>2048</v>
      </c>
      <c r="D33" s="183" t="s">
        <v>2045</v>
      </c>
      <c r="E33" s="183" t="s">
        <v>2044</v>
      </c>
      <c r="F33" s="183" t="s">
        <v>2047</v>
      </c>
      <c r="G33" s="183" t="s">
        <v>2046</v>
      </c>
      <c r="H33" s="182" t="s">
        <v>826</v>
      </c>
      <c r="I33" s="182" t="s">
        <v>825</v>
      </c>
      <c r="J33" s="181" t="s">
        <v>2045</v>
      </c>
      <c r="K33" s="181" t="s">
        <v>2044</v>
      </c>
      <c r="L33" s="180" t="s">
        <v>2043</v>
      </c>
      <c r="M33" s="180" t="s">
        <v>2042</v>
      </c>
      <c r="N33" s="179">
        <v>102</v>
      </c>
      <c r="O33" s="178">
        <v>43739</v>
      </c>
      <c r="P33" s="178">
        <v>44469</v>
      </c>
    </row>
    <row r="34" spans="1:16" ht="150" hidden="1" customHeight="1">
      <c r="A34" s="182" t="s">
        <v>1890</v>
      </c>
      <c r="B34" s="180" t="s">
        <v>1889</v>
      </c>
      <c r="C34" s="182" t="s">
        <v>2041</v>
      </c>
      <c r="D34" s="183" t="s">
        <v>2038</v>
      </c>
      <c r="E34" s="183" t="s">
        <v>2037</v>
      </c>
      <c r="F34" s="183" t="s">
        <v>2040</v>
      </c>
      <c r="G34" s="183" t="s">
        <v>2039</v>
      </c>
      <c r="H34" s="182" t="s">
        <v>826</v>
      </c>
      <c r="I34" s="182" t="s">
        <v>825</v>
      </c>
      <c r="J34" s="181" t="s">
        <v>2038</v>
      </c>
      <c r="K34" s="181" t="s">
        <v>2037</v>
      </c>
      <c r="L34" s="180" t="s">
        <v>2036</v>
      </c>
      <c r="M34" s="180" t="s">
        <v>2035</v>
      </c>
      <c r="N34" s="179">
        <v>95</v>
      </c>
      <c r="O34" s="178">
        <v>43983</v>
      </c>
      <c r="P34" s="178">
        <v>44712</v>
      </c>
    </row>
    <row r="35" spans="1:16" ht="150" hidden="1" customHeight="1">
      <c r="A35" s="182" t="s">
        <v>1890</v>
      </c>
      <c r="B35" s="180" t="s">
        <v>1889</v>
      </c>
      <c r="C35" s="182" t="s">
        <v>2034</v>
      </c>
      <c r="D35" s="183" t="s">
        <v>2031</v>
      </c>
      <c r="E35" s="183" t="s">
        <v>2030</v>
      </c>
      <c r="F35" s="183" t="s">
        <v>2033</v>
      </c>
      <c r="G35" s="183" t="s">
        <v>2032</v>
      </c>
      <c r="H35" s="182" t="s">
        <v>826</v>
      </c>
      <c r="I35" s="182" t="s">
        <v>825</v>
      </c>
      <c r="J35" s="181" t="s">
        <v>2031</v>
      </c>
      <c r="K35" s="181" t="s">
        <v>2030</v>
      </c>
      <c r="L35" s="180" t="s">
        <v>2029</v>
      </c>
      <c r="M35" s="180" t="s">
        <v>2028</v>
      </c>
      <c r="N35" s="179">
        <v>209</v>
      </c>
      <c r="O35" s="178">
        <v>44105</v>
      </c>
      <c r="P35" s="178">
        <v>44834</v>
      </c>
    </row>
    <row r="36" spans="1:16" ht="150" hidden="1" customHeight="1">
      <c r="A36" s="182" t="s">
        <v>1890</v>
      </c>
      <c r="B36" s="180" t="s">
        <v>1889</v>
      </c>
      <c r="C36" s="182" t="s">
        <v>2027</v>
      </c>
      <c r="D36" s="183" t="s">
        <v>2024</v>
      </c>
      <c r="E36" s="183" t="s">
        <v>2023</v>
      </c>
      <c r="F36" s="183" t="s">
        <v>2026</v>
      </c>
      <c r="G36" s="183" t="s">
        <v>2025</v>
      </c>
      <c r="H36" s="182" t="s">
        <v>826</v>
      </c>
      <c r="I36" s="182" t="s">
        <v>825</v>
      </c>
      <c r="J36" s="181" t="s">
        <v>2024</v>
      </c>
      <c r="K36" s="181" t="s">
        <v>2023</v>
      </c>
      <c r="L36" s="180" t="s">
        <v>2022</v>
      </c>
      <c r="M36" s="180" t="s">
        <v>2021</v>
      </c>
      <c r="N36" s="179">
        <v>107</v>
      </c>
      <c r="O36" s="178">
        <v>44378</v>
      </c>
      <c r="P36" s="178">
        <v>45107</v>
      </c>
    </row>
    <row r="37" spans="1:16" ht="150" hidden="1" customHeight="1">
      <c r="A37" s="182" t="s">
        <v>1890</v>
      </c>
      <c r="B37" s="180" t="s">
        <v>1889</v>
      </c>
      <c r="C37" s="182" t="s">
        <v>2020</v>
      </c>
      <c r="D37" s="183" t="s">
        <v>2019</v>
      </c>
      <c r="E37" s="183" t="s">
        <v>2018</v>
      </c>
      <c r="F37" s="183" t="s">
        <v>2017</v>
      </c>
      <c r="G37" s="183" t="s">
        <v>2016</v>
      </c>
      <c r="H37" s="182" t="s">
        <v>826</v>
      </c>
      <c r="I37" s="182" t="s">
        <v>825</v>
      </c>
      <c r="J37" s="181" t="s">
        <v>2015</v>
      </c>
      <c r="K37" s="181" t="s">
        <v>2014</v>
      </c>
      <c r="L37" s="180" t="s">
        <v>2013</v>
      </c>
      <c r="M37" s="180" t="s">
        <v>2012</v>
      </c>
      <c r="N37" s="179">
        <v>176</v>
      </c>
      <c r="O37" s="178">
        <v>43678</v>
      </c>
      <c r="P37" s="178">
        <v>44408</v>
      </c>
    </row>
    <row r="38" spans="1:16" ht="150" hidden="1" customHeight="1">
      <c r="A38" s="182" t="s">
        <v>1890</v>
      </c>
      <c r="B38" s="180" t="s">
        <v>1889</v>
      </c>
      <c r="C38" s="182" t="s">
        <v>2011</v>
      </c>
      <c r="D38" s="183" t="s">
        <v>2010</v>
      </c>
      <c r="E38" s="183" t="s">
        <v>2009</v>
      </c>
      <c r="F38" s="183" t="s">
        <v>2008</v>
      </c>
      <c r="G38" s="183" t="s">
        <v>2007</v>
      </c>
      <c r="H38" s="182" t="s">
        <v>826</v>
      </c>
      <c r="I38" s="182" t="s">
        <v>825</v>
      </c>
      <c r="J38" s="181" t="s">
        <v>1921</v>
      </c>
      <c r="K38" s="181" t="s">
        <v>1920</v>
      </c>
      <c r="L38" s="180" t="s">
        <v>2006</v>
      </c>
      <c r="M38" s="180" t="s">
        <v>1918</v>
      </c>
      <c r="N38" s="179">
        <v>125</v>
      </c>
      <c r="O38" s="178">
        <v>43922</v>
      </c>
      <c r="P38" s="178">
        <v>44651</v>
      </c>
    </row>
    <row r="39" spans="1:16" ht="150" hidden="1" customHeight="1">
      <c r="A39" s="182" t="s">
        <v>1890</v>
      </c>
      <c r="B39" s="180" t="s">
        <v>1889</v>
      </c>
      <c r="C39" s="182" t="s">
        <v>2005</v>
      </c>
      <c r="D39" s="183" t="s">
        <v>2004</v>
      </c>
      <c r="E39" s="183" t="s">
        <v>2003</v>
      </c>
      <c r="F39" s="183" t="s">
        <v>2002</v>
      </c>
      <c r="G39" s="183" t="s">
        <v>2001</v>
      </c>
      <c r="H39" s="182" t="s">
        <v>1368</v>
      </c>
      <c r="I39" s="182" t="s">
        <v>1367</v>
      </c>
      <c r="J39" s="183"/>
      <c r="K39" s="183"/>
      <c r="L39" s="180" t="s">
        <v>2000</v>
      </c>
      <c r="M39" s="180" t="s">
        <v>1999</v>
      </c>
      <c r="N39" s="179">
        <v>125</v>
      </c>
      <c r="O39" s="178">
        <v>44013</v>
      </c>
      <c r="P39" s="178">
        <v>44742</v>
      </c>
    </row>
    <row r="40" spans="1:16" ht="150" hidden="1" customHeight="1">
      <c r="A40" s="182" t="s">
        <v>1890</v>
      </c>
      <c r="B40" s="180" t="s">
        <v>1889</v>
      </c>
      <c r="C40" s="182" t="s">
        <v>1998</v>
      </c>
      <c r="D40" s="183" t="s">
        <v>1997</v>
      </c>
      <c r="E40" s="183" t="s">
        <v>1996</v>
      </c>
      <c r="F40" s="183" t="s">
        <v>1995</v>
      </c>
      <c r="G40" s="183" t="s">
        <v>1994</v>
      </c>
      <c r="H40" s="182" t="s">
        <v>826</v>
      </c>
      <c r="I40" s="182" t="s">
        <v>825</v>
      </c>
      <c r="J40" s="181" t="s">
        <v>1993</v>
      </c>
      <c r="K40" s="181" t="s">
        <v>1992</v>
      </c>
      <c r="L40" s="180" t="s">
        <v>1991</v>
      </c>
      <c r="M40" s="180" t="s">
        <v>1990</v>
      </c>
      <c r="N40" s="179">
        <v>73</v>
      </c>
      <c r="O40" s="178">
        <v>43709</v>
      </c>
      <c r="P40" s="178">
        <v>44439</v>
      </c>
    </row>
    <row r="41" spans="1:16" ht="150" hidden="1" customHeight="1">
      <c r="A41" s="182" t="s">
        <v>1890</v>
      </c>
      <c r="B41" s="180" t="s">
        <v>1889</v>
      </c>
      <c r="C41" s="182" t="s">
        <v>1989</v>
      </c>
      <c r="D41" s="183" t="s">
        <v>1986</v>
      </c>
      <c r="E41" s="183" t="s">
        <v>1985</v>
      </c>
      <c r="F41" s="183" t="s">
        <v>1988</v>
      </c>
      <c r="G41" s="183" t="s">
        <v>1987</v>
      </c>
      <c r="H41" s="182" t="s">
        <v>826</v>
      </c>
      <c r="I41" s="182" t="s">
        <v>825</v>
      </c>
      <c r="J41" s="181" t="s">
        <v>1986</v>
      </c>
      <c r="K41" s="181" t="s">
        <v>1985</v>
      </c>
      <c r="L41" s="180" t="s">
        <v>1984</v>
      </c>
      <c r="M41" s="180" t="s">
        <v>1983</v>
      </c>
      <c r="N41" s="179">
        <v>142</v>
      </c>
      <c r="O41" s="178">
        <v>44348</v>
      </c>
      <c r="P41" s="178">
        <v>45077</v>
      </c>
    </row>
    <row r="42" spans="1:16" ht="150" hidden="1" customHeight="1">
      <c r="A42" s="182" t="s">
        <v>1890</v>
      </c>
      <c r="B42" s="180" t="s">
        <v>1889</v>
      </c>
      <c r="C42" s="182" t="s">
        <v>1982</v>
      </c>
      <c r="D42" s="183" t="s">
        <v>1979</v>
      </c>
      <c r="E42" s="183" t="s">
        <v>1978</v>
      </c>
      <c r="F42" s="183" t="s">
        <v>1981</v>
      </c>
      <c r="G42" s="183" t="s">
        <v>1980</v>
      </c>
      <c r="H42" s="182" t="s">
        <v>826</v>
      </c>
      <c r="I42" s="182" t="s">
        <v>825</v>
      </c>
      <c r="J42" s="181" t="s">
        <v>1979</v>
      </c>
      <c r="K42" s="181" t="s">
        <v>1978</v>
      </c>
      <c r="L42" s="180" t="s">
        <v>1977</v>
      </c>
      <c r="M42" s="180" t="s">
        <v>1976</v>
      </c>
      <c r="N42" s="179">
        <v>196</v>
      </c>
      <c r="O42" s="178">
        <v>43770</v>
      </c>
      <c r="P42" s="178">
        <v>44500</v>
      </c>
    </row>
    <row r="43" spans="1:16" ht="150" hidden="1" customHeight="1">
      <c r="A43" s="182" t="s">
        <v>1890</v>
      </c>
      <c r="B43" s="180" t="s">
        <v>1889</v>
      </c>
      <c r="C43" s="182" t="s">
        <v>1975</v>
      </c>
      <c r="D43" s="183" t="s">
        <v>1974</v>
      </c>
      <c r="E43" s="183" t="s">
        <v>1973</v>
      </c>
      <c r="F43" s="183" t="s">
        <v>1972</v>
      </c>
      <c r="G43" s="183" t="s">
        <v>1971</v>
      </c>
      <c r="H43" s="182" t="s">
        <v>826</v>
      </c>
      <c r="I43" s="182" t="s">
        <v>825</v>
      </c>
      <c r="J43" s="181" t="s">
        <v>1970</v>
      </c>
      <c r="K43" s="181" t="s">
        <v>1969</v>
      </c>
      <c r="L43" s="180" t="s">
        <v>1968</v>
      </c>
      <c r="M43" s="180" t="s">
        <v>1967</v>
      </c>
      <c r="N43" s="179">
        <v>258</v>
      </c>
      <c r="O43" s="178">
        <v>44013</v>
      </c>
      <c r="P43" s="178">
        <v>44742</v>
      </c>
    </row>
    <row r="44" spans="1:16" ht="150" hidden="1" customHeight="1">
      <c r="A44" s="182" t="s">
        <v>1890</v>
      </c>
      <c r="B44" s="180" t="s">
        <v>1889</v>
      </c>
      <c r="C44" s="182" t="s">
        <v>1966</v>
      </c>
      <c r="D44" s="183" t="s">
        <v>1965</v>
      </c>
      <c r="E44" s="183" t="s">
        <v>1964</v>
      </c>
      <c r="F44" s="183" t="s">
        <v>1963</v>
      </c>
      <c r="G44" s="183" t="s">
        <v>1962</v>
      </c>
      <c r="H44" s="182" t="s">
        <v>826</v>
      </c>
      <c r="I44" s="182" t="s">
        <v>825</v>
      </c>
      <c r="J44" s="181" t="s">
        <v>1961</v>
      </c>
      <c r="K44" s="181" t="s">
        <v>1960</v>
      </c>
      <c r="L44" s="180" t="s">
        <v>1959</v>
      </c>
      <c r="M44" s="180" t="s">
        <v>1958</v>
      </c>
      <c r="N44" s="179">
        <v>279</v>
      </c>
      <c r="O44" s="178">
        <v>44105</v>
      </c>
      <c r="P44" s="178">
        <v>44834</v>
      </c>
    </row>
    <row r="45" spans="1:16" ht="150" hidden="1" customHeight="1">
      <c r="A45" s="182" t="s">
        <v>1890</v>
      </c>
      <c r="B45" s="180" t="s">
        <v>1889</v>
      </c>
      <c r="C45" s="182" t="s">
        <v>1957</v>
      </c>
      <c r="D45" s="183" t="s">
        <v>1956</v>
      </c>
      <c r="E45" s="183" t="s">
        <v>1078</v>
      </c>
      <c r="F45" s="183" t="s">
        <v>1955</v>
      </c>
      <c r="G45" s="183" t="s">
        <v>1954</v>
      </c>
      <c r="H45" s="182" t="s">
        <v>826</v>
      </c>
      <c r="I45" s="182" t="s">
        <v>825</v>
      </c>
      <c r="J45" s="181" t="s">
        <v>1953</v>
      </c>
      <c r="K45" s="181" t="s">
        <v>1952</v>
      </c>
      <c r="L45" s="180" t="s">
        <v>1951</v>
      </c>
      <c r="M45" s="180" t="s">
        <v>1950</v>
      </c>
      <c r="N45" s="179">
        <v>215</v>
      </c>
      <c r="O45" s="178">
        <v>44228</v>
      </c>
      <c r="P45" s="178">
        <v>44957</v>
      </c>
    </row>
    <row r="46" spans="1:16" ht="150" hidden="1" customHeight="1">
      <c r="A46" s="182" t="s">
        <v>1890</v>
      </c>
      <c r="B46" s="180" t="s">
        <v>1889</v>
      </c>
      <c r="C46" s="182" t="s">
        <v>1949</v>
      </c>
      <c r="D46" s="183" t="s">
        <v>1948</v>
      </c>
      <c r="E46" s="183" t="s">
        <v>1947</v>
      </c>
      <c r="F46" s="183" t="s">
        <v>1946</v>
      </c>
      <c r="G46" s="183" t="s">
        <v>1945</v>
      </c>
      <c r="H46" s="182" t="s">
        <v>826</v>
      </c>
      <c r="I46" s="182" t="s">
        <v>825</v>
      </c>
      <c r="J46" s="181" t="s">
        <v>1944</v>
      </c>
      <c r="K46" s="181" t="s">
        <v>1943</v>
      </c>
      <c r="L46" s="180" t="s">
        <v>1942</v>
      </c>
      <c r="M46" s="180" t="s">
        <v>1941</v>
      </c>
      <c r="N46" s="179">
        <v>432</v>
      </c>
      <c r="O46" s="178">
        <v>44287</v>
      </c>
      <c r="P46" s="178">
        <v>45016</v>
      </c>
    </row>
    <row r="47" spans="1:16" ht="150" hidden="1" customHeight="1">
      <c r="A47" s="182" t="s">
        <v>1890</v>
      </c>
      <c r="B47" s="180" t="s">
        <v>1889</v>
      </c>
      <c r="C47" s="182" t="s">
        <v>1940</v>
      </c>
      <c r="D47" s="183" t="s">
        <v>1937</v>
      </c>
      <c r="E47" s="183" t="s">
        <v>1936</v>
      </c>
      <c r="F47" s="183" t="s">
        <v>1939</v>
      </c>
      <c r="G47" s="183" t="s">
        <v>1938</v>
      </c>
      <c r="H47" s="182" t="s">
        <v>826</v>
      </c>
      <c r="I47" s="182" t="s">
        <v>825</v>
      </c>
      <c r="J47" s="181" t="s">
        <v>1937</v>
      </c>
      <c r="K47" s="181" t="s">
        <v>1936</v>
      </c>
      <c r="L47" s="180" t="s">
        <v>1935</v>
      </c>
      <c r="M47" s="180" t="s">
        <v>1934</v>
      </c>
      <c r="N47" s="179">
        <v>124</v>
      </c>
      <c r="O47" s="178">
        <v>44228</v>
      </c>
      <c r="P47" s="178">
        <v>44957</v>
      </c>
    </row>
    <row r="48" spans="1:16" ht="150" hidden="1" customHeight="1">
      <c r="A48" s="182" t="s">
        <v>1890</v>
      </c>
      <c r="B48" s="180" t="s">
        <v>1889</v>
      </c>
      <c r="C48" s="182" t="s">
        <v>1933</v>
      </c>
      <c r="D48" s="183" t="s">
        <v>1932</v>
      </c>
      <c r="E48" s="183" t="s">
        <v>1931</v>
      </c>
      <c r="F48" s="183" t="s">
        <v>1930</v>
      </c>
      <c r="G48" s="183" t="s">
        <v>1929</v>
      </c>
      <c r="H48" s="182" t="s">
        <v>826</v>
      </c>
      <c r="I48" s="182" t="s">
        <v>825</v>
      </c>
      <c r="J48" s="181" t="s">
        <v>1928</v>
      </c>
      <c r="K48" s="181" t="s">
        <v>1927</v>
      </c>
      <c r="L48" s="180" t="s">
        <v>1926</v>
      </c>
      <c r="M48" s="180" t="s">
        <v>1925</v>
      </c>
      <c r="N48" s="179">
        <v>630</v>
      </c>
      <c r="O48" s="178">
        <v>44348</v>
      </c>
      <c r="P48" s="178">
        <v>45077</v>
      </c>
    </row>
    <row r="49" spans="1:16" ht="150" hidden="1" customHeight="1">
      <c r="A49" s="182" t="s">
        <v>1890</v>
      </c>
      <c r="B49" s="180" t="s">
        <v>1889</v>
      </c>
      <c r="C49" s="182" t="s">
        <v>1924</v>
      </c>
      <c r="D49" s="183" t="s">
        <v>1921</v>
      </c>
      <c r="E49" s="183" t="s">
        <v>1920</v>
      </c>
      <c r="F49" s="183" t="s">
        <v>1923</v>
      </c>
      <c r="G49" s="183" t="s">
        <v>1922</v>
      </c>
      <c r="H49" s="182" t="s">
        <v>826</v>
      </c>
      <c r="I49" s="182" t="s">
        <v>825</v>
      </c>
      <c r="J49" s="181" t="s">
        <v>1921</v>
      </c>
      <c r="K49" s="181" t="s">
        <v>1920</v>
      </c>
      <c r="L49" s="180" t="s">
        <v>1919</v>
      </c>
      <c r="M49" s="180" t="s">
        <v>1918</v>
      </c>
      <c r="N49" s="179">
        <v>129</v>
      </c>
      <c r="O49" s="178">
        <v>43770</v>
      </c>
      <c r="P49" s="178">
        <v>44500</v>
      </c>
    </row>
    <row r="50" spans="1:16" ht="150" hidden="1" customHeight="1">
      <c r="A50" s="182" t="s">
        <v>1890</v>
      </c>
      <c r="B50" s="180" t="s">
        <v>1889</v>
      </c>
      <c r="C50" s="182" t="s">
        <v>1917</v>
      </c>
      <c r="D50" s="183" t="s">
        <v>1916</v>
      </c>
      <c r="E50" s="183" t="s">
        <v>1915</v>
      </c>
      <c r="F50" s="183" t="s">
        <v>1914</v>
      </c>
      <c r="G50" s="183" t="s">
        <v>1913</v>
      </c>
      <c r="H50" s="182" t="s">
        <v>826</v>
      </c>
      <c r="I50" s="182" t="s">
        <v>825</v>
      </c>
      <c r="J50" s="181" t="s">
        <v>1912</v>
      </c>
      <c r="K50" s="181" t="s">
        <v>1911</v>
      </c>
      <c r="L50" s="180" t="s">
        <v>1910</v>
      </c>
      <c r="M50" s="180" t="s">
        <v>1909</v>
      </c>
      <c r="N50" s="179">
        <v>477</v>
      </c>
      <c r="O50" s="178">
        <v>44166</v>
      </c>
      <c r="P50" s="178">
        <v>44712</v>
      </c>
    </row>
    <row r="51" spans="1:16" ht="150" hidden="1" customHeight="1">
      <c r="A51" s="182" t="s">
        <v>1890</v>
      </c>
      <c r="B51" s="180" t="s">
        <v>1889</v>
      </c>
      <c r="C51" s="182" t="s">
        <v>1908</v>
      </c>
      <c r="D51" s="183" t="s">
        <v>1907</v>
      </c>
      <c r="E51" s="183" t="s">
        <v>1906</v>
      </c>
      <c r="F51" s="183" t="s">
        <v>1905</v>
      </c>
      <c r="G51" s="183" t="s">
        <v>1904</v>
      </c>
      <c r="H51" s="182" t="s">
        <v>826</v>
      </c>
      <c r="I51" s="182" t="s">
        <v>825</v>
      </c>
      <c r="J51" s="181" t="s">
        <v>1903</v>
      </c>
      <c r="K51" s="181" t="s">
        <v>1902</v>
      </c>
      <c r="L51" s="180" t="s">
        <v>1901</v>
      </c>
      <c r="M51" s="180" t="s">
        <v>1900</v>
      </c>
      <c r="N51" s="179">
        <v>186</v>
      </c>
      <c r="O51" s="178">
        <v>44197</v>
      </c>
      <c r="P51" s="178">
        <v>44926</v>
      </c>
    </row>
    <row r="52" spans="1:16" ht="150" hidden="1" customHeight="1">
      <c r="A52" s="182" t="s">
        <v>1890</v>
      </c>
      <c r="B52" s="180" t="s">
        <v>1889</v>
      </c>
      <c r="C52" s="182" t="s">
        <v>1899</v>
      </c>
      <c r="D52" s="183" t="s">
        <v>1898</v>
      </c>
      <c r="E52" s="183" t="s">
        <v>1897</v>
      </c>
      <c r="F52" s="183" t="s">
        <v>1896</v>
      </c>
      <c r="G52" s="183" t="s">
        <v>1895</v>
      </c>
      <c r="H52" s="182" t="s">
        <v>826</v>
      </c>
      <c r="I52" s="182" t="s">
        <v>825</v>
      </c>
      <c r="J52" s="181" t="s">
        <v>1894</v>
      </c>
      <c r="K52" s="181" t="s">
        <v>1893</v>
      </c>
      <c r="L52" s="180" t="s">
        <v>1892</v>
      </c>
      <c r="M52" s="180" t="s">
        <v>1891</v>
      </c>
      <c r="N52" s="179">
        <v>463</v>
      </c>
      <c r="O52" s="178">
        <v>44378</v>
      </c>
      <c r="P52" s="178">
        <v>45107</v>
      </c>
    </row>
    <row r="53" spans="1:16" ht="150" hidden="1" customHeight="1">
      <c r="A53" s="182" t="s">
        <v>1890</v>
      </c>
      <c r="B53" s="180" t="s">
        <v>1889</v>
      </c>
      <c r="C53" s="182" t="s">
        <v>1888</v>
      </c>
      <c r="D53" s="183" t="s">
        <v>1887</v>
      </c>
      <c r="E53" s="183" t="s">
        <v>1886</v>
      </c>
      <c r="F53" s="183" t="s">
        <v>1885</v>
      </c>
      <c r="G53" s="183" t="s">
        <v>1884</v>
      </c>
      <c r="H53" s="182" t="s">
        <v>826</v>
      </c>
      <c r="I53" s="182" t="s">
        <v>825</v>
      </c>
      <c r="J53" s="181" t="s">
        <v>1883</v>
      </c>
      <c r="K53" s="181" t="s">
        <v>1882</v>
      </c>
      <c r="L53" s="180" t="s">
        <v>1881</v>
      </c>
      <c r="M53" s="180" t="s">
        <v>1880</v>
      </c>
      <c r="N53" s="179">
        <v>224</v>
      </c>
      <c r="O53" s="178">
        <v>44378</v>
      </c>
      <c r="P53" s="178">
        <v>44926</v>
      </c>
    </row>
    <row r="54" spans="1:16" ht="150" hidden="1" customHeight="1">
      <c r="A54" s="182" t="s">
        <v>1716</v>
      </c>
      <c r="B54" s="180" t="s">
        <v>1715</v>
      </c>
      <c r="C54" s="182" t="s">
        <v>1879</v>
      </c>
      <c r="D54" s="183" t="s">
        <v>1878</v>
      </c>
      <c r="E54" s="183" t="s">
        <v>1877</v>
      </c>
      <c r="F54" s="183" t="s">
        <v>1876</v>
      </c>
      <c r="G54" s="183" t="s">
        <v>1875</v>
      </c>
      <c r="H54" s="182" t="s">
        <v>1874</v>
      </c>
      <c r="I54" s="182" t="s">
        <v>1873</v>
      </c>
      <c r="J54" s="181"/>
      <c r="K54" s="181"/>
      <c r="L54" s="180" t="s">
        <v>1872</v>
      </c>
      <c r="M54" s="180" t="s">
        <v>1871</v>
      </c>
      <c r="N54" s="179">
        <v>50</v>
      </c>
      <c r="O54" s="178">
        <v>43891</v>
      </c>
      <c r="P54" s="178">
        <v>44620</v>
      </c>
    </row>
    <row r="55" spans="1:16" ht="150" hidden="1" customHeight="1">
      <c r="A55" s="182" t="s">
        <v>1716</v>
      </c>
      <c r="B55" s="180" t="s">
        <v>1715</v>
      </c>
      <c r="C55" s="182" t="s">
        <v>1870</v>
      </c>
      <c r="D55" s="183" t="s">
        <v>1869</v>
      </c>
      <c r="E55" s="183" t="s">
        <v>1868</v>
      </c>
      <c r="F55" s="183" t="s">
        <v>1867</v>
      </c>
      <c r="G55" s="183" t="s">
        <v>1866</v>
      </c>
      <c r="H55" s="182" t="s">
        <v>826</v>
      </c>
      <c r="I55" s="182" t="s">
        <v>825</v>
      </c>
      <c r="J55" s="183" t="s">
        <v>1865</v>
      </c>
      <c r="K55" s="183" t="s">
        <v>1864</v>
      </c>
      <c r="L55" s="180" t="s">
        <v>1863</v>
      </c>
      <c r="M55" s="180" t="s">
        <v>1862</v>
      </c>
      <c r="N55" s="179">
        <v>54</v>
      </c>
      <c r="O55" s="178">
        <v>44378</v>
      </c>
      <c r="P55" s="178">
        <v>44742</v>
      </c>
    </row>
    <row r="56" spans="1:16" ht="150" hidden="1" customHeight="1">
      <c r="A56" s="182" t="s">
        <v>1716</v>
      </c>
      <c r="B56" s="180" t="s">
        <v>1715</v>
      </c>
      <c r="C56" s="182" t="s">
        <v>1861</v>
      </c>
      <c r="D56" s="183" t="s">
        <v>1860</v>
      </c>
      <c r="E56" s="183" t="s">
        <v>1859</v>
      </c>
      <c r="F56" s="183" t="s">
        <v>1858</v>
      </c>
      <c r="G56" s="183" t="s">
        <v>1857</v>
      </c>
      <c r="H56" s="182" t="s">
        <v>826</v>
      </c>
      <c r="I56" s="182" t="s">
        <v>825</v>
      </c>
      <c r="J56" s="181" t="s">
        <v>1856</v>
      </c>
      <c r="K56" s="181" t="s">
        <v>1855</v>
      </c>
      <c r="L56" s="180" t="s">
        <v>1854</v>
      </c>
      <c r="M56" s="180" t="s">
        <v>1853</v>
      </c>
      <c r="N56" s="179">
        <v>282</v>
      </c>
      <c r="O56" s="178">
        <v>44264</v>
      </c>
      <c r="P56" s="178">
        <v>44620</v>
      </c>
    </row>
    <row r="57" spans="1:16" ht="150" hidden="1" customHeight="1">
      <c r="A57" s="182" t="s">
        <v>1716</v>
      </c>
      <c r="B57" s="180" t="s">
        <v>1715</v>
      </c>
      <c r="C57" s="182" t="s">
        <v>1852</v>
      </c>
      <c r="D57" s="183" t="s">
        <v>1849</v>
      </c>
      <c r="E57" s="183" t="s">
        <v>1848</v>
      </c>
      <c r="F57" s="183" t="s">
        <v>1851</v>
      </c>
      <c r="G57" s="183" t="s">
        <v>1850</v>
      </c>
      <c r="H57" s="182" t="s">
        <v>826</v>
      </c>
      <c r="I57" s="182" t="s">
        <v>825</v>
      </c>
      <c r="J57" s="181" t="s">
        <v>1849</v>
      </c>
      <c r="K57" s="181" t="s">
        <v>1848</v>
      </c>
      <c r="L57" s="180" t="s">
        <v>1847</v>
      </c>
      <c r="M57" s="180" t="s">
        <v>1846</v>
      </c>
      <c r="N57" s="179">
        <v>557</v>
      </c>
      <c r="O57" s="178">
        <v>44317</v>
      </c>
      <c r="P57" s="178">
        <v>45046</v>
      </c>
    </row>
    <row r="58" spans="1:16" ht="150" hidden="1" customHeight="1">
      <c r="A58" s="182" t="s">
        <v>1716</v>
      </c>
      <c r="B58" s="180" t="s">
        <v>1715</v>
      </c>
      <c r="C58" s="182" t="s">
        <v>1845</v>
      </c>
      <c r="D58" s="183" t="s">
        <v>1844</v>
      </c>
      <c r="E58" s="183" t="s">
        <v>1843</v>
      </c>
      <c r="F58" s="183" t="s">
        <v>1842</v>
      </c>
      <c r="G58" s="183" t="s">
        <v>1841</v>
      </c>
      <c r="H58" s="182" t="s">
        <v>826</v>
      </c>
      <c r="I58" s="182" t="s">
        <v>825</v>
      </c>
      <c r="J58" s="181" t="s">
        <v>1840</v>
      </c>
      <c r="K58" s="181" t="s">
        <v>1839</v>
      </c>
      <c r="L58" s="180" t="s">
        <v>1838</v>
      </c>
      <c r="M58" s="180" t="s">
        <v>1837</v>
      </c>
      <c r="N58" s="179">
        <v>108</v>
      </c>
      <c r="O58" s="178">
        <v>43709</v>
      </c>
      <c r="P58" s="178">
        <v>44439</v>
      </c>
    </row>
    <row r="59" spans="1:16" ht="150" hidden="1" customHeight="1">
      <c r="A59" s="182" t="s">
        <v>1716</v>
      </c>
      <c r="B59" s="180" t="s">
        <v>1715</v>
      </c>
      <c r="C59" s="182" t="s">
        <v>1836</v>
      </c>
      <c r="D59" s="183" t="s">
        <v>1835</v>
      </c>
      <c r="E59" s="183" t="s">
        <v>1831</v>
      </c>
      <c r="F59" s="183" t="s">
        <v>1834</v>
      </c>
      <c r="G59" s="183" t="s">
        <v>1833</v>
      </c>
      <c r="H59" s="182" t="s">
        <v>826</v>
      </c>
      <c r="I59" s="182" t="s">
        <v>825</v>
      </c>
      <c r="J59" s="181" t="s">
        <v>1832</v>
      </c>
      <c r="K59" s="181" t="s">
        <v>1831</v>
      </c>
      <c r="L59" s="180" t="s">
        <v>1830</v>
      </c>
      <c r="M59" s="180" t="s">
        <v>1829</v>
      </c>
      <c r="N59" s="179">
        <v>123</v>
      </c>
      <c r="O59" s="178">
        <v>44228</v>
      </c>
      <c r="P59" s="178">
        <v>44957</v>
      </c>
    </row>
    <row r="60" spans="1:16" ht="150" hidden="1" customHeight="1">
      <c r="A60" s="182" t="s">
        <v>1716</v>
      </c>
      <c r="B60" s="180" t="s">
        <v>1715</v>
      </c>
      <c r="C60" s="182" t="s">
        <v>1828</v>
      </c>
      <c r="D60" s="183" t="s">
        <v>1827</v>
      </c>
      <c r="E60" s="183" t="s">
        <v>1826</v>
      </c>
      <c r="F60" s="183" t="s">
        <v>1825</v>
      </c>
      <c r="G60" s="183" t="s">
        <v>1824</v>
      </c>
      <c r="H60" s="182" t="s">
        <v>826</v>
      </c>
      <c r="I60" s="182" t="s">
        <v>825</v>
      </c>
      <c r="J60" s="181" t="s">
        <v>1823</v>
      </c>
      <c r="K60" s="181" t="s">
        <v>1822</v>
      </c>
      <c r="L60" s="180" t="s">
        <v>1821</v>
      </c>
      <c r="M60" s="180" t="s">
        <v>1820</v>
      </c>
      <c r="N60" s="179">
        <v>116</v>
      </c>
      <c r="O60" s="178">
        <v>44317</v>
      </c>
      <c r="P60" s="178">
        <v>45046</v>
      </c>
    </row>
    <row r="61" spans="1:16" ht="150" hidden="1" customHeight="1">
      <c r="A61" s="182" t="s">
        <v>1716</v>
      </c>
      <c r="B61" s="180" t="s">
        <v>1715</v>
      </c>
      <c r="C61" s="182" t="s">
        <v>1819</v>
      </c>
      <c r="D61" s="183" t="s">
        <v>1818</v>
      </c>
      <c r="E61" s="183" t="s">
        <v>1817</v>
      </c>
      <c r="F61" s="183" t="s">
        <v>1816</v>
      </c>
      <c r="G61" s="183" t="s">
        <v>1815</v>
      </c>
      <c r="H61" s="182" t="s">
        <v>826</v>
      </c>
      <c r="I61" s="182" t="s">
        <v>825</v>
      </c>
      <c r="J61" s="181" t="s">
        <v>1729</v>
      </c>
      <c r="K61" s="181" t="s">
        <v>1728</v>
      </c>
      <c r="L61" s="180" t="s">
        <v>1814</v>
      </c>
      <c r="M61" s="180" t="s">
        <v>1813</v>
      </c>
      <c r="N61" s="179">
        <v>209</v>
      </c>
      <c r="O61" s="178">
        <v>44166</v>
      </c>
      <c r="P61" s="178">
        <v>44895</v>
      </c>
    </row>
    <row r="62" spans="1:16" ht="150" hidden="1" customHeight="1">
      <c r="A62" s="182" t="s">
        <v>1716</v>
      </c>
      <c r="B62" s="180" t="s">
        <v>1715</v>
      </c>
      <c r="C62" s="182" t="s">
        <v>1812</v>
      </c>
      <c r="D62" s="183" t="s">
        <v>1809</v>
      </c>
      <c r="E62" s="183" t="s">
        <v>1808</v>
      </c>
      <c r="F62" s="183" t="s">
        <v>1811</v>
      </c>
      <c r="G62" s="183" t="s">
        <v>1810</v>
      </c>
      <c r="H62" s="182" t="s">
        <v>826</v>
      </c>
      <c r="I62" s="182" t="s">
        <v>825</v>
      </c>
      <c r="J62" s="181" t="s">
        <v>1809</v>
      </c>
      <c r="K62" s="181" t="s">
        <v>1808</v>
      </c>
      <c r="L62" s="180" t="s">
        <v>1807</v>
      </c>
      <c r="M62" s="180" t="s">
        <v>1806</v>
      </c>
      <c r="N62" s="179">
        <v>124</v>
      </c>
      <c r="O62" s="178">
        <v>44287</v>
      </c>
      <c r="P62" s="178">
        <v>45016</v>
      </c>
    </row>
    <row r="63" spans="1:16" ht="150" hidden="1" customHeight="1">
      <c r="A63" s="182" t="s">
        <v>1716</v>
      </c>
      <c r="B63" s="180" t="s">
        <v>1715</v>
      </c>
      <c r="C63" s="182" t="s">
        <v>1805</v>
      </c>
      <c r="D63" s="183" t="s">
        <v>1804</v>
      </c>
      <c r="E63" s="183" t="s">
        <v>1803</v>
      </c>
      <c r="F63" s="183" t="s">
        <v>1802</v>
      </c>
      <c r="G63" s="183" t="s">
        <v>1801</v>
      </c>
      <c r="H63" s="182" t="s">
        <v>826</v>
      </c>
      <c r="I63" s="182" t="s">
        <v>825</v>
      </c>
      <c r="J63" s="181" t="s">
        <v>1800</v>
      </c>
      <c r="K63" s="181" t="s">
        <v>1799</v>
      </c>
      <c r="L63" s="180" t="s">
        <v>1798</v>
      </c>
      <c r="M63" s="180" t="s">
        <v>1797</v>
      </c>
      <c r="N63" s="179">
        <v>124</v>
      </c>
      <c r="O63" s="178">
        <v>43709</v>
      </c>
      <c r="P63" s="178">
        <v>44439</v>
      </c>
    </row>
    <row r="64" spans="1:16" ht="150" hidden="1" customHeight="1">
      <c r="A64" s="182" t="s">
        <v>1716</v>
      </c>
      <c r="B64" s="180" t="s">
        <v>1715</v>
      </c>
      <c r="C64" s="182" t="s">
        <v>1796</v>
      </c>
      <c r="D64" s="183" t="s">
        <v>1063</v>
      </c>
      <c r="E64" s="183" t="s">
        <v>1062</v>
      </c>
      <c r="F64" s="183" t="s">
        <v>1795</v>
      </c>
      <c r="G64" s="183" t="s">
        <v>1794</v>
      </c>
      <c r="H64" s="182" t="s">
        <v>826</v>
      </c>
      <c r="I64" s="182" t="s">
        <v>825</v>
      </c>
      <c r="J64" s="181" t="s">
        <v>1793</v>
      </c>
      <c r="K64" s="181" t="s">
        <v>1792</v>
      </c>
      <c r="L64" s="180" t="s">
        <v>1791</v>
      </c>
      <c r="M64" s="180" t="s">
        <v>1790</v>
      </c>
      <c r="N64" s="179">
        <v>101</v>
      </c>
      <c r="O64" s="178">
        <v>44317</v>
      </c>
      <c r="P64" s="178">
        <v>45046</v>
      </c>
    </row>
    <row r="65" spans="1:16" ht="150" hidden="1" customHeight="1">
      <c r="A65" s="182" t="s">
        <v>1716</v>
      </c>
      <c r="B65" s="180" t="s">
        <v>1715</v>
      </c>
      <c r="C65" s="182" t="s">
        <v>1789</v>
      </c>
      <c r="D65" s="183" t="s">
        <v>1788</v>
      </c>
      <c r="E65" s="183" t="s">
        <v>1787</v>
      </c>
      <c r="F65" s="183" t="s">
        <v>1786</v>
      </c>
      <c r="G65" s="183" t="s">
        <v>1785</v>
      </c>
      <c r="H65" s="182" t="s">
        <v>826</v>
      </c>
      <c r="I65" s="182" t="s">
        <v>825</v>
      </c>
      <c r="J65" s="181" t="s">
        <v>1784</v>
      </c>
      <c r="K65" s="181" t="s">
        <v>1783</v>
      </c>
      <c r="L65" s="180" t="s">
        <v>1782</v>
      </c>
      <c r="M65" s="180" t="s">
        <v>1781</v>
      </c>
      <c r="N65" s="179">
        <v>73</v>
      </c>
      <c r="O65" s="178">
        <v>43922</v>
      </c>
      <c r="P65" s="178">
        <v>44651</v>
      </c>
    </row>
    <row r="66" spans="1:16" ht="150" hidden="1" customHeight="1">
      <c r="A66" s="182" t="s">
        <v>1716</v>
      </c>
      <c r="B66" s="180" t="s">
        <v>1715</v>
      </c>
      <c r="C66" s="182" t="s">
        <v>1780</v>
      </c>
      <c r="D66" s="183" t="s">
        <v>1779</v>
      </c>
      <c r="E66" s="183" t="s">
        <v>1778</v>
      </c>
      <c r="F66" s="183" t="s">
        <v>1777</v>
      </c>
      <c r="G66" s="183" t="s">
        <v>1776</v>
      </c>
      <c r="H66" s="182" t="s">
        <v>826</v>
      </c>
      <c r="I66" s="182" t="s">
        <v>825</v>
      </c>
      <c r="J66" s="181" t="s">
        <v>1460</v>
      </c>
      <c r="K66" s="181" t="s">
        <v>1459</v>
      </c>
      <c r="L66" s="180" t="s">
        <v>1775</v>
      </c>
      <c r="M66" s="180" t="s">
        <v>1774</v>
      </c>
      <c r="N66" s="179">
        <v>150</v>
      </c>
      <c r="O66" s="178">
        <v>44287</v>
      </c>
      <c r="P66" s="178">
        <v>45016</v>
      </c>
    </row>
    <row r="67" spans="1:16" ht="150" hidden="1" customHeight="1">
      <c r="A67" s="182" t="s">
        <v>1716</v>
      </c>
      <c r="B67" s="180" t="s">
        <v>1715</v>
      </c>
      <c r="C67" s="182" t="s">
        <v>1773</v>
      </c>
      <c r="D67" s="183" t="s">
        <v>1770</v>
      </c>
      <c r="E67" s="183" t="s">
        <v>1769</v>
      </c>
      <c r="F67" s="183" t="s">
        <v>1772</v>
      </c>
      <c r="G67" s="183" t="s">
        <v>1771</v>
      </c>
      <c r="H67" s="182" t="s">
        <v>826</v>
      </c>
      <c r="I67" s="182" t="s">
        <v>825</v>
      </c>
      <c r="J67" s="181" t="s">
        <v>1770</v>
      </c>
      <c r="K67" s="181" t="s">
        <v>1769</v>
      </c>
      <c r="L67" s="180" t="s">
        <v>1768</v>
      </c>
      <c r="M67" s="180" t="s">
        <v>1767</v>
      </c>
      <c r="N67" s="179">
        <v>394</v>
      </c>
      <c r="O67" s="178">
        <v>44136</v>
      </c>
      <c r="P67" s="178">
        <v>44865</v>
      </c>
    </row>
    <row r="68" spans="1:16" ht="150" hidden="1" customHeight="1">
      <c r="A68" s="182" t="s">
        <v>1716</v>
      </c>
      <c r="B68" s="180" t="s">
        <v>1715</v>
      </c>
      <c r="C68" s="182" t="s">
        <v>1766</v>
      </c>
      <c r="D68" s="183" t="s">
        <v>1763</v>
      </c>
      <c r="E68" s="183" t="s">
        <v>1762</v>
      </c>
      <c r="F68" s="183" t="s">
        <v>1765</v>
      </c>
      <c r="G68" s="183" t="s">
        <v>1764</v>
      </c>
      <c r="H68" s="182" t="s">
        <v>826</v>
      </c>
      <c r="I68" s="182" t="s">
        <v>825</v>
      </c>
      <c r="J68" s="181" t="s">
        <v>1763</v>
      </c>
      <c r="K68" s="181" t="s">
        <v>1762</v>
      </c>
      <c r="L68" s="180" t="s">
        <v>1761</v>
      </c>
      <c r="M68" s="180" t="s">
        <v>1760</v>
      </c>
      <c r="N68" s="179">
        <v>161</v>
      </c>
      <c r="O68" s="178">
        <v>44075</v>
      </c>
      <c r="P68" s="178">
        <v>44804</v>
      </c>
    </row>
    <row r="69" spans="1:16" ht="150" hidden="1" customHeight="1">
      <c r="A69" s="182" t="s">
        <v>1716</v>
      </c>
      <c r="B69" s="180" t="s">
        <v>1715</v>
      </c>
      <c r="C69" s="182" t="s">
        <v>1759</v>
      </c>
      <c r="D69" s="183" t="s">
        <v>1758</v>
      </c>
      <c r="E69" s="183" t="s">
        <v>1757</v>
      </c>
      <c r="F69" s="183" t="s">
        <v>1756</v>
      </c>
      <c r="G69" s="183" t="s">
        <v>1755</v>
      </c>
      <c r="H69" s="182" t="s">
        <v>826</v>
      </c>
      <c r="I69" s="182" t="s">
        <v>825</v>
      </c>
      <c r="J69" s="181" t="s">
        <v>1754</v>
      </c>
      <c r="K69" s="181" t="s">
        <v>1753</v>
      </c>
      <c r="L69" s="180" t="s">
        <v>1752</v>
      </c>
      <c r="M69" s="180" t="s">
        <v>1751</v>
      </c>
      <c r="N69" s="179">
        <v>105</v>
      </c>
      <c r="O69" s="178">
        <v>44013</v>
      </c>
      <c r="P69" s="178">
        <v>44742</v>
      </c>
    </row>
    <row r="70" spans="1:16" ht="150" hidden="1" customHeight="1">
      <c r="A70" s="182" t="s">
        <v>1716</v>
      </c>
      <c r="B70" s="180" t="s">
        <v>1715</v>
      </c>
      <c r="C70" s="182" t="s">
        <v>1750</v>
      </c>
      <c r="D70" s="183" t="s">
        <v>1749</v>
      </c>
      <c r="E70" s="183" t="s">
        <v>1748</v>
      </c>
      <c r="F70" s="183" t="s">
        <v>1747</v>
      </c>
      <c r="G70" s="183" t="s">
        <v>1746</v>
      </c>
      <c r="H70" s="182" t="s">
        <v>826</v>
      </c>
      <c r="I70" s="182" t="s">
        <v>825</v>
      </c>
      <c r="J70" s="181" t="s">
        <v>1745</v>
      </c>
      <c r="K70" s="181" t="s">
        <v>1744</v>
      </c>
      <c r="L70" s="180" t="s">
        <v>1743</v>
      </c>
      <c r="M70" s="180" t="s">
        <v>1742</v>
      </c>
      <c r="N70" s="179">
        <v>88</v>
      </c>
      <c r="O70" s="178">
        <v>44136</v>
      </c>
      <c r="P70" s="178">
        <v>44865</v>
      </c>
    </row>
    <row r="71" spans="1:16" ht="150" hidden="1" customHeight="1">
      <c r="A71" s="182" t="s">
        <v>1716</v>
      </c>
      <c r="B71" s="180" t="s">
        <v>1715</v>
      </c>
      <c r="C71" s="182" t="s">
        <v>1741</v>
      </c>
      <c r="D71" s="183" t="s">
        <v>1738</v>
      </c>
      <c r="E71" s="183" t="s">
        <v>1737</v>
      </c>
      <c r="F71" s="183" t="s">
        <v>1740</v>
      </c>
      <c r="G71" s="183" t="s">
        <v>1739</v>
      </c>
      <c r="H71" s="182" t="s">
        <v>826</v>
      </c>
      <c r="I71" s="182" t="s">
        <v>825</v>
      </c>
      <c r="J71" s="181" t="s">
        <v>1738</v>
      </c>
      <c r="K71" s="181" t="s">
        <v>1737</v>
      </c>
      <c r="L71" s="180" t="s">
        <v>1736</v>
      </c>
      <c r="M71" s="180" t="s">
        <v>1735</v>
      </c>
      <c r="N71" s="179">
        <v>131</v>
      </c>
      <c r="O71" s="178">
        <v>43952</v>
      </c>
      <c r="P71" s="178">
        <v>44681</v>
      </c>
    </row>
    <row r="72" spans="1:16" ht="150" hidden="1" customHeight="1">
      <c r="A72" s="182" t="s">
        <v>1716</v>
      </c>
      <c r="B72" s="180" t="s">
        <v>1715</v>
      </c>
      <c r="C72" s="182" t="s">
        <v>1734</v>
      </c>
      <c r="D72" s="183" t="s">
        <v>1733</v>
      </c>
      <c r="E72" s="183" t="s">
        <v>1732</v>
      </c>
      <c r="F72" s="183" t="s">
        <v>1731</v>
      </c>
      <c r="G72" s="183" t="s">
        <v>1730</v>
      </c>
      <c r="H72" s="182" t="s">
        <v>826</v>
      </c>
      <c r="I72" s="182" t="s">
        <v>825</v>
      </c>
      <c r="J72" s="181" t="s">
        <v>1729</v>
      </c>
      <c r="K72" s="181" t="s">
        <v>1728</v>
      </c>
      <c r="L72" s="180" t="s">
        <v>1727</v>
      </c>
      <c r="M72" s="180" t="s">
        <v>1726</v>
      </c>
      <c r="N72" s="179">
        <v>150</v>
      </c>
      <c r="O72" s="178">
        <v>44105</v>
      </c>
      <c r="P72" s="178">
        <v>44834</v>
      </c>
    </row>
    <row r="73" spans="1:16" ht="150" hidden="1" customHeight="1">
      <c r="A73" s="182" t="s">
        <v>1716</v>
      </c>
      <c r="B73" s="180" t="s">
        <v>1715</v>
      </c>
      <c r="C73" s="182" t="s">
        <v>1725</v>
      </c>
      <c r="D73" s="183" t="s">
        <v>1724</v>
      </c>
      <c r="E73" s="183" t="s">
        <v>1723</v>
      </c>
      <c r="F73" s="183" t="s">
        <v>1722</v>
      </c>
      <c r="G73" s="183" t="s">
        <v>1721</v>
      </c>
      <c r="H73" s="182" t="s">
        <v>826</v>
      </c>
      <c r="I73" s="182" t="s">
        <v>825</v>
      </c>
      <c r="J73" s="181" t="s">
        <v>1720</v>
      </c>
      <c r="K73" s="181" t="s">
        <v>1719</v>
      </c>
      <c r="L73" s="180" t="s">
        <v>1718</v>
      </c>
      <c r="M73" s="180" t="s">
        <v>1717</v>
      </c>
      <c r="N73" s="179">
        <v>123</v>
      </c>
      <c r="O73" s="178">
        <v>44378</v>
      </c>
      <c r="P73" s="178">
        <v>45107</v>
      </c>
    </row>
    <row r="74" spans="1:16" ht="150" hidden="1" customHeight="1">
      <c r="A74" s="182" t="s">
        <v>1716</v>
      </c>
      <c r="B74" s="180" t="s">
        <v>1715</v>
      </c>
      <c r="C74" s="182" t="s">
        <v>1714</v>
      </c>
      <c r="D74" s="183" t="s">
        <v>1713</v>
      </c>
      <c r="E74" s="183" t="s">
        <v>1712</v>
      </c>
      <c r="F74" s="183" t="s">
        <v>1711</v>
      </c>
      <c r="G74" s="183" t="s">
        <v>1710</v>
      </c>
      <c r="H74" s="182" t="s">
        <v>826</v>
      </c>
      <c r="I74" s="182" t="s">
        <v>825</v>
      </c>
      <c r="J74" s="181" t="s">
        <v>1709</v>
      </c>
      <c r="K74" s="181" t="s">
        <v>1708</v>
      </c>
      <c r="L74" s="180" t="s">
        <v>1707</v>
      </c>
      <c r="M74" s="180" t="s">
        <v>1706</v>
      </c>
      <c r="N74" s="179">
        <v>210</v>
      </c>
      <c r="O74" s="178">
        <v>44317</v>
      </c>
      <c r="P74" s="178">
        <v>45046</v>
      </c>
    </row>
    <row r="75" spans="1:16" ht="150" hidden="1" customHeight="1">
      <c r="A75" s="182" t="s">
        <v>1647</v>
      </c>
      <c r="B75" s="180" t="s">
        <v>1646</v>
      </c>
      <c r="C75" s="182" t="s">
        <v>1705</v>
      </c>
      <c r="D75" s="183" t="s">
        <v>1702</v>
      </c>
      <c r="E75" s="183" t="s">
        <v>1701</v>
      </c>
      <c r="F75" s="183" t="s">
        <v>1704</v>
      </c>
      <c r="G75" s="183" t="s">
        <v>1703</v>
      </c>
      <c r="H75" s="182" t="s">
        <v>826</v>
      </c>
      <c r="I75" s="182" t="s">
        <v>825</v>
      </c>
      <c r="J75" s="181" t="s">
        <v>1702</v>
      </c>
      <c r="K75" s="181" t="s">
        <v>1701</v>
      </c>
      <c r="L75" s="180" t="s">
        <v>1700</v>
      </c>
      <c r="M75" s="180" t="s">
        <v>1699</v>
      </c>
      <c r="N75" s="179">
        <v>170</v>
      </c>
      <c r="O75" s="178">
        <v>44317</v>
      </c>
      <c r="P75" s="178">
        <v>45046</v>
      </c>
    </row>
    <row r="76" spans="1:16" ht="150" hidden="1" customHeight="1">
      <c r="A76" s="184" t="s">
        <v>1647</v>
      </c>
      <c r="B76" s="180" t="s">
        <v>1646</v>
      </c>
      <c r="C76" s="182" t="s">
        <v>1698</v>
      </c>
      <c r="D76" s="183" t="s">
        <v>1695</v>
      </c>
      <c r="E76" s="183" t="s">
        <v>1694</v>
      </c>
      <c r="F76" s="183" t="s">
        <v>1697</v>
      </c>
      <c r="G76" s="183" t="s">
        <v>1696</v>
      </c>
      <c r="H76" s="182" t="s">
        <v>826</v>
      </c>
      <c r="I76" s="182" t="s">
        <v>825</v>
      </c>
      <c r="J76" s="181" t="s">
        <v>1695</v>
      </c>
      <c r="K76" s="181" t="s">
        <v>1694</v>
      </c>
      <c r="L76" s="180" t="s">
        <v>1693</v>
      </c>
      <c r="M76" s="180" t="s">
        <v>1692</v>
      </c>
      <c r="N76" s="179">
        <v>335</v>
      </c>
      <c r="O76" s="178">
        <v>44287</v>
      </c>
      <c r="P76" s="178">
        <v>45016</v>
      </c>
    </row>
    <row r="77" spans="1:16" ht="150" hidden="1" customHeight="1">
      <c r="A77" s="184" t="s">
        <v>1647</v>
      </c>
      <c r="B77" s="180" t="s">
        <v>1646</v>
      </c>
      <c r="C77" s="182" t="s">
        <v>1691</v>
      </c>
      <c r="D77" s="183" t="s">
        <v>1690</v>
      </c>
      <c r="E77" s="183" t="s">
        <v>1689</v>
      </c>
      <c r="F77" s="183" t="s">
        <v>1688</v>
      </c>
      <c r="G77" s="183" t="s">
        <v>1687</v>
      </c>
      <c r="H77" s="182" t="s">
        <v>826</v>
      </c>
      <c r="I77" s="182" t="s">
        <v>825</v>
      </c>
      <c r="J77" s="181" t="s">
        <v>1686</v>
      </c>
      <c r="K77" s="181" t="s">
        <v>1685</v>
      </c>
      <c r="L77" s="180" t="s">
        <v>1684</v>
      </c>
      <c r="M77" s="180" t="s">
        <v>1683</v>
      </c>
      <c r="N77" s="179">
        <v>153</v>
      </c>
      <c r="O77" s="178">
        <v>43831</v>
      </c>
      <c r="P77" s="178">
        <v>44561</v>
      </c>
    </row>
    <row r="78" spans="1:16" ht="150" hidden="1" customHeight="1">
      <c r="A78" s="184" t="s">
        <v>1647</v>
      </c>
      <c r="B78" s="180" t="s">
        <v>1646</v>
      </c>
      <c r="C78" s="182" t="s">
        <v>1682</v>
      </c>
      <c r="D78" s="183" t="s">
        <v>1665</v>
      </c>
      <c r="E78" s="183" t="s">
        <v>1664</v>
      </c>
      <c r="F78" s="183" t="s">
        <v>1681</v>
      </c>
      <c r="G78" s="183" t="s">
        <v>1680</v>
      </c>
      <c r="H78" s="182" t="s">
        <v>826</v>
      </c>
      <c r="I78" s="182" t="s">
        <v>825</v>
      </c>
      <c r="J78" s="181" t="s">
        <v>1665</v>
      </c>
      <c r="K78" s="181" t="s">
        <v>1664</v>
      </c>
      <c r="L78" s="180" t="s">
        <v>1679</v>
      </c>
      <c r="M78" s="180" t="s">
        <v>1678</v>
      </c>
      <c r="N78" s="179">
        <v>268</v>
      </c>
      <c r="O78" s="178">
        <v>44348</v>
      </c>
      <c r="P78" s="178">
        <v>45077</v>
      </c>
    </row>
    <row r="79" spans="1:16" ht="150" hidden="1" customHeight="1">
      <c r="A79" s="184" t="s">
        <v>1647</v>
      </c>
      <c r="B79" s="180" t="s">
        <v>1646</v>
      </c>
      <c r="C79" s="182" t="s">
        <v>1677</v>
      </c>
      <c r="D79" s="183" t="s">
        <v>1676</v>
      </c>
      <c r="E79" s="183" t="s">
        <v>1675</v>
      </c>
      <c r="F79" s="183" t="s">
        <v>1674</v>
      </c>
      <c r="G79" s="183" t="s">
        <v>1673</v>
      </c>
      <c r="H79" s="182" t="s">
        <v>826</v>
      </c>
      <c r="I79" s="182" t="s">
        <v>825</v>
      </c>
      <c r="J79" s="181" t="s">
        <v>1672</v>
      </c>
      <c r="K79" s="181" t="s">
        <v>1671</v>
      </c>
      <c r="L79" s="180" t="s">
        <v>1670</v>
      </c>
      <c r="M79" s="180" t="s">
        <v>1669</v>
      </c>
      <c r="N79" s="179">
        <v>103</v>
      </c>
      <c r="O79" s="178">
        <v>44013</v>
      </c>
      <c r="P79" s="178">
        <v>44742</v>
      </c>
    </row>
    <row r="80" spans="1:16" ht="150" hidden="1" customHeight="1">
      <c r="A80" s="184" t="s">
        <v>1647</v>
      </c>
      <c r="B80" s="180" t="s">
        <v>1646</v>
      </c>
      <c r="C80" s="182" t="s">
        <v>1668</v>
      </c>
      <c r="D80" s="183" t="s">
        <v>1665</v>
      </c>
      <c r="E80" s="183" t="s">
        <v>1664</v>
      </c>
      <c r="F80" s="183" t="s">
        <v>1667</v>
      </c>
      <c r="G80" s="183" t="s">
        <v>1666</v>
      </c>
      <c r="H80" s="182" t="s">
        <v>826</v>
      </c>
      <c r="I80" s="182" t="s">
        <v>825</v>
      </c>
      <c r="J80" s="181" t="s">
        <v>1665</v>
      </c>
      <c r="K80" s="181" t="s">
        <v>1664</v>
      </c>
      <c r="L80" s="180" t="s">
        <v>1663</v>
      </c>
      <c r="M80" s="180" t="s">
        <v>1662</v>
      </c>
      <c r="N80" s="179">
        <v>138</v>
      </c>
      <c r="O80" s="178">
        <v>44287</v>
      </c>
      <c r="P80" s="178">
        <v>45016</v>
      </c>
    </row>
    <row r="81" spans="1:16" ht="150" hidden="1" customHeight="1">
      <c r="A81" s="184" t="s">
        <v>1647</v>
      </c>
      <c r="B81" s="180" t="s">
        <v>1646</v>
      </c>
      <c r="C81" s="182" t="s">
        <v>1661</v>
      </c>
      <c r="D81" s="183" t="s">
        <v>1658</v>
      </c>
      <c r="E81" s="183" t="s">
        <v>1657</v>
      </c>
      <c r="F81" s="183" t="s">
        <v>1660</v>
      </c>
      <c r="G81" s="183" t="s">
        <v>1659</v>
      </c>
      <c r="H81" s="182" t="s">
        <v>826</v>
      </c>
      <c r="I81" s="182" t="s">
        <v>825</v>
      </c>
      <c r="J81" s="181" t="s">
        <v>1658</v>
      </c>
      <c r="K81" s="181" t="s">
        <v>1657</v>
      </c>
      <c r="L81" s="180" t="s">
        <v>1656</v>
      </c>
      <c r="M81" s="180" t="s">
        <v>1655</v>
      </c>
      <c r="N81" s="179">
        <v>172</v>
      </c>
      <c r="O81" s="178">
        <v>43983</v>
      </c>
      <c r="P81" s="178">
        <v>44712</v>
      </c>
    </row>
    <row r="82" spans="1:16" ht="150" hidden="1" customHeight="1">
      <c r="A82" s="184" t="s">
        <v>1647</v>
      </c>
      <c r="B82" s="180" t="s">
        <v>1646</v>
      </c>
      <c r="C82" s="182" t="s">
        <v>1654</v>
      </c>
      <c r="D82" s="183" t="s">
        <v>1653</v>
      </c>
      <c r="E82" s="183" t="s">
        <v>1652</v>
      </c>
      <c r="F82" s="183" t="s">
        <v>1651</v>
      </c>
      <c r="G82" s="183" t="s">
        <v>1650</v>
      </c>
      <c r="H82" s="182" t="s">
        <v>826</v>
      </c>
      <c r="I82" s="182" t="s">
        <v>825</v>
      </c>
      <c r="J82" s="181" t="s">
        <v>1640</v>
      </c>
      <c r="K82" s="181" t="s">
        <v>1639</v>
      </c>
      <c r="L82" s="180" t="s">
        <v>1649</v>
      </c>
      <c r="M82" s="180" t="s">
        <v>1648</v>
      </c>
      <c r="N82" s="179">
        <v>415</v>
      </c>
      <c r="O82" s="178">
        <v>44044</v>
      </c>
      <c r="P82" s="178">
        <v>44773</v>
      </c>
    </row>
    <row r="83" spans="1:16" ht="150" hidden="1" customHeight="1">
      <c r="A83" s="184" t="s">
        <v>1647</v>
      </c>
      <c r="B83" s="180" t="s">
        <v>1646</v>
      </c>
      <c r="C83" s="182" t="s">
        <v>1645</v>
      </c>
      <c r="D83" s="183" t="s">
        <v>1644</v>
      </c>
      <c r="E83" s="183" t="s">
        <v>1643</v>
      </c>
      <c r="F83" s="183" t="s">
        <v>1642</v>
      </c>
      <c r="G83" s="183" t="s">
        <v>1641</v>
      </c>
      <c r="H83" s="182" t="s">
        <v>826</v>
      </c>
      <c r="I83" s="182" t="s">
        <v>825</v>
      </c>
      <c r="J83" s="181" t="s">
        <v>1640</v>
      </c>
      <c r="K83" s="181" t="s">
        <v>1639</v>
      </c>
      <c r="L83" s="180" t="s">
        <v>1638</v>
      </c>
      <c r="M83" s="180" t="s">
        <v>1637</v>
      </c>
      <c r="N83" s="179">
        <v>77</v>
      </c>
      <c r="O83" s="178">
        <v>44044</v>
      </c>
      <c r="P83" s="178">
        <v>44773</v>
      </c>
    </row>
    <row r="84" spans="1:16" ht="150" hidden="1" customHeight="1">
      <c r="A84" s="184" t="s">
        <v>1585</v>
      </c>
      <c r="B84" s="180" t="s">
        <v>1584</v>
      </c>
      <c r="C84" s="182" t="s">
        <v>1636</v>
      </c>
      <c r="D84" s="183" t="s">
        <v>1635</v>
      </c>
      <c r="E84" s="183" t="s">
        <v>1634</v>
      </c>
      <c r="F84" s="183" t="s">
        <v>1633</v>
      </c>
      <c r="G84" s="183" t="s">
        <v>1632</v>
      </c>
      <c r="H84" s="182" t="s">
        <v>826</v>
      </c>
      <c r="I84" s="182" t="s">
        <v>825</v>
      </c>
      <c r="J84" s="181" t="s">
        <v>1631</v>
      </c>
      <c r="K84" s="181" t="s">
        <v>1630</v>
      </c>
      <c r="L84" s="180" t="s">
        <v>1629</v>
      </c>
      <c r="M84" s="180" t="s">
        <v>1628</v>
      </c>
      <c r="N84" s="179">
        <v>206</v>
      </c>
      <c r="O84" s="178">
        <v>44378</v>
      </c>
      <c r="P84" s="178">
        <v>44926</v>
      </c>
    </row>
    <row r="85" spans="1:16" ht="150" hidden="1" customHeight="1">
      <c r="A85" s="185" t="s">
        <v>1585</v>
      </c>
      <c r="B85" s="180" t="s">
        <v>1584</v>
      </c>
      <c r="C85" s="182" t="s">
        <v>1627</v>
      </c>
      <c r="D85" s="183" t="s">
        <v>1626</v>
      </c>
      <c r="E85" s="183" t="s">
        <v>1625</v>
      </c>
      <c r="F85" s="183" t="s">
        <v>1624</v>
      </c>
      <c r="G85" s="183" t="s">
        <v>1623</v>
      </c>
      <c r="H85" s="182" t="s">
        <v>826</v>
      </c>
      <c r="I85" s="182" t="s">
        <v>825</v>
      </c>
      <c r="J85" s="181" t="s">
        <v>1622</v>
      </c>
      <c r="K85" s="181" t="s">
        <v>1597</v>
      </c>
      <c r="L85" s="180" t="s">
        <v>1621</v>
      </c>
      <c r="M85" s="180" t="s">
        <v>1595</v>
      </c>
      <c r="N85" s="179">
        <v>70</v>
      </c>
      <c r="O85" s="178">
        <v>44105</v>
      </c>
      <c r="P85" s="178">
        <v>44469</v>
      </c>
    </row>
    <row r="86" spans="1:16" ht="150" hidden="1" customHeight="1">
      <c r="A86" s="185" t="s">
        <v>1585</v>
      </c>
      <c r="B86" s="180" t="s">
        <v>1584</v>
      </c>
      <c r="C86" s="182" t="s">
        <v>1620</v>
      </c>
      <c r="D86" s="183" t="s">
        <v>1619</v>
      </c>
      <c r="E86" s="183" t="s">
        <v>1618</v>
      </c>
      <c r="F86" s="183" t="s">
        <v>1617</v>
      </c>
      <c r="G86" s="183" t="s">
        <v>1616</v>
      </c>
      <c r="H86" s="182" t="s">
        <v>826</v>
      </c>
      <c r="I86" s="182" t="s">
        <v>825</v>
      </c>
      <c r="J86" s="181" t="s">
        <v>1615</v>
      </c>
      <c r="K86" s="181" t="s">
        <v>1614</v>
      </c>
      <c r="L86" s="180" t="s">
        <v>1613</v>
      </c>
      <c r="M86" s="180" t="s">
        <v>1612</v>
      </c>
      <c r="N86" s="179">
        <v>105</v>
      </c>
      <c r="O86" s="178">
        <v>44044</v>
      </c>
      <c r="P86" s="178">
        <v>44773</v>
      </c>
    </row>
    <row r="87" spans="1:16" ht="150" hidden="1" customHeight="1">
      <c r="A87" s="185" t="s">
        <v>1585</v>
      </c>
      <c r="B87" s="180" t="s">
        <v>1584</v>
      </c>
      <c r="C87" s="182" t="s">
        <v>1611</v>
      </c>
      <c r="D87" s="183" t="s">
        <v>1610</v>
      </c>
      <c r="E87" s="183" t="s">
        <v>1609</v>
      </c>
      <c r="F87" s="183" t="s">
        <v>1608</v>
      </c>
      <c r="G87" s="183" t="s">
        <v>1607</v>
      </c>
      <c r="H87" s="182" t="s">
        <v>826</v>
      </c>
      <c r="I87" s="182" t="s">
        <v>825</v>
      </c>
      <c r="J87" s="181" t="s">
        <v>1606</v>
      </c>
      <c r="K87" s="181" t="s">
        <v>1605</v>
      </c>
      <c r="L87" s="180" t="s">
        <v>1604</v>
      </c>
      <c r="M87" s="180" t="s">
        <v>1604</v>
      </c>
      <c r="N87" s="179">
        <v>70</v>
      </c>
      <c r="O87" s="178">
        <v>43831</v>
      </c>
      <c r="P87" s="178">
        <v>44561</v>
      </c>
    </row>
    <row r="88" spans="1:16" ht="150" hidden="1" customHeight="1">
      <c r="A88" s="185" t="s">
        <v>1585</v>
      </c>
      <c r="B88" s="180" t="s">
        <v>1584</v>
      </c>
      <c r="C88" s="182" t="s">
        <v>1603</v>
      </c>
      <c r="D88" s="183" t="s">
        <v>1602</v>
      </c>
      <c r="E88" s="183" t="s">
        <v>1601</v>
      </c>
      <c r="F88" s="183" t="s">
        <v>1600</v>
      </c>
      <c r="G88" s="183" t="s">
        <v>1599</v>
      </c>
      <c r="H88" s="182" t="s">
        <v>826</v>
      </c>
      <c r="I88" s="182" t="s">
        <v>825</v>
      </c>
      <c r="J88" s="181" t="s">
        <v>1598</v>
      </c>
      <c r="K88" s="181" t="s">
        <v>1597</v>
      </c>
      <c r="L88" s="180" t="s">
        <v>1596</v>
      </c>
      <c r="M88" s="180" t="s">
        <v>1595</v>
      </c>
      <c r="N88" s="179">
        <v>118</v>
      </c>
      <c r="O88" s="178">
        <v>44197</v>
      </c>
      <c r="P88" s="178">
        <v>44926</v>
      </c>
    </row>
    <row r="89" spans="1:16" ht="150" hidden="1" customHeight="1">
      <c r="A89" s="185" t="s">
        <v>1585</v>
      </c>
      <c r="B89" s="180" t="s">
        <v>1584</v>
      </c>
      <c r="C89" s="182" t="s">
        <v>1594</v>
      </c>
      <c r="D89" s="183" t="s">
        <v>1593</v>
      </c>
      <c r="E89" s="183" t="s">
        <v>1592</v>
      </c>
      <c r="F89" s="183" t="s">
        <v>1591</v>
      </c>
      <c r="G89" s="183" t="s">
        <v>1590</v>
      </c>
      <c r="H89" s="182" t="s">
        <v>826</v>
      </c>
      <c r="I89" s="182" t="s">
        <v>825</v>
      </c>
      <c r="J89" s="181" t="s">
        <v>1589</v>
      </c>
      <c r="K89" s="181" t="s">
        <v>1588</v>
      </c>
      <c r="L89" s="180" t="s">
        <v>1587</v>
      </c>
      <c r="M89" s="180" t="s">
        <v>1586</v>
      </c>
      <c r="N89" s="179">
        <v>78</v>
      </c>
      <c r="O89" s="178">
        <v>44378</v>
      </c>
      <c r="P89" s="178">
        <v>44926</v>
      </c>
    </row>
    <row r="90" spans="1:16" ht="150" hidden="1" customHeight="1">
      <c r="A90" s="185" t="s">
        <v>1585</v>
      </c>
      <c r="B90" s="180" t="s">
        <v>1584</v>
      </c>
      <c r="C90" s="182" t="s">
        <v>1583</v>
      </c>
      <c r="D90" s="183" t="s">
        <v>1580</v>
      </c>
      <c r="E90" s="183" t="s">
        <v>1579</v>
      </c>
      <c r="F90" s="183" t="s">
        <v>1582</v>
      </c>
      <c r="G90" s="183" t="s">
        <v>1581</v>
      </c>
      <c r="H90" s="182" t="s">
        <v>826</v>
      </c>
      <c r="I90" s="182" t="s">
        <v>825</v>
      </c>
      <c r="J90" s="181" t="s">
        <v>1580</v>
      </c>
      <c r="K90" s="181" t="s">
        <v>1579</v>
      </c>
      <c r="L90" s="180" t="s">
        <v>1578</v>
      </c>
      <c r="M90" s="180" t="s">
        <v>1577</v>
      </c>
      <c r="N90" s="179">
        <v>142</v>
      </c>
      <c r="O90" s="178">
        <v>44317</v>
      </c>
      <c r="P90" s="178">
        <v>45046</v>
      </c>
    </row>
    <row r="91" spans="1:16" ht="150" hidden="1" customHeight="1">
      <c r="A91" s="185" t="s">
        <v>1492</v>
      </c>
      <c r="B91" s="180" t="s">
        <v>1491</v>
      </c>
      <c r="C91" s="182" t="s">
        <v>1576</v>
      </c>
      <c r="D91" s="183" t="s">
        <v>1575</v>
      </c>
      <c r="E91" s="183" t="s">
        <v>1574</v>
      </c>
      <c r="F91" s="183" t="s">
        <v>1573</v>
      </c>
      <c r="G91" s="183" t="s">
        <v>1572</v>
      </c>
      <c r="H91" s="182" t="s">
        <v>826</v>
      </c>
      <c r="I91" s="182" t="s">
        <v>825</v>
      </c>
      <c r="J91" s="181" t="s">
        <v>1571</v>
      </c>
      <c r="K91" s="181" t="s">
        <v>1570</v>
      </c>
      <c r="L91" s="180" t="s">
        <v>1569</v>
      </c>
      <c r="M91" s="180" t="s">
        <v>1568</v>
      </c>
      <c r="N91" s="179">
        <v>107</v>
      </c>
      <c r="O91" s="178">
        <v>44013</v>
      </c>
      <c r="P91" s="178">
        <v>44742</v>
      </c>
    </row>
    <row r="92" spans="1:16" ht="150" hidden="1" customHeight="1">
      <c r="A92" s="184" t="s">
        <v>1492</v>
      </c>
      <c r="B92" s="180" t="s">
        <v>1491</v>
      </c>
      <c r="C92" s="182" t="s">
        <v>1567</v>
      </c>
      <c r="D92" s="183" t="s">
        <v>1566</v>
      </c>
      <c r="E92" s="183" t="s">
        <v>1565</v>
      </c>
      <c r="F92" s="183" t="s">
        <v>1564</v>
      </c>
      <c r="G92" s="183" t="s">
        <v>1563</v>
      </c>
      <c r="H92" s="182" t="s">
        <v>1562</v>
      </c>
      <c r="I92" s="182" t="s">
        <v>1561</v>
      </c>
      <c r="J92" s="181"/>
      <c r="K92" s="181"/>
      <c r="L92" s="180" t="s">
        <v>1560</v>
      </c>
      <c r="M92" s="180" t="s">
        <v>1559</v>
      </c>
      <c r="N92" s="179">
        <v>98</v>
      </c>
      <c r="O92" s="178">
        <v>44166</v>
      </c>
      <c r="P92" s="178">
        <v>44895</v>
      </c>
    </row>
    <row r="93" spans="1:16" ht="150" hidden="1" customHeight="1">
      <c r="A93" s="184" t="s">
        <v>1492</v>
      </c>
      <c r="B93" s="180" t="s">
        <v>1491</v>
      </c>
      <c r="C93" s="182" t="s">
        <v>1558</v>
      </c>
      <c r="D93" s="183" t="s">
        <v>1557</v>
      </c>
      <c r="E93" s="183" t="s">
        <v>1556</v>
      </c>
      <c r="F93" s="183" t="s">
        <v>1555</v>
      </c>
      <c r="G93" s="183" t="s">
        <v>1554</v>
      </c>
      <c r="H93" s="182" t="s">
        <v>826</v>
      </c>
      <c r="I93" s="182" t="s">
        <v>825</v>
      </c>
      <c r="J93" s="183" t="s">
        <v>1553</v>
      </c>
      <c r="K93" s="183" t="s">
        <v>1552</v>
      </c>
      <c r="L93" s="180" t="s">
        <v>1551</v>
      </c>
      <c r="M93" s="180" t="s">
        <v>1550</v>
      </c>
      <c r="N93" s="179">
        <v>93</v>
      </c>
      <c r="O93" s="178">
        <v>43891</v>
      </c>
      <c r="P93" s="178">
        <v>44439</v>
      </c>
    </row>
    <row r="94" spans="1:16" ht="150" hidden="1" customHeight="1">
      <c r="A94" s="184" t="s">
        <v>1492</v>
      </c>
      <c r="B94" s="180" t="s">
        <v>1491</v>
      </c>
      <c r="C94" s="182" t="s">
        <v>1549</v>
      </c>
      <c r="D94" s="183" t="s">
        <v>1548</v>
      </c>
      <c r="E94" s="183" t="s">
        <v>1547</v>
      </c>
      <c r="F94" s="183" t="s">
        <v>1546</v>
      </c>
      <c r="G94" s="183" t="s">
        <v>1545</v>
      </c>
      <c r="H94" s="182" t="s">
        <v>826</v>
      </c>
      <c r="I94" s="182" t="s">
        <v>825</v>
      </c>
      <c r="J94" s="181" t="s">
        <v>1544</v>
      </c>
      <c r="K94" s="181" t="s">
        <v>1543</v>
      </c>
      <c r="L94" s="180" t="s">
        <v>1542</v>
      </c>
      <c r="M94" s="180" t="s">
        <v>1541</v>
      </c>
      <c r="N94" s="179">
        <v>59</v>
      </c>
      <c r="O94" s="178">
        <v>44105</v>
      </c>
      <c r="P94" s="178">
        <v>44651</v>
      </c>
    </row>
    <row r="95" spans="1:16" ht="150" hidden="1" customHeight="1">
      <c r="A95" s="184" t="s">
        <v>1492</v>
      </c>
      <c r="B95" s="180" t="s">
        <v>1491</v>
      </c>
      <c r="C95" s="182" t="s">
        <v>1540</v>
      </c>
      <c r="D95" s="183" t="s">
        <v>1539</v>
      </c>
      <c r="E95" s="183" t="s">
        <v>1538</v>
      </c>
      <c r="F95" s="183" t="s">
        <v>1537</v>
      </c>
      <c r="G95" s="183" t="s">
        <v>1536</v>
      </c>
      <c r="H95" s="182" t="s">
        <v>826</v>
      </c>
      <c r="I95" s="182" t="s">
        <v>825</v>
      </c>
      <c r="J95" s="181" t="s">
        <v>1535</v>
      </c>
      <c r="K95" s="181" t="s">
        <v>1534</v>
      </c>
      <c r="L95" s="180" t="s">
        <v>1533</v>
      </c>
      <c r="M95" s="180" t="s">
        <v>1532</v>
      </c>
      <c r="N95" s="179">
        <v>51</v>
      </c>
      <c r="O95" s="178">
        <v>44075</v>
      </c>
      <c r="P95" s="178">
        <v>44804</v>
      </c>
    </row>
    <row r="96" spans="1:16" ht="150" hidden="1" customHeight="1">
      <c r="A96" s="184" t="s">
        <v>1492</v>
      </c>
      <c r="B96" s="180" t="s">
        <v>1491</v>
      </c>
      <c r="C96" s="182" t="s">
        <v>1531</v>
      </c>
      <c r="D96" s="183" t="s">
        <v>1530</v>
      </c>
      <c r="E96" s="183" t="s">
        <v>1529</v>
      </c>
      <c r="F96" s="183" t="s">
        <v>1528</v>
      </c>
      <c r="G96" s="183" t="s">
        <v>1527</v>
      </c>
      <c r="H96" s="182" t="s">
        <v>826</v>
      </c>
      <c r="I96" s="182" t="s">
        <v>825</v>
      </c>
      <c r="J96" s="181" t="s">
        <v>1526</v>
      </c>
      <c r="K96" s="181" t="s">
        <v>1525</v>
      </c>
      <c r="L96" s="180" t="s">
        <v>1524</v>
      </c>
      <c r="M96" s="180" t="s">
        <v>1523</v>
      </c>
      <c r="N96" s="179">
        <v>126</v>
      </c>
      <c r="O96" s="178">
        <v>44287</v>
      </c>
      <c r="P96" s="178">
        <v>45016</v>
      </c>
    </row>
    <row r="97" spans="1:16" ht="150" hidden="1" customHeight="1">
      <c r="A97" s="184" t="s">
        <v>1492</v>
      </c>
      <c r="B97" s="180" t="s">
        <v>1491</v>
      </c>
      <c r="C97" s="182" t="s">
        <v>1522</v>
      </c>
      <c r="D97" s="183" t="s">
        <v>1519</v>
      </c>
      <c r="E97" s="183" t="s">
        <v>1518</v>
      </c>
      <c r="F97" s="183" t="s">
        <v>1521</v>
      </c>
      <c r="G97" s="183" t="s">
        <v>1520</v>
      </c>
      <c r="H97" s="182" t="s">
        <v>826</v>
      </c>
      <c r="I97" s="182" t="s">
        <v>825</v>
      </c>
      <c r="J97" s="181" t="s">
        <v>1519</v>
      </c>
      <c r="K97" s="181" t="s">
        <v>1518</v>
      </c>
      <c r="L97" s="180" t="s">
        <v>1517</v>
      </c>
      <c r="M97" s="180" t="s">
        <v>1516</v>
      </c>
      <c r="N97" s="179">
        <v>153</v>
      </c>
      <c r="O97" s="178">
        <v>44348</v>
      </c>
      <c r="P97" s="178">
        <v>45077</v>
      </c>
    </row>
    <row r="98" spans="1:16" ht="150" hidden="1" customHeight="1">
      <c r="A98" s="184" t="s">
        <v>1492</v>
      </c>
      <c r="B98" s="180" t="s">
        <v>1491</v>
      </c>
      <c r="C98" s="182" t="s">
        <v>1515</v>
      </c>
      <c r="D98" s="183" t="s">
        <v>1512</v>
      </c>
      <c r="E98" s="183" t="s">
        <v>1511</v>
      </c>
      <c r="F98" s="183" t="s">
        <v>1514</v>
      </c>
      <c r="G98" s="183" t="s">
        <v>1513</v>
      </c>
      <c r="H98" s="182" t="s">
        <v>826</v>
      </c>
      <c r="I98" s="182" t="s">
        <v>825</v>
      </c>
      <c r="J98" s="181" t="s">
        <v>1512</v>
      </c>
      <c r="K98" s="181" t="s">
        <v>1511</v>
      </c>
      <c r="L98" s="180" t="s">
        <v>1510</v>
      </c>
      <c r="M98" s="180" t="s">
        <v>1509</v>
      </c>
      <c r="N98" s="179">
        <v>106</v>
      </c>
      <c r="O98" s="178">
        <v>44075</v>
      </c>
      <c r="P98" s="178">
        <v>44804</v>
      </c>
    </row>
    <row r="99" spans="1:16" ht="150" hidden="1" customHeight="1">
      <c r="A99" s="184" t="s">
        <v>1492</v>
      </c>
      <c r="B99" s="180" t="s">
        <v>1491</v>
      </c>
      <c r="C99" s="182" t="s">
        <v>1508</v>
      </c>
      <c r="D99" s="183" t="s">
        <v>1505</v>
      </c>
      <c r="E99" s="183" t="s">
        <v>1504</v>
      </c>
      <c r="F99" s="183" t="s">
        <v>1507</v>
      </c>
      <c r="G99" s="183" t="s">
        <v>1506</v>
      </c>
      <c r="H99" s="182" t="s">
        <v>826</v>
      </c>
      <c r="I99" s="182" t="s">
        <v>825</v>
      </c>
      <c r="J99" s="181" t="s">
        <v>1505</v>
      </c>
      <c r="K99" s="181" t="s">
        <v>1504</v>
      </c>
      <c r="L99" s="180" t="s">
        <v>1503</v>
      </c>
      <c r="M99" s="180" t="s">
        <v>1502</v>
      </c>
      <c r="N99" s="179">
        <v>59</v>
      </c>
      <c r="O99" s="178">
        <v>44256</v>
      </c>
      <c r="P99" s="178">
        <v>44804</v>
      </c>
    </row>
    <row r="100" spans="1:16" ht="150" hidden="1" customHeight="1">
      <c r="A100" s="184" t="s">
        <v>1492</v>
      </c>
      <c r="B100" s="180" t="s">
        <v>1491</v>
      </c>
      <c r="C100" s="182" t="s">
        <v>1501</v>
      </c>
      <c r="D100" s="183" t="s">
        <v>1500</v>
      </c>
      <c r="E100" s="183" t="s">
        <v>1499</v>
      </c>
      <c r="F100" s="183" t="s">
        <v>1498</v>
      </c>
      <c r="G100" s="183" t="s">
        <v>1497</v>
      </c>
      <c r="H100" s="182" t="s">
        <v>826</v>
      </c>
      <c r="I100" s="182" t="s">
        <v>825</v>
      </c>
      <c r="J100" s="181" t="s">
        <v>1496</v>
      </c>
      <c r="K100" s="181" t="s">
        <v>1495</v>
      </c>
      <c r="L100" s="180" t="s">
        <v>1494</v>
      </c>
      <c r="M100" s="180" t="s">
        <v>1493</v>
      </c>
      <c r="N100" s="179">
        <v>74</v>
      </c>
      <c r="O100" s="178">
        <v>43678</v>
      </c>
      <c r="P100" s="178">
        <v>44408</v>
      </c>
    </row>
    <row r="101" spans="1:16" ht="150" hidden="1" customHeight="1">
      <c r="A101" s="184" t="s">
        <v>1492</v>
      </c>
      <c r="B101" s="180" t="s">
        <v>1491</v>
      </c>
      <c r="C101" s="182" t="s">
        <v>1490</v>
      </c>
      <c r="D101" s="183" t="s">
        <v>1487</v>
      </c>
      <c r="E101" s="183" t="s">
        <v>1486</v>
      </c>
      <c r="F101" s="183" t="s">
        <v>1489</v>
      </c>
      <c r="G101" s="183" t="s">
        <v>1488</v>
      </c>
      <c r="H101" s="182" t="s">
        <v>826</v>
      </c>
      <c r="I101" s="182" t="s">
        <v>825</v>
      </c>
      <c r="J101" s="181" t="s">
        <v>1487</v>
      </c>
      <c r="K101" s="181" t="s">
        <v>1486</v>
      </c>
      <c r="L101" s="180" t="s">
        <v>1485</v>
      </c>
      <c r="M101" s="180" t="s">
        <v>1484</v>
      </c>
      <c r="N101" s="179">
        <v>165</v>
      </c>
      <c r="O101" s="178">
        <v>44013</v>
      </c>
      <c r="P101" s="178">
        <v>44742</v>
      </c>
    </row>
    <row r="102" spans="1:16" ht="150" hidden="1" customHeight="1">
      <c r="A102" s="184" t="s">
        <v>1483</v>
      </c>
      <c r="B102" s="180" t="s">
        <v>1482</v>
      </c>
      <c r="C102" s="182" t="s">
        <v>1481</v>
      </c>
      <c r="D102" s="183" t="s">
        <v>1478</v>
      </c>
      <c r="E102" s="183" t="s">
        <v>1477</v>
      </c>
      <c r="F102" s="183" t="s">
        <v>1480</v>
      </c>
      <c r="G102" s="183" t="s">
        <v>1479</v>
      </c>
      <c r="H102" s="182" t="s">
        <v>826</v>
      </c>
      <c r="I102" s="182" t="s">
        <v>825</v>
      </c>
      <c r="J102" s="181" t="s">
        <v>1478</v>
      </c>
      <c r="K102" s="181" t="s">
        <v>1477</v>
      </c>
      <c r="L102" s="180" t="s">
        <v>1476</v>
      </c>
      <c r="M102" s="180" t="s">
        <v>1475</v>
      </c>
      <c r="N102" s="179">
        <v>285</v>
      </c>
      <c r="O102" s="178">
        <v>44105</v>
      </c>
      <c r="P102" s="178">
        <v>44469</v>
      </c>
    </row>
    <row r="103" spans="1:16" ht="150" hidden="1" customHeight="1">
      <c r="A103" s="185" t="s">
        <v>1415</v>
      </c>
      <c r="B103" s="180" t="s">
        <v>1414</v>
      </c>
      <c r="C103" s="182" t="s">
        <v>1474</v>
      </c>
      <c r="D103" s="183" t="s">
        <v>1473</v>
      </c>
      <c r="E103" s="183" t="s">
        <v>1472</v>
      </c>
      <c r="F103" s="183" t="s">
        <v>1471</v>
      </c>
      <c r="G103" s="183" t="s">
        <v>1470</v>
      </c>
      <c r="H103" s="182" t="s">
        <v>1469</v>
      </c>
      <c r="I103" s="182" t="s">
        <v>1468</v>
      </c>
      <c r="J103" s="181"/>
      <c r="K103" s="181"/>
      <c r="L103" s="180" t="s">
        <v>1467</v>
      </c>
      <c r="M103" s="180" t="s">
        <v>1466</v>
      </c>
      <c r="N103" s="179">
        <v>102</v>
      </c>
      <c r="O103" s="178">
        <v>44378</v>
      </c>
      <c r="P103" s="178">
        <v>44742</v>
      </c>
    </row>
    <row r="104" spans="1:16" ht="150" hidden="1" customHeight="1">
      <c r="A104" s="184" t="s">
        <v>1415</v>
      </c>
      <c r="B104" s="180" t="s">
        <v>1414</v>
      </c>
      <c r="C104" s="182" t="s">
        <v>1465</v>
      </c>
      <c r="D104" s="183" t="s">
        <v>1464</v>
      </c>
      <c r="E104" s="183" t="s">
        <v>1463</v>
      </c>
      <c r="F104" s="183" t="s">
        <v>1462</v>
      </c>
      <c r="G104" s="183" t="s">
        <v>1461</v>
      </c>
      <c r="H104" s="182" t="s">
        <v>826</v>
      </c>
      <c r="I104" s="182" t="s">
        <v>825</v>
      </c>
      <c r="J104" s="183" t="s">
        <v>1460</v>
      </c>
      <c r="K104" s="183" t="s">
        <v>1459</v>
      </c>
      <c r="L104" s="180" t="s">
        <v>1458</v>
      </c>
      <c r="M104" s="180" t="s">
        <v>1457</v>
      </c>
      <c r="N104" s="179">
        <v>296</v>
      </c>
      <c r="O104" s="178">
        <v>44378</v>
      </c>
      <c r="P104" s="178">
        <v>44926</v>
      </c>
    </row>
    <row r="105" spans="1:16" ht="150" hidden="1" customHeight="1">
      <c r="A105" s="184" t="s">
        <v>1415</v>
      </c>
      <c r="B105" s="180" t="s">
        <v>1414</v>
      </c>
      <c r="C105" s="182" t="s">
        <v>1456</v>
      </c>
      <c r="D105" s="183" t="s">
        <v>1455</v>
      </c>
      <c r="E105" s="183" t="s">
        <v>1454</v>
      </c>
      <c r="F105" s="183" t="s">
        <v>1453</v>
      </c>
      <c r="G105" s="183" t="s">
        <v>1452</v>
      </c>
      <c r="H105" s="182" t="s">
        <v>826</v>
      </c>
      <c r="I105" s="182" t="s">
        <v>825</v>
      </c>
      <c r="J105" s="181" t="s">
        <v>1451</v>
      </c>
      <c r="K105" s="181" t="s">
        <v>1450</v>
      </c>
      <c r="L105" s="180" t="s">
        <v>1449</v>
      </c>
      <c r="M105" s="180" t="s">
        <v>1448</v>
      </c>
      <c r="N105" s="179">
        <v>127</v>
      </c>
      <c r="O105" s="178">
        <v>44013</v>
      </c>
      <c r="P105" s="178">
        <v>44742</v>
      </c>
    </row>
    <row r="106" spans="1:16" ht="150" hidden="1" customHeight="1">
      <c r="A106" s="184" t="s">
        <v>1415</v>
      </c>
      <c r="B106" s="180" t="s">
        <v>1414</v>
      </c>
      <c r="C106" s="182" t="s">
        <v>1447</v>
      </c>
      <c r="D106" s="183" t="s">
        <v>1444</v>
      </c>
      <c r="E106" s="183" t="s">
        <v>1443</v>
      </c>
      <c r="F106" s="183" t="s">
        <v>1446</v>
      </c>
      <c r="G106" s="183" t="s">
        <v>1445</v>
      </c>
      <c r="H106" s="182" t="s">
        <v>826</v>
      </c>
      <c r="I106" s="182" t="s">
        <v>825</v>
      </c>
      <c r="J106" s="181" t="s">
        <v>1444</v>
      </c>
      <c r="K106" s="181" t="s">
        <v>1443</v>
      </c>
      <c r="L106" s="180" t="s">
        <v>1442</v>
      </c>
      <c r="M106" s="180" t="s">
        <v>1441</v>
      </c>
      <c r="N106" s="179">
        <v>235</v>
      </c>
      <c r="O106" s="178">
        <v>44166</v>
      </c>
      <c r="P106" s="178">
        <v>44712</v>
      </c>
    </row>
    <row r="107" spans="1:16" ht="150" hidden="1" customHeight="1">
      <c r="A107" s="184" t="s">
        <v>1415</v>
      </c>
      <c r="B107" s="180" t="s">
        <v>1414</v>
      </c>
      <c r="C107" s="182" t="s">
        <v>1440</v>
      </c>
      <c r="D107" s="183" t="s">
        <v>1063</v>
      </c>
      <c r="E107" s="183" t="s">
        <v>1062</v>
      </c>
      <c r="F107" s="183" t="s">
        <v>1439</v>
      </c>
      <c r="G107" s="183" t="s">
        <v>1438</v>
      </c>
      <c r="H107" s="182" t="s">
        <v>826</v>
      </c>
      <c r="I107" s="182" t="s">
        <v>825</v>
      </c>
      <c r="J107" s="181" t="s">
        <v>1437</v>
      </c>
      <c r="K107" s="181" t="s">
        <v>1436</v>
      </c>
      <c r="L107" s="180" t="s">
        <v>1435</v>
      </c>
      <c r="M107" s="180" t="s">
        <v>1434</v>
      </c>
      <c r="N107" s="179">
        <v>121</v>
      </c>
      <c r="O107" s="178">
        <v>43770</v>
      </c>
      <c r="P107" s="178">
        <v>44500</v>
      </c>
    </row>
    <row r="108" spans="1:16" ht="150" hidden="1" customHeight="1">
      <c r="A108" s="184" t="s">
        <v>1415</v>
      </c>
      <c r="B108" s="180" t="s">
        <v>1414</v>
      </c>
      <c r="C108" s="182" t="s">
        <v>1433</v>
      </c>
      <c r="D108" s="183" t="s">
        <v>1432</v>
      </c>
      <c r="E108" s="183" t="s">
        <v>1431</v>
      </c>
      <c r="F108" s="183" t="s">
        <v>1430</v>
      </c>
      <c r="G108" s="183" t="s">
        <v>1429</v>
      </c>
      <c r="H108" s="182" t="s">
        <v>826</v>
      </c>
      <c r="I108" s="182" t="s">
        <v>825</v>
      </c>
      <c r="J108" s="181" t="s">
        <v>1428</v>
      </c>
      <c r="K108" s="181" t="s">
        <v>1427</v>
      </c>
      <c r="L108" s="180" t="s">
        <v>1426</v>
      </c>
      <c r="M108" s="180" t="s">
        <v>1425</v>
      </c>
      <c r="N108" s="179">
        <v>36</v>
      </c>
      <c r="O108" s="178">
        <v>44317</v>
      </c>
      <c r="P108" s="178">
        <v>44681</v>
      </c>
    </row>
    <row r="109" spans="1:16" ht="150" hidden="1" customHeight="1">
      <c r="A109" s="184" t="s">
        <v>1415</v>
      </c>
      <c r="B109" s="180" t="s">
        <v>1414</v>
      </c>
      <c r="C109" s="182" t="s">
        <v>1424</v>
      </c>
      <c r="D109" s="183" t="s">
        <v>1423</v>
      </c>
      <c r="E109" s="183" t="s">
        <v>1422</v>
      </c>
      <c r="F109" s="183" t="s">
        <v>1421</v>
      </c>
      <c r="G109" s="183" t="s">
        <v>1420</v>
      </c>
      <c r="H109" s="182" t="s">
        <v>826</v>
      </c>
      <c r="I109" s="182" t="s">
        <v>825</v>
      </c>
      <c r="J109" s="181" t="s">
        <v>1419</v>
      </c>
      <c r="K109" s="181" t="s">
        <v>1418</v>
      </c>
      <c r="L109" s="180" t="s">
        <v>1417</v>
      </c>
      <c r="M109" s="180" t="s">
        <v>1416</v>
      </c>
      <c r="N109" s="179">
        <v>155</v>
      </c>
      <c r="O109" s="178">
        <v>44166</v>
      </c>
      <c r="P109" s="178">
        <v>44895</v>
      </c>
    </row>
    <row r="110" spans="1:16" ht="150" hidden="1" customHeight="1">
      <c r="A110" s="184" t="s">
        <v>1415</v>
      </c>
      <c r="B110" s="180" t="s">
        <v>1414</v>
      </c>
      <c r="C110" s="182" t="s">
        <v>1413</v>
      </c>
      <c r="D110" s="183" t="s">
        <v>1412</v>
      </c>
      <c r="E110" s="183" t="s">
        <v>1411</v>
      </c>
      <c r="F110" s="183" t="s">
        <v>1410</v>
      </c>
      <c r="G110" s="183" t="s">
        <v>1409</v>
      </c>
      <c r="H110" s="182" t="s">
        <v>826</v>
      </c>
      <c r="I110" s="182" t="s">
        <v>825</v>
      </c>
      <c r="J110" s="181" t="s">
        <v>1408</v>
      </c>
      <c r="K110" s="181" t="s">
        <v>1407</v>
      </c>
      <c r="L110" s="180" t="s">
        <v>1406</v>
      </c>
      <c r="M110" s="180" t="s">
        <v>1405</v>
      </c>
      <c r="N110" s="179">
        <v>179</v>
      </c>
      <c r="O110" s="178">
        <v>43952</v>
      </c>
      <c r="P110" s="178">
        <v>44681</v>
      </c>
    </row>
    <row r="111" spans="1:16" ht="150" hidden="1" customHeight="1">
      <c r="A111" s="184" t="s">
        <v>1375</v>
      </c>
      <c r="B111" s="180" t="s">
        <v>1374</v>
      </c>
      <c r="C111" s="182" t="s">
        <v>1404</v>
      </c>
      <c r="D111" s="183" t="s">
        <v>1395</v>
      </c>
      <c r="E111" s="183" t="s">
        <v>1394</v>
      </c>
      <c r="F111" s="183" t="s">
        <v>1403</v>
      </c>
      <c r="G111" s="183" t="s">
        <v>1402</v>
      </c>
      <c r="H111" s="182" t="s">
        <v>826</v>
      </c>
      <c r="I111" s="182" t="s">
        <v>825</v>
      </c>
      <c r="J111" s="181" t="s">
        <v>1395</v>
      </c>
      <c r="K111" s="181" t="s">
        <v>1394</v>
      </c>
      <c r="L111" s="180" t="s">
        <v>1401</v>
      </c>
      <c r="M111" s="180" t="s">
        <v>1392</v>
      </c>
      <c r="N111" s="179">
        <v>172</v>
      </c>
      <c r="O111" s="178">
        <v>44166</v>
      </c>
      <c r="P111" s="178">
        <v>44895</v>
      </c>
    </row>
    <row r="112" spans="1:16" ht="150" hidden="1" customHeight="1">
      <c r="A112" s="184" t="s">
        <v>1375</v>
      </c>
      <c r="B112" s="180" t="s">
        <v>1374</v>
      </c>
      <c r="C112" s="182" t="s">
        <v>1400</v>
      </c>
      <c r="D112" s="183" t="s">
        <v>1399</v>
      </c>
      <c r="E112" s="183" t="s">
        <v>1398</v>
      </c>
      <c r="F112" s="183" t="s">
        <v>1397</v>
      </c>
      <c r="G112" s="183" t="s">
        <v>1396</v>
      </c>
      <c r="H112" s="182" t="s">
        <v>826</v>
      </c>
      <c r="I112" s="182" t="s">
        <v>825</v>
      </c>
      <c r="J112" s="181" t="s">
        <v>1395</v>
      </c>
      <c r="K112" s="181" t="s">
        <v>1394</v>
      </c>
      <c r="L112" s="180" t="s">
        <v>1393</v>
      </c>
      <c r="M112" s="180" t="s">
        <v>1392</v>
      </c>
      <c r="N112" s="179">
        <v>119</v>
      </c>
      <c r="O112" s="178">
        <v>43709</v>
      </c>
      <c r="P112" s="178">
        <v>44439</v>
      </c>
    </row>
    <row r="113" spans="1:16" ht="150" hidden="1" customHeight="1">
      <c r="A113" s="184" t="s">
        <v>1375</v>
      </c>
      <c r="B113" s="180" t="s">
        <v>1374</v>
      </c>
      <c r="C113" s="182" t="s">
        <v>1391</v>
      </c>
      <c r="D113" s="183" t="s">
        <v>1390</v>
      </c>
      <c r="E113" s="183" t="s">
        <v>1389</v>
      </c>
      <c r="F113" s="183" t="s">
        <v>1388</v>
      </c>
      <c r="G113" s="183" t="s">
        <v>1387</v>
      </c>
      <c r="H113" s="182" t="s">
        <v>826</v>
      </c>
      <c r="I113" s="182" t="s">
        <v>825</v>
      </c>
      <c r="J113" s="181" t="s">
        <v>1386</v>
      </c>
      <c r="K113" s="181" t="s">
        <v>1385</v>
      </c>
      <c r="L113" s="180" t="s">
        <v>1384</v>
      </c>
      <c r="M113" s="180" t="s">
        <v>1383</v>
      </c>
      <c r="N113" s="179">
        <v>88</v>
      </c>
      <c r="O113" s="178">
        <v>43831</v>
      </c>
      <c r="P113" s="178">
        <v>44561</v>
      </c>
    </row>
    <row r="114" spans="1:16" ht="150" hidden="1" customHeight="1">
      <c r="A114" s="184" t="s">
        <v>1375</v>
      </c>
      <c r="B114" s="180" t="s">
        <v>1374</v>
      </c>
      <c r="C114" s="182" t="s">
        <v>1382</v>
      </c>
      <c r="D114" s="183" t="s">
        <v>1379</v>
      </c>
      <c r="E114" s="183" t="s">
        <v>1378</v>
      </c>
      <c r="F114" s="183" t="s">
        <v>1381</v>
      </c>
      <c r="G114" s="183" t="s">
        <v>1380</v>
      </c>
      <c r="H114" s="182" t="s">
        <v>826</v>
      </c>
      <c r="I114" s="182" t="s">
        <v>825</v>
      </c>
      <c r="J114" s="181" t="s">
        <v>1379</v>
      </c>
      <c r="K114" s="181" t="s">
        <v>1378</v>
      </c>
      <c r="L114" s="180" t="s">
        <v>1377</v>
      </c>
      <c r="M114" s="180" t="s">
        <v>1376</v>
      </c>
      <c r="N114" s="179">
        <v>106</v>
      </c>
      <c r="O114" s="178">
        <v>43906</v>
      </c>
      <c r="P114" s="178">
        <v>44620</v>
      </c>
    </row>
    <row r="115" spans="1:16" ht="150" hidden="1" customHeight="1">
      <c r="A115" s="184" t="s">
        <v>1375</v>
      </c>
      <c r="B115" s="180" t="s">
        <v>1374</v>
      </c>
      <c r="C115" s="182" t="s">
        <v>1373</v>
      </c>
      <c r="D115" s="183" t="s">
        <v>1372</v>
      </c>
      <c r="E115" s="183" t="s">
        <v>1371</v>
      </c>
      <c r="F115" s="183" t="s">
        <v>1370</v>
      </c>
      <c r="G115" s="183" t="s">
        <v>1369</v>
      </c>
      <c r="H115" s="182" t="s">
        <v>1368</v>
      </c>
      <c r="I115" s="182" t="s">
        <v>1367</v>
      </c>
      <c r="J115" s="181"/>
      <c r="K115" s="181"/>
      <c r="L115" s="180" t="s">
        <v>1366</v>
      </c>
      <c r="M115" s="180" t="s">
        <v>1365</v>
      </c>
      <c r="N115" s="179">
        <v>104</v>
      </c>
      <c r="O115" s="178">
        <v>43952</v>
      </c>
      <c r="P115" s="178">
        <v>44681</v>
      </c>
    </row>
    <row r="116" spans="1:16" ht="150" hidden="1" customHeight="1">
      <c r="A116" s="184" t="s">
        <v>1290</v>
      </c>
      <c r="B116" s="180" t="s">
        <v>1289</v>
      </c>
      <c r="C116" s="182" t="s">
        <v>1364</v>
      </c>
      <c r="D116" s="183" t="s">
        <v>1361</v>
      </c>
      <c r="E116" s="183" t="s">
        <v>1360</v>
      </c>
      <c r="F116" s="183" t="s">
        <v>1363</v>
      </c>
      <c r="G116" s="183" t="s">
        <v>1362</v>
      </c>
      <c r="H116" s="182" t="s">
        <v>826</v>
      </c>
      <c r="I116" s="182" t="s">
        <v>825</v>
      </c>
      <c r="J116" s="183" t="s">
        <v>1361</v>
      </c>
      <c r="K116" s="183" t="s">
        <v>1360</v>
      </c>
      <c r="L116" s="180" t="s">
        <v>1359</v>
      </c>
      <c r="M116" s="180" t="s">
        <v>1358</v>
      </c>
      <c r="N116" s="179">
        <v>345</v>
      </c>
      <c r="O116" s="178">
        <v>44166</v>
      </c>
      <c r="P116" s="178">
        <v>44895</v>
      </c>
    </row>
    <row r="117" spans="1:16" ht="150" hidden="1" customHeight="1">
      <c r="A117" s="185" t="s">
        <v>1290</v>
      </c>
      <c r="B117" s="180" t="s">
        <v>1289</v>
      </c>
      <c r="C117" s="182" t="s">
        <v>1357</v>
      </c>
      <c r="D117" s="183" t="s">
        <v>1356</v>
      </c>
      <c r="E117" s="183" t="s">
        <v>1355</v>
      </c>
      <c r="F117" s="183" t="s">
        <v>1354</v>
      </c>
      <c r="G117" s="183" t="s">
        <v>1353</v>
      </c>
      <c r="H117" s="182" t="s">
        <v>826</v>
      </c>
      <c r="I117" s="182" t="s">
        <v>825</v>
      </c>
      <c r="J117" s="181" t="s">
        <v>1352</v>
      </c>
      <c r="K117" s="181" t="s">
        <v>1351</v>
      </c>
      <c r="L117" s="180" t="s">
        <v>1350</v>
      </c>
      <c r="M117" s="180" t="s">
        <v>1349</v>
      </c>
      <c r="N117" s="179">
        <v>165</v>
      </c>
      <c r="O117" s="178">
        <v>43709</v>
      </c>
      <c r="P117" s="178">
        <v>44439</v>
      </c>
    </row>
    <row r="118" spans="1:16" ht="150" hidden="1" customHeight="1">
      <c r="A118" s="185" t="s">
        <v>1290</v>
      </c>
      <c r="B118" s="180" t="s">
        <v>1289</v>
      </c>
      <c r="C118" s="182" t="s">
        <v>1348</v>
      </c>
      <c r="D118" s="183" t="s">
        <v>1345</v>
      </c>
      <c r="E118" s="183" t="s">
        <v>1344</v>
      </c>
      <c r="F118" s="183" t="s">
        <v>1347</v>
      </c>
      <c r="G118" s="183" t="s">
        <v>1346</v>
      </c>
      <c r="H118" s="182" t="s">
        <v>826</v>
      </c>
      <c r="I118" s="182" t="s">
        <v>825</v>
      </c>
      <c r="J118" s="181" t="s">
        <v>1345</v>
      </c>
      <c r="K118" s="181" t="s">
        <v>1344</v>
      </c>
      <c r="L118" s="180" t="s">
        <v>1343</v>
      </c>
      <c r="M118" s="180" t="s">
        <v>1342</v>
      </c>
      <c r="N118" s="179">
        <v>729</v>
      </c>
      <c r="O118" s="178">
        <v>44075</v>
      </c>
      <c r="P118" s="178">
        <v>44620</v>
      </c>
    </row>
    <row r="119" spans="1:16" ht="150" hidden="1" customHeight="1">
      <c r="A119" s="185" t="s">
        <v>1290</v>
      </c>
      <c r="B119" s="180" t="s">
        <v>1289</v>
      </c>
      <c r="C119" s="182" t="s">
        <v>1341</v>
      </c>
      <c r="D119" s="183" t="s">
        <v>1338</v>
      </c>
      <c r="E119" s="183" t="s">
        <v>1337</v>
      </c>
      <c r="F119" s="183" t="s">
        <v>1340</v>
      </c>
      <c r="G119" s="183" t="s">
        <v>1339</v>
      </c>
      <c r="H119" s="182" t="s">
        <v>826</v>
      </c>
      <c r="I119" s="182" t="s">
        <v>825</v>
      </c>
      <c r="J119" s="181" t="s">
        <v>1338</v>
      </c>
      <c r="K119" s="181" t="s">
        <v>1337</v>
      </c>
      <c r="L119" s="180" t="s">
        <v>1336</v>
      </c>
      <c r="M119" s="180" t="s">
        <v>1335</v>
      </c>
      <c r="N119" s="179">
        <v>216</v>
      </c>
      <c r="O119" s="178">
        <v>43709</v>
      </c>
      <c r="P119" s="178">
        <v>44439</v>
      </c>
    </row>
    <row r="120" spans="1:16" ht="150" hidden="1" customHeight="1">
      <c r="A120" s="185" t="s">
        <v>1290</v>
      </c>
      <c r="B120" s="180" t="s">
        <v>1289</v>
      </c>
      <c r="C120" s="182" t="s">
        <v>1334</v>
      </c>
      <c r="D120" s="183" t="s">
        <v>1331</v>
      </c>
      <c r="E120" s="183" t="s">
        <v>1330</v>
      </c>
      <c r="F120" s="183" t="s">
        <v>1333</v>
      </c>
      <c r="G120" s="183" t="s">
        <v>1332</v>
      </c>
      <c r="H120" s="182" t="s">
        <v>826</v>
      </c>
      <c r="I120" s="182" t="s">
        <v>825</v>
      </c>
      <c r="J120" s="181" t="s">
        <v>1331</v>
      </c>
      <c r="K120" s="181" t="s">
        <v>1330</v>
      </c>
      <c r="L120" s="180" t="s">
        <v>1329</v>
      </c>
      <c r="M120" s="180" t="s">
        <v>1328</v>
      </c>
      <c r="N120" s="179">
        <v>282</v>
      </c>
      <c r="O120" s="178">
        <v>44166</v>
      </c>
      <c r="P120" s="178">
        <v>44895</v>
      </c>
    </row>
    <row r="121" spans="1:16" ht="150" hidden="1" customHeight="1">
      <c r="A121" s="185" t="s">
        <v>1290</v>
      </c>
      <c r="B121" s="180" t="s">
        <v>1289</v>
      </c>
      <c r="C121" s="182" t="s">
        <v>1327</v>
      </c>
      <c r="D121" s="183" t="s">
        <v>1326</v>
      </c>
      <c r="E121" s="183" t="s">
        <v>1325</v>
      </c>
      <c r="F121" s="183" t="s">
        <v>1324</v>
      </c>
      <c r="G121" s="183" t="s">
        <v>1323</v>
      </c>
      <c r="H121" s="182" t="s">
        <v>826</v>
      </c>
      <c r="I121" s="182" t="s">
        <v>825</v>
      </c>
      <c r="J121" s="181" t="s">
        <v>1322</v>
      </c>
      <c r="K121" s="181" t="s">
        <v>1321</v>
      </c>
      <c r="L121" s="180" t="s">
        <v>1320</v>
      </c>
      <c r="M121" s="180" t="s">
        <v>1319</v>
      </c>
      <c r="N121" s="179">
        <v>168</v>
      </c>
      <c r="O121" s="178">
        <v>44197</v>
      </c>
      <c r="P121" s="178">
        <v>44926</v>
      </c>
    </row>
    <row r="122" spans="1:16" ht="150" hidden="1" customHeight="1">
      <c r="A122" s="185" t="s">
        <v>1290</v>
      </c>
      <c r="B122" s="180" t="s">
        <v>1289</v>
      </c>
      <c r="C122" s="182" t="s">
        <v>1318</v>
      </c>
      <c r="D122" s="183" t="s">
        <v>1317</v>
      </c>
      <c r="E122" s="183" t="s">
        <v>1316</v>
      </c>
      <c r="F122" s="183" t="s">
        <v>1315</v>
      </c>
      <c r="G122" s="183" t="s">
        <v>1314</v>
      </c>
      <c r="H122" s="182" t="s">
        <v>826</v>
      </c>
      <c r="I122" s="182" t="s">
        <v>825</v>
      </c>
      <c r="J122" s="181" t="s">
        <v>1166</v>
      </c>
      <c r="K122" s="181" t="s">
        <v>1165</v>
      </c>
      <c r="L122" s="180" t="s">
        <v>1313</v>
      </c>
      <c r="M122" s="180" t="s">
        <v>1312</v>
      </c>
      <c r="N122" s="179">
        <v>183</v>
      </c>
      <c r="O122" s="178">
        <v>44136</v>
      </c>
      <c r="P122" s="178">
        <v>44865</v>
      </c>
    </row>
    <row r="123" spans="1:16" ht="150" hidden="1" customHeight="1">
      <c r="A123" s="185" t="s">
        <v>1290</v>
      </c>
      <c r="B123" s="180" t="s">
        <v>1289</v>
      </c>
      <c r="C123" s="182" t="s">
        <v>1311</v>
      </c>
      <c r="D123" s="183" t="s">
        <v>1308</v>
      </c>
      <c r="E123" s="183" t="s">
        <v>1307</v>
      </c>
      <c r="F123" s="183" t="s">
        <v>1310</v>
      </c>
      <c r="G123" s="183" t="s">
        <v>1309</v>
      </c>
      <c r="H123" s="182" t="s">
        <v>826</v>
      </c>
      <c r="I123" s="182" t="s">
        <v>825</v>
      </c>
      <c r="J123" s="181" t="s">
        <v>1308</v>
      </c>
      <c r="K123" s="181" t="s">
        <v>1307</v>
      </c>
      <c r="L123" s="180" t="s">
        <v>1306</v>
      </c>
      <c r="M123" s="180" t="s">
        <v>1305</v>
      </c>
      <c r="N123" s="179">
        <v>264</v>
      </c>
      <c r="O123" s="178">
        <v>44179</v>
      </c>
      <c r="P123" s="178">
        <v>44530</v>
      </c>
    </row>
    <row r="124" spans="1:16" ht="150" hidden="1" customHeight="1">
      <c r="A124" s="185" t="s">
        <v>1290</v>
      </c>
      <c r="B124" s="180" t="s">
        <v>1289</v>
      </c>
      <c r="C124" s="182" t="s">
        <v>1304</v>
      </c>
      <c r="D124" s="183" t="s">
        <v>1301</v>
      </c>
      <c r="E124" s="183" t="s">
        <v>1300</v>
      </c>
      <c r="F124" s="183" t="s">
        <v>1303</v>
      </c>
      <c r="G124" s="183" t="s">
        <v>1302</v>
      </c>
      <c r="H124" s="182" t="s">
        <v>826</v>
      </c>
      <c r="I124" s="182" t="s">
        <v>825</v>
      </c>
      <c r="J124" s="181" t="s">
        <v>1301</v>
      </c>
      <c r="K124" s="181" t="s">
        <v>1300</v>
      </c>
      <c r="L124" s="180" t="s">
        <v>1299</v>
      </c>
      <c r="M124" s="180" t="s">
        <v>1298</v>
      </c>
      <c r="N124" s="179">
        <v>233</v>
      </c>
      <c r="O124" s="178">
        <v>43983</v>
      </c>
      <c r="P124" s="178">
        <v>44712</v>
      </c>
    </row>
    <row r="125" spans="1:16" ht="150" hidden="1" customHeight="1">
      <c r="A125" s="185" t="s">
        <v>1290</v>
      </c>
      <c r="B125" s="180" t="s">
        <v>1289</v>
      </c>
      <c r="C125" s="182" t="s">
        <v>1297</v>
      </c>
      <c r="D125" s="183" t="s">
        <v>1294</v>
      </c>
      <c r="E125" s="183" t="s">
        <v>1293</v>
      </c>
      <c r="F125" s="183" t="s">
        <v>1296</v>
      </c>
      <c r="G125" s="183" t="s">
        <v>1295</v>
      </c>
      <c r="H125" s="182" t="s">
        <v>826</v>
      </c>
      <c r="I125" s="182" t="s">
        <v>825</v>
      </c>
      <c r="J125" s="181" t="s">
        <v>1294</v>
      </c>
      <c r="K125" s="181" t="s">
        <v>1293</v>
      </c>
      <c r="L125" s="180" t="s">
        <v>1292</v>
      </c>
      <c r="M125" s="180" t="s">
        <v>1291</v>
      </c>
      <c r="N125" s="179">
        <v>246</v>
      </c>
      <c r="O125" s="178">
        <v>43952</v>
      </c>
      <c r="P125" s="178">
        <v>44681</v>
      </c>
    </row>
    <row r="126" spans="1:16" ht="150" hidden="1" customHeight="1">
      <c r="A126" s="185" t="s">
        <v>1290</v>
      </c>
      <c r="B126" s="180" t="s">
        <v>1289</v>
      </c>
      <c r="C126" s="182" t="s">
        <v>1288</v>
      </c>
      <c r="D126" s="183" t="s">
        <v>1285</v>
      </c>
      <c r="E126" s="183" t="s">
        <v>1284</v>
      </c>
      <c r="F126" s="183" t="s">
        <v>1287</v>
      </c>
      <c r="G126" s="183" t="s">
        <v>1286</v>
      </c>
      <c r="H126" s="182" t="s">
        <v>826</v>
      </c>
      <c r="I126" s="182" t="s">
        <v>825</v>
      </c>
      <c r="J126" s="181" t="s">
        <v>1285</v>
      </c>
      <c r="K126" s="181" t="s">
        <v>1284</v>
      </c>
      <c r="L126" s="180" t="s">
        <v>1283</v>
      </c>
      <c r="M126" s="180" t="s">
        <v>1282</v>
      </c>
      <c r="N126" s="179">
        <v>219</v>
      </c>
      <c r="O126" s="178">
        <v>43709</v>
      </c>
      <c r="P126" s="178">
        <v>44439</v>
      </c>
    </row>
    <row r="127" spans="1:16" ht="150" hidden="1" customHeight="1">
      <c r="A127" s="185" t="s">
        <v>1189</v>
      </c>
      <c r="B127" s="180" t="s">
        <v>1188</v>
      </c>
      <c r="C127" s="182" t="s">
        <v>1281</v>
      </c>
      <c r="D127" s="183" t="s">
        <v>1280</v>
      </c>
      <c r="E127" s="183" t="s">
        <v>1279</v>
      </c>
      <c r="F127" s="183" t="s">
        <v>1278</v>
      </c>
      <c r="G127" s="183" t="s">
        <v>1277</v>
      </c>
      <c r="H127" s="182" t="s">
        <v>826</v>
      </c>
      <c r="I127" s="182" t="s">
        <v>825</v>
      </c>
      <c r="J127" s="181" t="s">
        <v>1276</v>
      </c>
      <c r="K127" s="181" t="s">
        <v>1275</v>
      </c>
      <c r="L127" s="180" t="s">
        <v>1274</v>
      </c>
      <c r="M127" s="180" t="s">
        <v>1273</v>
      </c>
      <c r="N127" s="179">
        <v>98</v>
      </c>
      <c r="O127" s="178">
        <v>44256</v>
      </c>
      <c r="P127" s="178">
        <v>44985</v>
      </c>
    </row>
    <row r="128" spans="1:16" ht="150" hidden="1" customHeight="1">
      <c r="A128" s="184" t="s">
        <v>1189</v>
      </c>
      <c r="B128" s="180" t="s">
        <v>1188</v>
      </c>
      <c r="C128" s="182" t="s">
        <v>1272</v>
      </c>
      <c r="D128" s="183" t="s">
        <v>1271</v>
      </c>
      <c r="E128" s="183" t="s">
        <v>1270</v>
      </c>
      <c r="F128" s="183" t="s">
        <v>1269</v>
      </c>
      <c r="G128" s="183" t="s">
        <v>1268</v>
      </c>
      <c r="H128" s="182" t="s">
        <v>826</v>
      </c>
      <c r="I128" s="182" t="s">
        <v>825</v>
      </c>
      <c r="J128" s="181" t="s">
        <v>1260</v>
      </c>
      <c r="K128" s="181" t="s">
        <v>1259</v>
      </c>
      <c r="L128" s="180" t="s">
        <v>1267</v>
      </c>
      <c r="M128" s="180" t="s">
        <v>1266</v>
      </c>
      <c r="N128" s="179">
        <v>111</v>
      </c>
      <c r="O128" s="178">
        <v>43952</v>
      </c>
      <c r="P128" s="178">
        <v>44681</v>
      </c>
    </row>
    <row r="129" spans="1:16" ht="150" hidden="1" customHeight="1">
      <c r="A129" s="184" t="s">
        <v>1189</v>
      </c>
      <c r="B129" s="180" t="s">
        <v>1188</v>
      </c>
      <c r="C129" s="182" t="s">
        <v>1265</v>
      </c>
      <c r="D129" s="183" t="s">
        <v>1264</v>
      </c>
      <c r="E129" s="183" t="s">
        <v>1263</v>
      </c>
      <c r="F129" s="183" t="s">
        <v>1262</v>
      </c>
      <c r="G129" s="183" t="s">
        <v>1261</v>
      </c>
      <c r="H129" s="182" t="s">
        <v>826</v>
      </c>
      <c r="I129" s="182" t="s">
        <v>825</v>
      </c>
      <c r="J129" s="181" t="s">
        <v>1260</v>
      </c>
      <c r="K129" s="181" t="s">
        <v>1259</v>
      </c>
      <c r="L129" s="180" t="s">
        <v>1258</v>
      </c>
      <c r="M129" s="180" t="s">
        <v>1257</v>
      </c>
      <c r="N129" s="179">
        <v>69</v>
      </c>
      <c r="O129" s="178">
        <v>43709</v>
      </c>
      <c r="P129" s="178">
        <v>44439</v>
      </c>
    </row>
    <row r="130" spans="1:16" ht="150" hidden="1" customHeight="1">
      <c r="A130" s="184" t="s">
        <v>1189</v>
      </c>
      <c r="B130" s="180" t="s">
        <v>1188</v>
      </c>
      <c r="C130" s="182" t="s">
        <v>1256</v>
      </c>
      <c r="D130" s="183" t="s">
        <v>1255</v>
      </c>
      <c r="E130" s="183" t="s">
        <v>1254</v>
      </c>
      <c r="F130" s="183" t="s">
        <v>1253</v>
      </c>
      <c r="G130" s="183" t="s">
        <v>1252</v>
      </c>
      <c r="H130" s="182" t="s">
        <v>826</v>
      </c>
      <c r="I130" s="182" t="s">
        <v>825</v>
      </c>
      <c r="J130" s="181" t="s">
        <v>1244</v>
      </c>
      <c r="K130" s="181" t="s">
        <v>1243</v>
      </c>
      <c r="L130" s="180" t="s">
        <v>1251</v>
      </c>
      <c r="M130" s="180" t="s">
        <v>1250</v>
      </c>
      <c r="N130" s="179">
        <v>151</v>
      </c>
      <c r="O130" s="178">
        <v>43770</v>
      </c>
      <c r="P130" s="178">
        <v>44500</v>
      </c>
    </row>
    <row r="131" spans="1:16" ht="150" hidden="1" customHeight="1">
      <c r="A131" s="184" t="s">
        <v>1189</v>
      </c>
      <c r="B131" s="180" t="s">
        <v>1188</v>
      </c>
      <c r="C131" s="182" t="s">
        <v>1249</v>
      </c>
      <c r="D131" s="183" t="s">
        <v>1248</v>
      </c>
      <c r="E131" s="183" t="s">
        <v>1247</v>
      </c>
      <c r="F131" s="183" t="s">
        <v>1246</v>
      </c>
      <c r="G131" s="183" t="s">
        <v>1245</v>
      </c>
      <c r="H131" s="182" t="s">
        <v>826</v>
      </c>
      <c r="I131" s="182" t="s">
        <v>825</v>
      </c>
      <c r="J131" s="181" t="s">
        <v>1244</v>
      </c>
      <c r="K131" s="181" t="s">
        <v>1243</v>
      </c>
      <c r="L131" s="180" t="s">
        <v>1242</v>
      </c>
      <c r="M131" s="180" t="s">
        <v>1241</v>
      </c>
      <c r="N131" s="179">
        <v>265</v>
      </c>
      <c r="O131" s="178">
        <v>43952</v>
      </c>
      <c r="P131" s="178">
        <v>44500</v>
      </c>
    </row>
    <row r="132" spans="1:16" ht="150" hidden="1" customHeight="1">
      <c r="A132" s="184" t="s">
        <v>1189</v>
      </c>
      <c r="B132" s="180" t="s">
        <v>1188</v>
      </c>
      <c r="C132" s="182" t="s">
        <v>1240</v>
      </c>
      <c r="D132" s="183" t="s">
        <v>1237</v>
      </c>
      <c r="E132" s="183" t="s">
        <v>1236</v>
      </c>
      <c r="F132" s="183" t="s">
        <v>1239</v>
      </c>
      <c r="G132" s="183" t="s">
        <v>1238</v>
      </c>
      <c r="H132" s="182" t="s">
        <v>826</v>
      </c>
      <c r="I132" s="182" t="s">
        <v>825</v>
      </c>
      <c r="J132" s="181" t="s">
        <v>1237</v>
      </c>
      <c r="K132" s="181" t="s">
        <v>1236</v>
      </c>
      <c r="L132" s="180" t="s">
        <v>1235</v>
      </c>
      <c r="M132" s="180" t="s">
        <v>1234</v>
      </c>
      <c r="N132" s="179">
        <v>55</v>
      </c>
      <c r="O132" s="178">
        <v>43800</v>
      </c>
      <c r="P132" s="178">
        <v>44530</v>
      </c>
    </row>
    <row r="133" spans="1:16" ht="150" hidden="1" customHeight="1">
      <c r="A133" s="184" t="s">
        <v>1189</v>
      </c>
      <c r="B133" s="180" t="s">
        <v>1188</v>
      </c>
      <c r="C133" s="182" t="s">
        <v>1233</v>
      </c>
      <c r="D133" s="183" t="s">
        <v>1230</v>
      </c>
      <c r="E133" s="183" t="s">
        <v>1229</v>
      </c>
      <c r="F133" s="183" t="s">
        <v>1232</v>
      </c>
      <c r="G133" s="183" t="s">
        <v>1231</v>
      </c>
      <c r="H133" s="182" t="s">
        <v>826</v>
      </c>
      <c r="I133" s="182" t="s">
        <v>825</v>
      </c>
      <c r="J133" s="181" t="s">
        <v>1230</v>
      </c>
      <c r="K133" s="181" t="s">
        <v>1229</v>
      </c>
      <c r="L133" s="180" t="s">
        <v>1228</v>
      </c>
      <c r="M133" s="180" t="s">
        <v>1227</v>
      </c>
      <c r="N133" s="179">
        <v>254</v>
      </c>
      <c r="O133" s="178">
        <v>44013</v>
      </c>
      <c r="P133" s="178">
        <v>44742</v>
      </c>
    </row>
    <row r="134" spans="1:16" ht="150" hidden="1" customHeight="1">
      <c r="A134" s="184" t="s">
        <v>1189</v>
      </c>
      <c r="B134" s="180" t="s">
        <v>1188</v>
      </c>
      <c r="C134" s="182" t="s">
        <v>1226</v>
      </c>
      <c r="D134" s="183" t="s">
        <v>1223</v>
      </c>
      <c r="E134" s="183" t="s">
        <v>1222</v>
      </c>
      <c r="F134" s="183" t="s">
        <v>1225</v>
      </c>
      <c r="G134" s="183" t="s">
        <v>1224</v>
      </c>
      <c r="H134" s="182" t="s">
        <v>826</v>
      </c>
      <c r="I134" s="182" t="s">
        <v>825</v>
      </c>
      <c r="J134" s="181" t="s">
        <v>1223</v>
      </c>
      <c r="K134" s="181" t="s">
        <v>1222</v>
      </c>
      <c r="L134" s="180" t="s">
        <v>1221</v>
      </c>
      <c r="M134" s="180" t="s">
        <v>1220</v>
      </c>
      <c r="N134" s="179">
        <v>168</v>
      </c>
      <c r="O134" s="178">
        <v>44317</v>
      </c>
      <c r="P134" s="178">
        <v>45046</v>
      </c>
    </row>
    <row r="135" spans="1:16" ht="150" hidden="1" customHeight="1">
      <c r="A135" s="184" t="s">
        <v>1189</v>
      </c>
      <c r="B135" s="180" t="s">
        <v>1188</v>
      </c>
      <c r="C135" s="182" t="s">
        <v>1219</v>
      </c>
      <c r="D135" s="183" t="s">
        <v>1216</v>
      </c>
      <c r="E135" s="183" t="s">
        <v>1215</v>
      </c>
      <c r="F135" s="183" t="s">
        <v>1218</v>
      </c>
      <c r="G135" s="183" t="s">
        <v>1217</v>
      </c>
      <c r="H135" s="182" t="s">
        <v>826</v>
      </c>
      <c r="I135" s="182" t="s">
        <v>825</v>
      </c>
      <c r="J135" s="181" t="s">
        <v>1216</v>
      </c>
      <c r="K135" s="181" t="s">
        <v>1215</v>
      </c>
      <c r="L135" s="180" t="s">
        <v>1214</v>
      </c>
      <c r="M135" s="180" t="s">
        <v>1213</v>
      </c>
      <c r="N135" s="179">
        <v>117</v>
      </c>
      <c r="O135" s="178">
        <v>43709</v>
      </c>
      <c r="P135" s="178">
        <v>44439</v>
      </c>
    </row>
    <row r="136" spans="1:16" ht="150" hidden="1" customHeight="1">
      <c r="A136" s="184" t="s">
        <v>1189</v>
      </c>
      <c r="B136" s="180" t="s">
        <v>1188</v>
      </c>
      <c r="C136" s="182" t="s">
        <v>1212</v>
      </c>
      <c r="D136" s="183" t="s">
        <v>1211</v>
      </c>
      <c r="E136" s="183" t="s">
        <v>1210</v>
      </c>
      <c r="F136" s="183" t="s">
        <v>1209</v>
      </c>
      <c r="G136" s="183" t="s">
        <v>1208</v>
      </c>
      <c r="H136" s="182" t="s">
        <v>826</v>
      </c>
      <c r="I136" s="182" t="s">
        <v>825</v>
      </c>
      <c r="J136" s="181" t="s">
        <v>1193</v>
      </c>
      <c r="K136" s="181" t="s">
        <v>1192</v>
      </c>
      <c r="L136" s="180" t="s">
        <v>1207</v>
      </c>
      <c r="M136" s="180" t="s">
        <v>1206</v>
      </c>
      <c r="N136" s="179">
        <v>173</v>
      </c>
      <c r="O136" s="178">
        <v>43800</v>
      </c>
      <c r="P136" s="178">
        <v>44530</v>
      </c>
    </row>
    <row r="137" spans="1:16" ht="150" hidden="1" customHeight="1">
      <c r="A137" s="184" t="s">
        <v>1189</v>
      </c>
      <c r="B137" s="180" t="s">
        <v>1188</v>
      </c>
      <c r="C137" s="182" t="s">
        <v>1205</v>
      </c>
      <c r="D137" s="183" t="s">
        <v>1202</v>
      </c>
      <c r="E137" s="183" t="s">
        <v>1201</v>
      </c>
      <c r="F137" s="183" t="s">
        <v>1204</v>
      </c>
      <c r="G137" s="183" t="s">
        <v>1203</v>
      </c>
      <c r="H137" s="182" t="s">
        <v>826</v>
      </c>
      <c r="I137" s="182" t="s">
        <v>825</v>
      </c>
      <c r="J137" s="181" t="s">
        <v>1202</v>
      </c>
      <c r="K137" s="181" t="s">
        <v>1201</v>
      </c>
      <c r="L137" s="180" t="s">
        <v>1200</v>
      </c>
      <c r="M137" s="180" t="s">
        <v>1199</v>
      </c>
      <c r="N137" s="179">
        <v>99</v>
      </c>
      <c r="O137" s="178">
        <v>44287</v>
      </c>
      <c r="P137" s="178">
        <v>45016</v>
      </c>
    </row>
    <row r="138" spans="1:16" ht="150" hidden="1" customHeight="1">
      <c r="A138" s="184" t="s">
        <v>1189</v>
      </c>
      <c r="B138" s="180" t="s">
        <v>1188</v>
      </c>
      <c r="C138" s="182" t="s">
        <v>1198</v>
      </c>
      <c r="D138" s="183" t="s">
        <v>1197</v>
      </c>
      <c r="E138" s="183" t="s">
        <v>1196</v>
      </c>
      <c r="F138" s="183" t="s">
        <v>1195</v>
      </c>
      <c r="G138" s="183" t="s">
        <v>1194</v>
      </c>
      <c r="H138" s="182" t="s">
        <v>826</v>
      </c>
      <c r="I138" s="182" t="s">
        <v>825</v>
      </c>
      <c r="J138" s="181" t="s">
        <v>1193</v>
      </c>
      <c r="K138" s="181" t="s">
        <v>1192</v>
      </c>
      <c r="L138" s="180" t="s">
        <v>1191</v>
      </c>
      <c r="M138" s="180" t="s">
        <v>1190</v>
      </c>
      <c r="N138" s="179">
        <v>99</v>
      </c>
      <c r="O138" s="178">
        <v>44256</v>
      </c>
      <c r="P138" s="178">
        <v>44985</v>
      </c>
    </row>
    <row r="139" spans="1:16" ht="150" hidden="1" customHeight="1">
      <c r="A139" s="184" t="s">
        <v>1189</v>
      </c>
      <c r="B139" s="180" t="s">
        <v>1188</v>
      </c>
      <c r="C139" s="182" t="s">
        <v>1187</v>
      </c>
      <c r="D139" s="183" t="s">
        <v>1184</v>
      </c>
      <c r="E139" s="183" t="s">
        <v>1183</v>
      </c>
      <c r="F139" s="183" t="s">
        <v>1186</v>
      </c>
      <c r="G139" s="183" t="s">
        <v>1185</v>
      </c>
      <c r="H139" s="182" t="s">
        <v>826</v>
      </c>
      <c r="I139" s="182" t="s">
        <v>825</v>
      </c>
      <c r="J139" s="181" t="s">
        <v>1184</v>
      </c>
      <c r="K139" s="181" t="s">
        <v>1183</v>
      </c>
      <c r="L139" s="180" t="s">
        <v>1182</v>
      </c>
      <c r="M139" s="180" t="s">
        <v>1181</v>
      </c>
      <c r="N139" s="179">
        <v>385</v>
      </c>
      <c r="O139" s="178">
        <v>43831</v>
      </c>
      <c r="P139" s="178">
        <v>44561</v>
      </c>
    </row>
    <row r="140" spans="1:16" ht="150" hidden="1" customHeight="1">
      <c r="A140" s="182" t="s">
        <v>1162</v>
      </c>
      <c r="B140" s="180" t="s">
        <v>1161</v>
      </c>
      <c r="C140" s="182" t="s">
        <v>1180</v>
      </c>
      <c r="D140" s="183" t="s">
        <v>1179</v>
      </c>
      <c r="E140" s="183" t="s">
        <v>1178</v>
      </c>
      <c r="F140" s="183" t="s">
        <v>1177</v>
      </c>
      <c r="G140" s="183" t="s">
        <v>1176</v>
      </c>
      <c r="H140" s="182" t="s">
        <v>1175</v>
      </c>
      <c r="I140" s="182" t="s">
        <v>1174</v>
      </c>
      <c r="J140" s="183"/>
      <c r="K140" s="183"/>
      <c r="L140" s="180" t="s">
        <v>1173</v>
      </c>
      <c r="M140" s="180" t="s">
        <v>1172</v>
      </c>
      <c r="N140" s="179">
        <v>51</v>
      </c>
      <c r="O140" s="178">
        <v>43770</v>
      </c>
      <c r="P140" s="178">
        <v>44500</v>
      </c>
    </row>
    <row r="141" spans="1:16" ht="150" hidden="1" customHeight="1">
      <c r="A141" s="182" t="s">
        <v>1162</v>
      </c>
      <c r="B141" s="180" t="s">
        <v>1161</v>
      </c>
      <c r="C141" s="182" t="s">
        <v>1171</v>
      </c>
      <c r="D141" s="183" t="s">
        <v>1170</v>
      </c>
      <c r="E141" s="183" t="s">
        <v>1169</v>
      </c>
      <c r="F141" s="183" t="s">
        <v>1168</v>
      </c>
      <c r="G141" s="183" t="s">
        <v>1167</v>
      </c>
      <c r="H141" s="182" t="s">
        <v>826</v>
      </c>
      <c r="I141" s="182" t="s">
        <v>825</v>
      </c>
      <c r="J141" s="181" t="s">
        <v>1166</v>
      </c>
      <c r="K141" s="181" t="s">
        <v>1165</v>
      </c>
      <c r="L141" s="180" t="s">
        <v>1164</v>
      </c>
      <c r="M141" s="180" t="s">
        <v>1163</v>
      </c>
      <c r="N141" s="179">
        <v>102</v>
      </c>
      <c r="O141" s="178">
        <v>43709</v>
      </c>
      <c r="P141" s="178">
        <v>44439</v>
      </c>
    </row>
    <row r="142" spans="1:16" ht="150" hidden="1" customHeight="1">
      <c r="A142" s="182" t="s">
        <v>1162</v>
      </c>
      <c r="B142" s="180" t="s">
        <v>1161</v>
      </c>
      <c r="C142" s="182" t="s">
        <v>1160</v>
      </c>
      <c r="D142" s="183" t="s">
        <v>1159</v>
      </c>
      <c r="E142" s="183" t="s">
        <v>1158</v>
      </c>
      <c r="F142" s="183" t="s">
        <v>1157</v>
      </c>
      <c r="G142" s="183" t="s">
        <v>1156</v>
      </c>
      <c r="H142" s="182" t="s">
        <v>826</v>
      </c>
      <c r="I142" s="182" t="s">
        <v>825</v>
      </c>
      <c r="J142" s="181" t="s">
        <v>1155</v>
      </c>
      <c r="K142" s="181" t="s">
        <v>1154</v>
      </c>
      <c r="L142" s="180" t="s">
        <v>1153</v>
      </c>
      <c r="M142" s="180" t="s">
        <v>1152</v>
      </c>
      <c r="N142" s="179">
        <v>103</v>
      </c>
      <c r="O142" s="178">
        <v>44197</v>
      </c>
      <c r="P142" s="178">
        <v>44926</v>
      </c>
    </row>
    <row r="143" spans="1:16" ht="150" customHeight="1">
      <c r="A143" s="182" t="s">
        <v>1119</v>
      </c>
      <c r="B143" s="180" t="s">
        <v>1118</v>
      </c>
      <c r="C143" s="182" t="s">
        <v>1151</v>
      </c>
      <c r="D143" s="183" t="s">
        <v>1150</v>
      </c>
      <c r="E143" s="183" t="s">
        <v>1149</v>
      </c>
      <c r="F143" s="183" t="s">
        <v>1148</v>
      </c>
      <c r="G143" s="183" t="s">
        <v>1147</v>
      </c>
      <c r="H143" s="182" t="s">
        <v>826</v>
      </c>
      <c r="I143" s="182" t="s">
        <v>825</v>
      </c>
      <c r="J143" s="181" t="s">
        <v>1146</v>
      </c>
      <c r="K143" s="181" t="s">
        <v>1145</v>
      </c>
      <c r="L143" s="180" t="s">
        <v>1144</v>
      </c>
      <c r="M143" s="180" t="s">
        <v>1143</v>
      </c>
      <c r="N143" s="179">
        <v>151</v>
      </c>
      <c r="O143" s="178">
        <v>43678</v>
      </c>
      <c r="P143" s="178">
        <v>44408</v>
      </c>
    </row>
    <row r="144" spans="1:16" ht="150" customHeight="1">
      <c r="A144" s="182" t="s">
        <v>1119</v>
      </c>
      <c r="B144" s="180" t="s">
        <v>1118</v>
      </c>
      <c r="C144" s="182" t="s">
        <v>1142</v>
      </c>
      <c r="D144" s="183" t="s">
        <v>1141</v>
      </c>
      <c r="E144" s="183" t="s">
        <v>1140</v>
      </c>
      <c r="F144" s="183" t="s">
        <v>1139</v>
      </c>
      <c r="G144" s="183" t="s">
        <v>1138</v>
      </c>
      <c r="H144" s="182" t="s">
        <v>826</v>
      </c>
      <c r="I144" s="182" t="s">
        <v>825</v>
      </c>
      <c r="J144" s="181" t="s">
        <v>1137</v>
      </c>
      <c r="K144" s="181" t="s">
        <v>1136</v>
      </c>
      <c r="L144" s="180" t="s">
        <v>1135</v>
      </c>
      <c r="M144" s="180" t="s">
        <v>1134</v>
      </c>
      <c r="N144" s="179">
        <v>209</v>
      </c>
      <c r="O144" s="178">
        <v>43678</v>
      </c>
      <c r="P144" s="178">
        <v>44408</v>
      </c>
    </row>
    <row r="145" spans="1:16" ht="150" customHeight="1">
      <c r="A145" s="182" t="s">
        <v>1119</v>
      </c>
      <c r="B145" s="180" t="s">
        <v>1118</v>
      </c>
      <c r="C145" s="182" t="s">
        <v>1133</v>
      </c>
      <c r="D145" s="183" t="s">
        <v>1130</v>
      </c>
      <c r="E145" s="183" t="s">
        <v>1129</v>
      </c>
      <c r="F145" s="183" t="s">
        <v>1132</v>
      </c>
      <c r="G145" s="183" t="s">
        <v>1131</v>
      </c>
      <c r="H145" s="182" t="s">
        <v>826</v>
      </c>
      <c r="I145" s="182" t="s">
        <v>825</v>
      </c>
      <c r="J145" s="181" t="s">
        <v>1130</v>
      </c>
      <c r="K145" s="181" t="s">
        <v>1129</v>
      </c>
      <c r="L145" s="180" t="s">
        <v>1128</v>
      </c>
      <c r="M145" s="180" t="s">
        <v>1127</v>
      </c>
      <c r="N145" s="179">
        <v>80</v>
      </c>
      <c r="O145" s="178">
        <v>44197</v>
      </c>
      <c r="P145" s="178">
        <v>44926</v>
      </c>
    </row>
    <row r="146" spans="1:16" ht="150" customHeight="1">
      <c r="A146" s="182" t="s">
        <v>1119</v>
      </c>
      <c r="B146" s="180" t="s">
        <v>1118</v>
      </c>
      <c r="C146" s="182" t="s">
        <v>1126</v>
      </c>
      <c r="D146" s="183" t="s">
        <v>1123</v>
      </c>
      <c r="E146" s="183" t="s">
        <v>1122</v>
      </c>
      <c r="F146" s="183" t="s">
        <v>1125</v>
      </c>
      <c r="G146" s="183" t="s">
        <v>1124</v>
      </c>
      <c r="H146" s="182" t="s">
        <v>826</v>
      </c>
      <c r="I146" s="182" t="s">
        <v>825</v>
      </c>
      <c r="J146" s="181" t="s">
        <v>1123</v>
      </c>
      <c r="K146" s="181" t="s">
        <v>1122</v>
      </c>
      <c r="L146" s="180" t="s">
        <v>1121</v>
      </c>
      <c r="M146" s="180" t="s">
        <v>1120</v>
      </c>
      <c r="N146" s="179">
        <v>226</v>
      </c>
      <c r="O146" s="178">
        <v>44348</v>
      </c>
      <c r="P146" s="178">
        <v>45077</v>
      </c>
    </row>
    <row r="147" spans="1:16" ht="150" customHeight="1">
      <c r="A147" s="182" t="s">
        <v>1119</v>
      </c>
      <c r="B147" s="180" t="s">
        <v>1118</v>
      </c>
      <c r="C147" s="182" t="s">
        <v>1117</v>
      </c>
      <c r="D147" s="183" t="s">
        <v>1114</v>
      </c>
      <c r="E147" s="183" t="s">
        <v>1113</v>
      </c>
      <c r="F147" s="183" t="s">
        <v>1116</v>
      </c>
      <c r="G147" s="183" t="s">
        <v>1115</v>
      </c>
      <c r="H147" s="182" t="s">
        <v>826</v>
      </c>
      <c r="I147" s="182" t="s">
        <v>825</v>
      </c>
      <c r="J147" s="181" t="s">
        <v>1114</v>
      </c>
      <c r="K147" s="181" t="s">
        <v>1113</v>
      </c>
      <c r="L147" s="180" t="s">
        <v>1112</v>
      </c>
      <c r="M147" s="180" t="s">
        <v>1111</v>
      </c>
      <c r="N147" s="179">
        <v>85</v>
      </c>
      <c r="O147" s="178">
        <v>44317</v>
      </c>
      <c r="P147" s="178">
        <v>45046</v>
      </c>
    </row>
    <row r="148" spans="1:16" ht="150" hidden="1" customHeight="1">
      <c r="A148" s="182" t="s">
        <v>1005</v>
      </c>
      <c r="B148" s="180" t="s">
        <v>1004</v>
      </c>
      <c r="C148" s="182" t="s">
        <v>1110</v>
      </c>
      <c r="D148" s="183" t="s">
        <v>1107</v>
      </c>
      <c r="E148" s="183" t="s">
        <v>1106</v>
      </c>
      <c r="F148" s="183" t="s">
        <v>1109</v>
      </c>
      <c r="G148" s="183" t="s">
        <v>1108</v>
      </c>
      <c r="H148" s="182" t="s">
        <v>826</v>
      </c>
      <c r="I148" s="182" t="s">
        <v>825</v>
      </c>
      <c r="J148" s="181" t="s">
        <v>1107</v>
      </c>
      <c r="K148" s="181" t="s">
        <v>1106</v>
      </c>
      <c r="L148" s="180" t="s">
        <v>1105</v>
      </c>
      <c r="M148" s="180" t="s">
        <v>1104</v>
      </c>
      <c r="N148" s="179">
        <v>119</v>
      </c>
      <c r="O148" s="178">
        <v>43922</v>
      </c>
      <c r="P148" s="178">
        <v>44651</v>
      </c>
    </row>
    <row r="149" spans="1:16" ht="150" hidden="1" customHeight="1">
      <c r="A149" s="182" t="s">
        <v>1005</v>
      </c>
      <c r="B149" s="180" t="s">
        <v>1004</v>
      </c>
      <c r="C149" s="182" t="s">
        <v>1103</v>
      </c>
      <c r="D149" s="183" t="s">
        <v>1100</v>
      </c>
      <c r="E149" s="183" t="s">
        <v>1099</v>
      </c>
      <c r="F149" s="183" t="s">
        <v>1102</v>
      </c>
      <c r="G149" s="183" t="s">
        <v>1101</v>
      </c>
      <c r="H149" s="182" t="s">
        <v>826</v>
      </c>
      <c r="I149" s="182" t="s">
        <v>825</v>
      </c>
      <c r="J149" s="181" t="s">
        <v>1100</v>
      </c>
      <c r="K149" s="181" t="s">
        <v>1099</v>
      </c>
      <c r="L149" s="180" t="s">
        <v>1098</v>
      </c>
      <c r="M149" s="180" t="s">
        <v>1097</v>
      </c>
      <c r="N149" s="179">
        <v>157</v>
      </c>
      <c r="O149" s="178">
        <v>43831</v>
      </c>
      <c r="P149" s="178">
        <v>44561</v>
      </c>
    </row>
    <row r="150" spans="1:16" ht="150" hidden="1" customHeight="1">
      <c r="A150" s="182" t="s">
        <v>1005</v>
      </c>
      <c r="B150" s="180" t="s">
        <v>1004</v>
      </c>
      <c r="C150" s="182" t="s">
        <v>1096</v>
      </c>
      <c r="D150" s="183" t="s">
        <v>1095</v>
      </c>
      <c r="E150" s="183" t="s">
        <v>1094</v>
      </c>
      <c r="F150" s="183" t="s">
        <v>1093</v>
      </c>
      <c r="G150" s="183" t="s">
        <v>1092</v>
      </c>
      <c r="H150" s="182" t="s">
        <v>826</v>
      </c>
      <c r="I150" s="182" t="s">
        <v>825</v>
      </c>
      <c r="J150" s="181" t="s">
        <v>1091</v>
      </c>
      <c r="K150" s="181" t="s">
        <v>1090</v>
      </c>
      <c r="L150" s="180" t="s">
        <v>1089</v>
      </c>
      <c r="M150" s="180" t="s">
        <v>1088</v>
      </c>
      <c r="N150" s="179">
        <v>392</v>
      </c>
      <c r="O150" s="178">
        <v>43891</v>
      </c>
      <c r="P150" s="178">
        <v>44620</v>
      </c>
    </row>
    <row r="151" spans="1:16" ht="150" hidden="1" customHeight="1">
      <c r="A151" s="182" t="s">
        <v>1005</v>
      </c>
      <c r="B151" s="180" t="s">
        <v>1004</v>
      </c>
      <c r="C151" s="182" t="s">
        <v>1087</v>
      </c>
      <c r="D151" s="183" t="s">
        <v>1084</v>
      </c>
      <c r="E151" s="183" t="s">
        <v>1083</v>
      </c>
      <c r="F151" s="183" t="s">
        <v>1086</v>
      </c>
      <c r="G151" s="183" t="s">
        <v>1085</v>
      </c>
      <c r="H151" s="182" t="s">
        <v>826</v>
      </c>
      <c r="I151" s="182" t="s">
        <v>825</v>
      </c>
      <c r="J151" s="181" t="s">
        <v>1084</v>
      </c>
      <c r="K151" s="181" t="s">
        <v>1083</v>
      </c>
      <c r="L151" s="180" t="s">
        <v>1082</v>
      </c>
      <c r="M151" s="180" t="s">
        <v>1081</v>
      </c>
      <c r="N151" s="179">
        <v>145</v>
      </c>
      <c r="O151" s="178">
        <v>43891</v>
      </c>
      <c r="P151" s="178">
        <v>44620</v>
      </c>
    </row>
    <row r="152" spans="1:16" ht="150" hidden="1" customHeight="1">
      <c r="A152" s="182" t="s">
        <v>1005</v>
      </c>
      <c r="B152" s="180" t="s">
        <v>1004</v>
      </c>
      <c r="C152" s="182" t="s">
        <v>1080</v>
      </c>
      <c r="D152" s="183" t="s">
        <v>1079</v>
      </c>
      <c r="E152" s="183" t="s">
        <v>1078</v>
      </c>
      <c r="F152" s="183" t="s">
        <v>1077</v>
      </c>
      <c r="G152" s="183" t="s">
        <v>1076</v>
      </c>
      <c r="H152" s="182" t="s">
        <v>826</v>
      </c>
      <c r="I152" s="182" t="s">
        <v>825</v>
      </c>
      <c r="J152" s="181" t="s">
        <v>1075</v>
      </c>
      <c r="K152" s="181" t="s">
        <v>1074</v>
      </c>
      <c r="L152" s="180" t="s">
        <v>1073</v>
      </c>
      <c r="M152" s="180" t="s">
        <v>1072</v>
      </c>
      <c r="N152" s="179">
        <v>69</v>
      </c>
      <c r="O152" s="178">
        <v>44317</v>
      </c>
      <c r="P152" s="178">
        <v>45046</v>
      </c>
    </row>
    <row r="153" spans="1:16" ht="150" hidden="1" customHeight="1">
      <c r="A153" s="182" t="s">
        <v>1005</v>
      </c>
      <c r="B153" s="180" t="s">
        <v>1004</v>
      </c>
      <c r="C153" s="182" t="s">
        <v>1071</v>
      </c>
      <c r="D153" s="183" t="s">
        <v>1068</v>
      </c>
      <c r="E153" s="183" t="s">
        <v>1067</v>
      </c>
      <c r="F153" s="183" t="s">
        <v>1070</v>
      </c>
      <c r="G153" s="183" t="s">
        <v>1069</v>
      </c>
      <c r="H153" s="182" t="s">
        <v>826</v>
      </c>
      <c r="I153" s="182" t="s">
        <v>825</v>
      </c>
      <c r="J153" s="181" t="s">
        <v>1068</v>
      </c>
      <c r="K153" s="181" t="s">
        <v>1067</v>
      </c>
      <c r="L153" s="180" t="s">
        <v>1066</v>
      </c>
      <c r="M153" s="180" t="s">
        <v>1065</v>
      </c>
      <c r="N153" s="179">
        <v>66</v>
      </c>
      <c r="O153" s="178">
        <v>43983</v>
      </c>
      <c r="P153" s="178">
        <v>44712</v>
      </c>
    </row>
    <row r="154" spans="1:16" ht="150" hidden="1" customHeight="1">
      <c r="A154" s="182" t="s">
        <v>1005</v>
      </c>
      <c r="B154" s="180" t="s">
        <v>1004</v>
      </c>
      <c r="C154" s="182" t="s">
        <v>1064</v>
      </c>
      <c r="D154" s="183" t="s">
        <v>1063</v>
      </c>
      <c r="E154" s="183" t="s">
        <v>1062</v>
      </c>
      <c r="F154" s="183" t="s">
        <v>1061</v>
      </c>
      <c r="G154" s="183" t="s">
        <v>1060</v>
      </c>
      <c r="H154" s="182" t="s">
        <v>826</v>
      </c>
      <c r="I154" s="182" t="s">
        <v>825</v>
      </c>
      <c r="J154" s="181" t="s">
        <v>1059</v>
      </c>
      <c r="K154" s="181" t="s">
        <v>1058</v>
      </c>
      <c r="L154" s="180" t="s">
        <v>1057</v>
      </c>
      <c r="M154" s="180" t="s">
        <v>1056</v>
      </c>
      <c r="N154" s="179">
        <v>141</v>
      </c>
      <c r="O154" s="178">
        <v>44166</v>
      </c>
      <c r="P154" s="178">
        <v>44895</v>
      </c>
    </row>
    <row r="155" spans="1:16" ht="150" hidden="1" customHeight="1">
      <c r="A155" s="182" t="s">
        <v>1005</v>
      </c>
      <c r="B155" s="180" t="s">
        <v>1004</v>
      </c>
      <c r="C155" s="182" t="s">
        <v>1055</v>
      </c>
      <c r="D155" s="183" t="s">
        <v>1054</v>
      </c>
      <c r="E155" s="183" t="s">
        <v>1053</v>
      </c>
      <c r="F155" s="183" t="s">
        <v>1052</v>
      </c>
      <c r="G155" s="183" t="s">
        <v>1051</v>
      </c>
      <c r="H155" s="182" t="s">
        <v>826</v>
      </c>
      <c r="I155" s="182" t="s">
        <v>825</v>
      </c>
      <c r="J155" s="181" t="s">
        <v>1050</v>
      </c>
      <c r="K155" s="181" t="s">
        <v>1049</v>
      </c>
      <c r="L155" s="180" t="s">
        <v>1048</v>
      </c>
      <c r="M155" s="180" t="s">
        <v>1047</v>
      </c>
      <c r="N155" s="179">
        <v>237</v>
      </c>
      <c r="O155" s="178">
        <v>44228</v>
      </c>
      <c r="P155" s="178">
        <v>44957</v>
      </c>
    </row>
    <row r="156" spans="1:16" ht="150" hidden="1" customHeight="1">
      <c r="A156" s="182" t="s">
        <v>1005</v>
      </c>
      <c r="B156" s="180" t="s">
        <v>1004</v>
      </c>
      <c r="C156" s="182" t="s">
        <v>1046</v>
      </c>
      <c r="D156" s="183" t="s">
        <v>1045</v>
      </c>
      <c r="E156" s="183" t="s">
        <v>1044</v>
      </c>
      <c r="F156" s="183" t="s">
        <v>1043</v>
      </c>
      <c r="G156" s="183" t="s">
        <v>1042</v>
      </c>
      <c r="H156" s="182" t="s">
        <v>826</v>
      </c>
      <c r="I156" s="182" t="s">
        <v>825</v>
      </c>
      <c r="J156" s="181" t="s">
        <v>1041</v>
      </c>
      <c r="K156" s="181" t="s">
        <v>1040</v>
      </c>
      <c r="L156" s="180" t="s">
        <v>1039</v>
      </c>
      <c r="M156" s="180" t="s">
        <v>1038</v>
      </c>
      <c r="N156" s="179">
        <v>180</v>
      </c>
      <c r="O156" s="178">
        <v>44378</v>
      </c>
      <c r="P156" s="178">
        <v>44926</v>
      </c>
    </row>
    <row r="157" spans="1:16" ht="150" hidden="1" customHeight="1">
      <c r="A157" s="182" t="s">
        <v>1005</v>
      </c>
      <c r="B157" s="180" t="s">
        <v>1004</v>
      </c>
      <c r="C157" s="182" t="s">
        <v>1037</v>
      </c>
      <c r="D157" s="183" t="s">
        <v>1036</v>
      </c>
      <c r="E157" s="183" t="s">
        <v>1035</v>
      </c>
      <c r="F157" s="183" t="s">
        <v>1034</v>
      </c>
      <c r="G157" s="183" t="s">
        <v>1033</v>
      </c>
      <c r="H157" s="182" t="s">
        <v>826</v>
      </c>
      <c r="I157" s="182" t="s">
        <v>825</v>
      </c>
      <c r="J157" s="181" t="s">
        <v>1032</v>
      </c>
      <c r="K157" s="181" t="s">
        <v>1031</v>
      </c>
      <c r="L157" s="180" t="s">
        <v>1030</v>
      </c>
      <c r="M157" s="180" t="s">
        <v>1029</v>
      </c>
      <c r="N157" s="179">
        <v>92</v>
      </c>
      <c r="O157" s="178">
        <v>43770</v>
      </c>
      <c r="P157" s="178">
        <v>44500</v>
      </c>
    </row>
    <row r="158" spans="1:16" ht="150" hidden="1" customHeight="1">
      <c r="A158" s="182" t="s">
        <v>1005</v>
      </c>
      <c r="B158" s="180" t="s">
        <v>1004</v>
      </c>
      <c r="C158" s="182" t="s">
        <v>1028</v>
      </c>
      <c r="D158" s="183" t="s">
        <v>1025</v>
      </c>
      <c r="E158" s="183" t="s">
        <v>1024</v>
      </c>
      <c r="F158" s="183" t="s">
        <v>1027</v>
      </c>
      <c r="G158" s="183" t="s">
        <v>1026</v>
      </c>
      <c r="H158" s="182" t="s">
        <v>826</v>
      </c>
      <c r="I158" s="182" t="s">
        <v>825</v>
      </c>
      <c r="J158" s="181" t="s">
        <v>1025</v>
      </c>
      <c r="K158" s="181" t="s">
        <v>1024</v>
      </c>
      <c r="L158" s="180" t="s">
        <v>1023</v>
      </c>
      <c r="M158" s="180" t="s">
        <v>1022</v>
      </c>
      <c r="N158" s="179">
        <v>238</v>
      </c>
      <c r="O158" s="178">
        <v>44287</v>
      </c>
      <c r="P158" s="178">
        <v>45016</v>
      </c>
    </row>
    <row r="159" spans="1:16" ht="150" hidden="1" customHeight="1">
      <c r="A159" s="182" t="s">
        <v>1005</v>
      </c>
      <c r="B159" s="180" t="s">
        <v>1004</v>
      </c>
      <c r="C159" s="182" t="s">
        <v>1021</v>
      </c>
      <c r="D159" s="183" t="s">
        <v>1018</v>
      </c>
      <c r="E159" s="183" t="s">
        <v>1017</v>
      </c>
      <c r="F159" s="183" t="s">
        <v>1020</v>
      </c>
      <c r="G159" s="183" t="s">
        <v>1019</v>
      </c>
      <c r="H159" s="182" t="s">
        <v>826</v>
      </c>
      <c r="I159" s="182" t="s">
        <v>825</v>
      </c>
      <c r="J159" s="181" t="s">
        <v>1018</v>
      </c>
      <c r="K159" s="181" t="s">
        <v>1017</v>
      </c>
      <c r="L159" s="180" t="s">
        <v>1016</v>
      </c>
      <c r="M159" s="180" t="s">
        <v>1015</v>
      </c>
      <c r="N159" s="179">
        <v>223</v>
      </c>
      <c r="O159" s="178">
        <v>44197</v>
      </c>
      <c r="P159" s="178">
        <v>44561</v>
      </c>
    </row>
    <row r="160" spans="1:16" ht="150" hidden="1" customHeight="1">
      <c r="A160" s="182" t="s">
        <v>1005</v>
      </c>
      <c r="B160" s="180" t="s">
        <v>1004</v>
      </c>
      <c r="C160" s="182" t="s">
        <v>1014</v>
      </c>
      <c r="D160" s="183" t="s">
        <v>1013</v>
      </c>
      <c r="E160" s="183" t="s">
        <v>1012</v>
      </c>
      <c r="F160" s="183" t="s">
        <v>1011</v>
      </c>
      <c r="G160" s="183" t="s">
        <v>1010</v>
      </c>
      <c r="H160" s="182" t="s">
        <v>826</v>
      </c>
      <c r="I160" s="182" t="s">
        <v>825</v>
      </c>
      <c r="J160" s="181" t="s">
        <v>1009</v>
      </c>
      <c r="K160" s="181" t="s">
        <v>1008</v>
      </c>
      <c r="L160" s="180" t="s">
        <v>1007</v>
      </c>
      <c r="M160" s="180" t="s">
        <v>1006</v>
      </c>
      <c r="N160" s="179">
        <v>130</v>
      </c>
      <c r="O160" s="178">
        <v>43983</v>
      </c>
      <c r="P160" s="178">
        <v>44712</v>
      </c>
    </row>
    <row r="161" spans="1:16" ht="150" hidden="1" customHeight="1">
      <c r="A161" s="182" t="s">
        <v>1005</v>
      </c>
      <c r="B161" s="180" t="s">
        <v>1004</v>
      </c>
      <c r="C161" s="182" t="s">
        <v>1003</v>
      </c>
      <c r="D161" s="183" t="s">
        <v>1000</v>
      </c>
      <c r="E161" s="183" t="s">
        <v>999</v>
      </c>
      <c r="F161" s="183" t="s">
        <v>1002</v>
      </c>
      <c r="G161" s="183" t="s">
        <v>1001</v>
      </c>
      <c r="H161" s="182" t="s">
        <v>826</v>
      </c>
      <c r="I161" s="182" t="s">
        <v>825</v>
      </c>
      <c r="J161" s="181" t="s">
        <v>1000</v>
      </c>
      <c r="K161" s="181" t="s">
        <v>999</v>
      </c>
      <c r="L161" s="180" t="s">
        <v>998</v>
      </c>
      <c r="M161" s="180" t="s">
        <v>997</v>
      </c>
      <c r="N161" s="179">
        <v>212</v>
      </c>
      <c r="O161" s="178">
        <v>43831</v>
      </c>
      <c r="P161" s="178">
        <v>44561</v>
      </c>
    </row>
    <row r="162" spans="1:16" ht="150" hidden="1" customHeight="1">
      <c r="A162" s="182" t="s">
        <v>833</v>
      </c>
      <c r="B162" s="180" t="s">
        <v>832</v>
      </c>
      <c r="C162" s="182" t="s">
        <v>996</v>
      </c>
      <c r="D162" s="183" t="s">
        <v>995</v>
      </c>
      <c r="E162" s="183" t="s">
        <v>994</v>
      </c>
      <c r="F162" s="183" t="s">
        <v>993</v>
      </c>
      <c r="G162" s="183" t="s">
        <v>992</v>
      </c>
      <c r="H162" s="182" t="s">
        <v>826</v>
      </c>
      <c r="I162" s="182" t="s">
        <v>825</v>
      </c>
      <c r="J162" s="181" t="s">
        <v>991</v>
      </c>
      <c r="K162" s="181" t="s">
        <v>990</v>
      </c>
      <c r="L162" s="180" t="s">
        <v>989</v>
      </c>
      <c r="M162" s="180" t="s">
        <v>988</v>
      </c>
      <c r="N162" s="179">
        <v>127</v>
      </c>
      <c r="O162" s="178">
        <v>44317</v>
      </c>
      <c r="P162" s="178">
        <v>45046</v>
      </c>
    </row>
    <row r="163" spans="1:16" ht="150" hidden="1" customHeight="1">
      <c r="A163" s="182" t="s">
        <v>833</v>
      </c>
      <c r="B163" s="180" t="s">
        <v>832</v>
      </c>
      <c r="C163" s="182" t="s">
        <v>987</v>
      </c>
      <c r="D163" s="183" t="s">
        <v>986</v>
      </c>
      <c r="E163" s="183" t="s">
        <v>985</v>
      </c>
      <c r="F163" s="183" t="s">
        <v>984</v>
      </c>
      <c r="G163" s="183" t="s">
        <v>983</v>
      </c>
      <c r="H163" s="182" t="s">
        <v>982</v>
      </c>
      <c r="I163" s="182" t="s">
        <v>981</v>
      </c>
      <c r="J163" s="183"/>
      <c r="K163" s="183"/>
      <c r="L163" s="180" t="s">
        <v>980</v>
      </c>
      <c r="M163" s="180" t="s">
        <v>979</v>
      </c>
      <c r="N163" s="179">
        <v>196</v>
      </c>
      <c r="O163" s="178">
        <v>44287</v>
      </c>
      <c r="P163" s="178">
        <v>45016</v>
      </c>
    </row>
    <row r="164" spans="1:16" ht="150" hidden="1" customHeight="1">
      <c r="A164" s="182" t="s">
        <v>833</v>
      </c>
      <c r="B164" s="180" t="s">
        <v>832</v>
      </c>
      <c r="C164" s="182" t="s">
        <v>978</v>
      </c>
      <c r="D164" s="183" t="s">
        <v>977</v>
      </c>
      <c r="E164" s="183" t="s">
        <v>976</v>
      </c>
      <c r="F164" s="183" t="s">
        <v>975</v>
      </c>
      <c r="G164" s="183" t="s">
        <v>974</v>
      </c>
      <c r="H164" s="182" t="s">
        <v>826</v>
      </c>
      <c r="I164" s="182" t="s">
        <v>825</v>
      </c>
      <c r="J164" s="181" t="s">
        <v>973</v>
      </c>
      <c r="K164" s="181" t="s">
        <v>972</v>
      </c>
      <c r="L164" s="180" t="s">
        <v>971</v>
      </c>
      <c r="M164" s="180" t="s">
        <v>970</v>
      </c>
      <c r="N164" s="179">
        <v>164</v>
      </c>
      <c r="O164" s="178">
        <v>43800</v>
      </c>
      <c r="P164" s="178">
        <v>44530</v>
      </c>
    </row>
    <row r="165" spans="1:16" ht="150" hidden="1" customHeight="1">
      <c r="A165" s="182" t="s">
        <v>833</v>
      </c>
      <c r="B165" s="180" t="s">
        <v>832</v>
      </c>
      <c r="C165" s="182" t="s">
        <v>969</v>
      </c>
      <c r="D165" s="183" t="s">
        <v>968</v>
      </c>
      <c r="E165" s="183" t="s">
        <v>967</v>
      </c>
      <c r="F165" s="183" t="s">
        <v>966</v>
      </c>
      <c r="G165" s="183" t="s">
        <v>965</v>
      </c>
      <c r="H165" s="182" t="s">
        <v>826</v>
      </c>
      <c r="I165" s="182" t="s">
        <v>825</v>
      </c>
      <c r="J165" s="181" t="s">
        <v>964</v>
      </c>
      <c r="K165" s="181" t="s">
        <v>963</v>
      </c>
      <c r="L165" s="180" t="s">
        <v>962</v>
      </c>
      <c r="M165" s="180" t="s">
        <v>961</v>
      </c>
      <c r="N165" s="179">
        <v>78</v>
      </c>
      <c r="O165" s="178">
        <v>43983</v>
      </c>
      <c r="P165" s="178">
        <v>44712</v>
      </c>
    </row>
    <row r="166" spans="1:16" ht="150" hidden="1" customHeight="1">
      <c r="A166" s="182" t="s">
        <v>833</v>
      </c>
      <c r="B166" s="180" t="s">
        <v>832</v>
      </c>
      <c r="C166" s="182" t="s">
        <v>960</v>
      </c>
      <c r="D166" s="183" t="s">
        <v>957</v>
      </c>
      <c r="E166" s="183" t="s">
        <v>956</v>
      </c>
      <c r="F166" s="183" t="s">
        <v>959</v>
      </c>
      <c r="G166" s="183" t="s">
        <v>958</v>
      </c>
      <c r="H166" s="182" t="s">
        <v>826</v>
      </c>
      <c r="I166" s="182" t="s">
        <v>825</v>
      </c>
      <c r="J166" s="181" t="s">
        <v>957</v>
      </c>
      <c r="K166" s="181" t="s">
        <v>956</v>
      </c>
      <c r="L166" s="180" t="s">
        <v>955</v>
      </c>
      <c r="M166" s="180" t="s">
        <v>954</v>
      </c>
      <c r="N166" s="179">
        <v>116</v>
      </c>
      <c r="O166" s="178">
        <v>43891</v>
      </c>
      <c r="P166" s="178">
        <v>44620</v>
      </c>
    </row>
    <row r="167" spans="1:16" ht="150" hidden="1" customHeight="1">
      <c r="A167" s="182" t="s">
        <v>833</v>
      </c>
      <c r="B167" s="180" t="s">
        <v>832</v>
      </c>
      <c r="C167" s="182" t="s">
        <v>953</v>
      </c>
      <c r="D167" s="183" t="s">
        <v>952</v>
      </c>
      <c r="E167" s="183" t="s">
        <v>951</v>
      </c>
      <c r="F167" s="183" t="s">
        <v>950</v>
      </c>
      <c r="G167" s="183" t="s">
        <v>949</v>
      </c>
      <c r="H167" s="182" t="s">
        <v>826</v>
      </c>
      <c r="I167" s="182" t="s">
        <v>825</v>
      </c>
      <c r="J167" s="181" t="s">
        <v>948</v>
      </c>
      <c r="K167" s="181" t="s">
        <v>947</v>
      </c>
      <c r="L167" s="180" t="s">
        <v>946</v>
      </c>
      <c r="M167" s="180" t="s">
        <v>945</v>
      </c>
      <c r="N167" s="179">
        <v>78</v>
      </c>
      <c r="O167" s="178">
        <v>44348</v>
      </c>
      <c r="P167" s="178">
        <v>45077</v>
      </c>
    </row>
    <row r="168" spans="1:16" ht="150" hidden="1" customHeight="1">
      <c r="A168" s="182" t="s">
        <v>833</v>
      </c>
      <c r="B168" s="180" t="s">
        <v>832</v>
      </c>
      <c r="C168" s="182" t="s">
        <v>944</v>
      </c>
      <c r="D168" s="183" t="s">
        <v>941</v>
      </c>
      <c r="E168" s="183" t="s">
        <v>940</v>
      </c>
      <c r="F168" s="183" t="s">
        <v>943</v>
      </c>
      <c r="G168" s="183" t="s">
        <v>942</v>
      </c>
      <c r="H168" s="182" t="s">
        <v>826</v>
      </c>
      <c r="I168" s="182" t="s">
        <v>825</v>
      </c>
      <c r="J168" s="181" t="s">
        <v>941</v>
      </c>
      <c r="K168" s="181" t="s">
        <v>940</v>
      </c>
      <c r="L168" s="180" t="s">
        <v>939</v>
      </c>
      <c r="M168" s="180" t="s">
        <v>938</v>
      </c>
      <c r="N168" s="179">
        <v>213</v>
      </c>
      <c r="O168" s="178">
        <v>43831</v>
      </c>
      <c r="P168" s="178">
        <v>44561</v>
      </c>
    </row>
    <row r="169" spans="1:16" ht="150" hidden="1" customHeight="1">
      <c r="A169" s="182" t="s">
        <v>833</v>
      </c>
      <c r="B169" s="180" t="s">
        <v>832</v>
      </c>
      <c r="C169" s="182" t="s">
        <v>937</v>
      </c>
      <c r="D169" s="183" t="s">
        <v>936</v>
      </c>
      <c r="E169" s="183" t="s">
        <v>935</v>
      </c>
      <c r="F169" s="183" t="s">
        <v>934</v>
      </c>
      <c r="G169" s="183" t="s">
        <v>933</v>
      </c>
      <c r="H169" s="182" t="s">
        <v>826</v>
      </c>
      <c r="I169" s="182" t="s">
        <v>825</v>
      </c>
      <c r="J169" s="181" t="s">
        <v>932</v>
      </c>
      <c r="K169" s="181" t="s">
        <v>931</v>
      </c>
      <c r="L169" s="180" t="s">
        <v>930</v>
      </c>
      <c r="M169" s="180" t="s">
        <v>929</v>
      </c>
      <c r="N169" s="179">
        <v>95</v>
      </c>
      <c r="O169" s="178">
        <v>44256</v>
      </c>
      <c r="P169" s="178">
        <v>44804</v>
      </c>
    </row>
    <row r="170" spans="1:16" ht="150" hidden="1" customHeight="1">
      <c r="A170" s="182" t="s">
        <v>833</v>
      </c>
      <c r="B170" s="180" t="s">
        <v>832</v>
      </c>
      <c r="C170" s="182" t="s">
        <v>928</v>
      </c>
      <c r="D170" s="183" t="s">
        <v>925</v>
      </c>
      <c r="E170" s="183" t="s">
        <v>924</v>
      </c>
      <c r="F170" s="183" t="s">
        <v>927</v>
      </c>
      <c r="G170" s="183" t="s">
        <v>926</v>
      </c>
      <c r="H170" s="182" t="s">
        <v>826</v>
      </c>
      <c r="I170" s="182" t="s">
        <v>825</v>
      </c>
      <c r="J170" s="181" t="s">
        <v>925</v>
      </c>
      <c r="K170" s="181" t="s">
        <v>924</v>
      </c>
      <c r="L170" s="180" t="s">
        <v>923</v>
      </c>
      <c r="M170" s="180" t="s">
        <v>922</v>
      </c>
      <c r="N170" s="179">
        <v>84</v>
      </c>
      <c r="O170" s="178">
        <v>44166</v>
      </c>
      <c r="P170" s="178">
        <v>44895</v>
      </c>
    </row>
    <row r="171" spans="1:16" ht="150" hidden="1" customHeight="1">
      <c r="A171" s="182" t="s">
        <v>833</v>
      </c>
      <c r="B171" s="180" t="s">
        <v>832</v>
      </c>
      <c r="C171" s="182" t="s">
        <v>921</v>
      </c>
      <c r="D171" s="183" t="s">
        <v>920</v>
      </c>
      <c r="E171" s="183" t="s">
        <v>919</v>
      </c>
      <c r="F171" s="183" t="s">
        <v>918</v>
      </c>
      <c r="G171" s="183" t="s">
        <v>917</v>
      </c>
      <c r="H171" s="182" t="s">
        <v>826</v>
      </c>
      <c r="I171" s="182" t="s">
        <v>825</v>
      </c>
      <c r="J171" s="181" t="s">
        <v>916</v>
      </c>
      <c r="K171" s="181" t="s">
        <v>915</v>
      </c>
      <c r="L171" s="180" t="s">
        <v>914</v>
      </c>
      <c r="M171" s="180" t="s">
        <v>913</v>
      </c>
      <c r="N171" s="179">
        <v>93</v>
      </c>
      <c r="O171" s="178">
        <v>43952</v>
      </c>
      <c r="P171" s="178">
        <v>44500</v>
      </c>
    </row>
    <row r="172" spans="1:16" ht="150" hidden="1" customHeight="1">
      <c r="A172" s="182" t="s">
        <v>833</v>
      </c>
      <c r="B172" s="180" t="s">
        <v>832</v>
      </c>
      <c r="C172" s="182" t="s">
        <v>912</v>
      </c>
      <c r="D172" s="183" t="s">
        <v>909</v>
      </c>
      <c r="E172" s="183" t="s">
        <v>908</v>
      </c>
      <c r="F172" s="183" t="s">
        <v>911</v>
      </c>
      <c r="G172" s="183" t="s">
        <v>910</v>
      </c>
      <c r="H172" s="182" t="s">
        <v>826</v>
      </c>
      <c r="I172" s="182" t="s">
        <v>825</v>
      </c>
      <c r="J172" s="181" t="s">
        <v>909</v>
      </c>
      <c r="K172" s="181" t="s">
        <v>908</v>
      </c>
      <c r="L172" s="180" t="s">
        <v>907</v>
      </c>
      <c r="M172" s="180" t="s">
        <v>906</v>
      </c>
      <c r="N172" s="179">
        <v>53</v>
      </c>
      <c r="O172" s="178">
        <v>44166</v>
      </c>
      <c r="P172" s="178">
        <v>44712</v>
      </c>
    </row>
    <row r="173" spans="1:16" ht="150" hidden="1" customHeight="1">
      <c r="A173" s="182" t="s">
        <v>833</v>
      </c>
      <c r="B173" s="180" t="s">
        <v>832</v>
      </c>
      <c r="C173" s="182" t="s">
        <v>905</v>
      </c>
      <c r="D173" s="183" t="s">
        <v>902</v>
      </c>
      <c r="E173" s="183" t="s">
        <v>901</v>
      </c>
      <c r="F173" s="183" t="s">
        <v>904</v>
      </c>
      <c r="G173" s="183" t="s">
        <v>903</v>
      </c>
      <c r="H173" s="182" t="s">
        <v>826</v>
      </c>
      <c r="I173" s="182" t="s">
        <v>825</v>
      </c>
      <c r="J173" s="181" t="s">
        <v>902</v>
      </c>
      <c r="K173" s="181" t="s">
        <v>901</v>
      </c>
      <c r="L173" s="180" t="s">
        <v>900</v>
      </c>
      <c r="M173" s="180" t="s">
        <v>899</v>
      </c>
      <c r="N173" s="179">
        <v>54</v>
      </c>
      <c r="O173" s="178">
        <v>44105</v>
      </c>
      <c r="P173" s="178">
        <v>44834</v>
      </c>
    </row>
    <row r="174" spans="1:16" ht="150" hidden="1" customHeight="1">
      <c r="A174" s="182" t="s">
        <v>833</v>
      </c>
      <c r="B174" s="180" t="s">
        <v>832</v>
      </c>
      <c r="C174" s="182" t="s">
        <v>898</v>
      </c>
      <c r="D174" s="183" t="s">
        <v>895</v>
      </c>
      <c r="E174" s="183" t="s">
        <v>894</v>
      </c>
      <c r="F174" s="183" t="s">
        <v>897</v>
      </c>
      <c r="G174" s="183" t="s">
        <v>896</v>
      </c>
      <c r="H174" s="182" t="s">
        <v>826</v>
      </c>
      <c r="I174" s="182" t="s">
        <v>825</v>
      </c>
      <c r="J174" s="181" t="s">
        <v>895</v>
      </c>
      <c r="K174" s="181" t="s">
        <v>894</v>
      </c>
      <c r="L174" s="180" t="s">
        <v>893</v>
      </c>
      <c r="M174" s="180" t="s">
        <v>892</v>
      </c>
      <c r="N174" s="179">
        <v>196</v>
      </c>
      <c r="O174" s="178">
        <v>43983</v>
      </c>
      <c r="P174" s="178">
        <v>44712</v>
      </c>
    </row>
    <row r="175" spans="1:16" ht="150" hidden="1" customHeight="1">
      <c r="A175" s="182" t="s">
        <v>833</v>
      </c>
      <c r="B175" s="180" t="s">
        <v>832</v>
      </c>
      <c r="C175" s="182" t="s">
        <v>891</v>
      </c>
      <c r="D175" s="183" t="s">
        <v>888</v>
      </c>
      <c r="E175" s="183" t="s">
        <v>887</v>
      </c>
      <c r="F175" s="183" t="s">
        <v>890</v>
      </c>
      <c r="G175" s="183" t="s">
        <v>889</v>
      </c>
      <c r="H175" s="182" t="s">
        <v>826</v>
      </c>
      <c r="I175" s="182" t="s">
        <v>825</v>
      </c>
      <c r="J175" s="181" t="s">
        <v>888</v>
      </c>
      <c r="K175" s="181" t="s">
        <v>887</v>
      </c>
      <c r="L175" s="180" t="s">
        <v>886</v>
      </c>
      <c r="M175" s="180" t="s">
        <v>885</v>
      </c>
      <c r="N175" s="179">
        <v>102</v>
      </c>
      <c r="O175" s="178">
        <v>44287</v>
      </c>
      <c r="P175" s="178">
        <v>45016</v>
      </c>
    </row>
    <row r="176" spans="1:16" ht="150" hidden="1" customHeight="1">
      <c r="A176" s="182" t="s">
        <v>833</v>
      </c>
      <c r="B176" s="180" t="s">
        <v>832</v>
      </c>
      <c r="C176" s="182" t="s">
        <v>884</v>
      </c>
      <c r="D176" s="183" t="s">
        <v>881</v>
      </c>
      <c r="E176" s="183" t="s">
        <v>880</v>
      </c>
      <c r="F176" s="183" t="s">
        <v>883</v>
      </c>
      <c r="G176" s="183" t="s">
        <v>882</v>
      </c>
      <c r="H176" s="182" t="s">
        <v>826</v>
      </c>
      <c r="I176" s="182" t="s">
        <v>825</v>
      </c>
      <c r="J176" s="181" t="s">
        <v>881</v>
      </c>
      <c r="K176" s="181" t="s">
        <v>880</v>
      </c>
      <c r="L176" s="180" t="s">
        <v>879</v>
      </c>
      <c r="M176" s="180" t="s">
        <v>878</v>
      </c>
      <c r="N176" s="179">
        <v>372</v>
      </c>
      <c r="O176" s="178">
        <v>44317</v>
      </c>
      <c r="P176" s="178">
        <v>44681</v>
      </c>
    </row>
    <row r="177" spans="1:16" ht="150" hidden="1" customHeight="1">
      <c r="A177" s="182" t="s">
        <v>833</v>
      </c>
      <c r="B177" s="180" t="s">
        <v>832</v>
      </c>
      <c r="C177" s="182" t="s">
        <v>877</v>
      </c>
      <c r="D177" s="183" t="s">
        <v>876</v>
      </c>
      <c r="E177" s="183" t="s">
        <v>875</v>
      </c>
      <c r="F177" s="183" t="s">
        <v>874</v>
      </c>
      <c r="G177" s="183" t="s">
        <v>873</v>
      </c>
      <c r="H177" s="182" t="s">
        <v>826</v>
      </c>
      <c r="I177" s="182" t="s">
        <v>825</v>
      </c>
      <c r="J177" s="181" t="s">
        <v>872</v>
      </c>
      <c r="K177" s="181" t="s">
        <v>871</v>
      </c>
      <c r="L177" s="180" t="s">
        <v>870</v>
      </c>
      <c r="M177" s="180" t="s">
        <v>869</v>
      </c>
      <c r="N177" s="179">
        <v>224</v>
      </c>
      <c r="O177" s="178">
        <v>43891</v>
      </c>
      <c r="P177" s="178">
        <v>44620</v>
      </c>
    </row>
    <row r="178" spans="1:16" ht="150" hidden="1" customHeight="1">
      <c r="A178" s="182" t="s">
        <v>833</v>
      </c>
      <c r="B178" s="180" t="s">
        <v>832</v>
      </c>
      <c r="C178" s="182" t="s">
        <v>868</v>
      </c>
      <c r="D178" s="183" t="s">
        <v>867</v>
      </c>
      <c r="E178" s="183" t="s">
        <v>866</v>
      </c>
      <c r="F178" s="183" t="s">
        <v>865</v>
      </c>
      <c r="G178" s="183" t="s">
        <v>864</v>
      </c>
      <c r="H178" s="182" t="s">
        <v>826</v>
      </c>
      <c r="I178" s="182" t="s">
        <v>825</v>
      </c>
      <c r="J178" s="181" t="s">
        <v>863</v>
      </c>
      <c r="K178" s="181" t="s">
        <v>862</v>
      </c>
      <c r="L178" s="180" t="s">
        <v>861</v>
      </c>
      <c r="M178" s="180" t="s">
        <v>860</v>
      </c>
      <c r="N178" s="179">
        <v>172</v>
      </c>
      <c r="O178" s="178">
        <v>43922</v>
      </c>
      <c r="P178" s="178">
        <v>44651</v>
      </c>
    </row>
    <row r="179" spans="1:16" ht="150" hidden="1" customHeight="1">
      <c r="A179" s="182" t="s">
        <v>833</v>
      </c>
      <c r="B179" s="180" t="s">
        <v>832</v>
      </c>
      <c r="C179" s="182" t="s">
        <v>859</v>
      </c>
      <c r="D179" s="183" t="s">
        <v>858</v>
      </c>
      <c r="E179" s="183" t="s">
        <v>857</v>
      </c>
      <c r="F179" s="183" t="s">
        <v>856</v>
      </c>
      <c r="G179" s="183" t="s">
        <v>855</v>
      </c>
      <c r="H179" s="182" t="s">
        <v>826</v>
      </c>
      <c r="I179" s="182" t="s">
        <v>825</v>
      </c>
      <c r="J179" s="181" t="s">
        <v>854</v>
      </c>
      <c r="K179" s="181" t="s">
        <v>853</v>
      </c>
      <c r="L179" s="180" t="s">
        <v>852</v>
      </c>
      <c r="M179" s="180" t="s">
        <v>851</v>
      </c>
      <c r="N179" s="179">
        <v>151</v>
      </c>
      <c r="O179" s="178">
        <v>43831</v>
      </c>
      <c r="P179" s="178">
        <v>44561</v>
      </c>
    </row>
    <row r="180" spans="1:16" ht="150" hidden="1" customHeight="1">
      <c r="A180" s="182" t="s">
        <v>833</v>
      </c>
      <c r="B180" s="180" t="s">
        <v>832</v>
      </c>
      <c r="C180" s="182" t="s">
        <v>850</v>
      </c>
      <c r="D180" s="183" t="s">
        <v>849</v>
      </c>
      <c r="E180" s="183" t="s">
        <v>848</v>
      </c>
      <c r="F180" s="183" t="s">
        <v>847</v>
      </c>
      <c r="G180" s="183" t="s">
        <v>846</v>
      </c>
      <c r="H180" s="182" t="s">
        <v>826</v>
      </c>
      <c r="I180" s="182" t="s">
        <v>825</v>
      </c>
      <c r="J180" s="181" t="s">
        <v>845</v>
      </c>
      <c r="K180" s="181" t="s">
        <v>844</v>
      </c>
      <c r="L180" s="180" t="s">
        <v>843</v>
      </c>
      <c r="M180" s="180" t="s">
        <v>842</v>
      </c>
      <c r="N180" s="179">
        <v>93</v>
      </c>
      <c r="O180" s="178">
        <v>44348</v>
      </c>
      <c r="P180" s="178">
        <v>45077</v>
      </c>
    </row>
    <row r="181" spans="1:16" ht="150" hidden="1" customHeight="1">
      <c r="A181" s="182" t="s">
        <v>833</v>
      </c>
      <c r="B181" s="180" t="s">
        <v>832</v>
      </c>
      <c r="C181" s="182" t="s">
        <v>841</v>
      </c>
      <c r="D181" s="183" t="s">
        <v>837</v>
      </c>
      <c r="E181" s="183" t="s">
        <v>840</v>
      </c>
      <c r="F181" s="183" t="s">
        <v>839</v>
      </c>
      <c r="G181" s="183" t="s">
        <v>838</v>
      </c>
      <c r="H181" s="182" t="s">
        <v>826</v>
      </c>
      <c r="I181" s="182" t="s">
        <v>825</v>
      </c>
      <c r="J181" s="181" t="s">
        <v>837</v>
      </c>
      <c r="K181" s="181" t="s">
        <v>836</v>
      </c>
      <c r="L181" s="180" t="s">
        <v>835</v>
      </c>
      <c r="M181" s="180" t="s">
        <v>834</v>
      </c>
      <c r="N181" s="179">
        <v>50</v>
      </c>
      <c r="O181" s="178">
        <v>44228</v>
      </c>
      <c r="P181" s="178">
        <v>44957</v>
      </c>
    </row>
    <row r="182" spans="1:16" s="177" customFormat="1" ht="150" hidden="1" customHeight="1">
      <c r="A182" s="182" t="s">
        <v>833</v>
      </c>
      <c r="B182" s="180" t="s">
        <v>832</v>
      </c>
      <c r="C182" s="182" t="s">
        <v>831</v>
      </c>
      <c r="D182" s="183" t="s">
        <v>830</v>
      </c>
      <c r="E182" s="183" t="s">
        <v>829</v>
      </c>
      <c r="F182" s="183" t="s">
        <v>828</v>
      </c>
      <c r="G182" s="183" t="s">
        <v>827</v>
      </c>
      <c r="H182" s="182" t="s">
        <v>826</v>
      </c>
      <c r="I182" s="182" t="s">
        <v>825</v>
      </c>
      <c r="J182" s="181" t="s">
        <v>824</v>
      </c>
      <c r="K182" s="181" t="s">
        <v>823</v>
      </c>
      <c r="L182" s="180" t="s">
        <v>822</v>
      </c>
      <c r="M182" s="180" t="s">
        <v>821</v>
      </c>
      <c r="N182" s="179">
        <v>345</v>
      </c>
      <c r="O182" s="178">
        <v>44136</v>
      </c>
      <c r="P182" s="178">
        <v>44865</v>
      </c>
    </row>
    <row r="186" spans="1:16" ht="17">
      <c r="A186" s="175" t="s">
        <v>820</v>
      </c>
    </row>
    <row r="187" spans="1:16" ht="17">
      <c r="A187" s="175" t="s">
        <v>819</v>
      </c>
    </row>
  </sheetData>
  <autoFilter ref="A7:P182" xr:uid="{00000000-0009-0000-0000-000000000000}">
    <filterColumn colId="1">
      <filters>
        <filter val="WONG TAI SIN"/>
      </filters>
    </filterColumn>
    <filterColumn colId="3" showButton="0"/>
    <filterColumn colId="5" showButton="0"/>
    <filterColumn colId="7" showButton="0"/>
    <filterColumn colId="9" showButton="0"/>
    <filterColumn colId="14" showButton="0"/>
  </autoFilter>
  <mergeCells count="15">
    <mergeCell ref="L7:L8"/>
    <mergeCell ref="M7:M8"/>
    <mergeCell ref="N7:N8"/>
    <mergeCell ref="O7:P7"/>
    <mergeCell ref="A4:P4"/>
    <mergeCell ref="A1:P1"/>
    <mergeCell ref="A2:P2"/>
    <mergeCell ref="A3:P3"/>
    <mergeCell ref="A7:A8"/>
    <mergeCell ref="B7:B8"/>
    <mergeCell ref="C7:C8"/>
    <mergeCell ref="D7:E8"/>
    <mergeCell ref="F7:G8"/>
    <mergeCell ref="H7:I8"/>
    <mergeCell ref="J7:K8"/>
  </mergeCells>
  <pageMargins left="0.70866141732283472" right="0.70866141732283472" top="0.74803149606299213" bottom="0.74803149606299213" header="0.31496062992125984" footer="0.31496062992125984"/>
  <pageSetup paperSize="8" scale="60" orientation="landscape"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1DA90-3CAF-444E-B098-0C2A6EF2C338}">
  <sheetPr filterMode="1"/>
  <dimension ref="A1:T597"/>
  <sheetViews>
    <sheetView topLeftCell="E1" zoomScale="85" zoomScaleNormal="85" workbookViewId="0">
      <selection activeCell="N487" activeCellId="4" sqref="C487:C504 D487:D504 F487:F504 E487:E504 N487:N504"/>
    </sheetView>
  </sheetViews>
  <sheetFormatPr defaultColWidth="9.6328125" defaultRowHeight="15.5"/>
  <cols>
    <col min="1" max="1" width="12.90625" style="196" customWidth="1"/>
    <col min="2" max="2" width="27.90625" style="196" customWidth="1"/>
    <col min="3" max="3" width="9.6328125" style="196"/>
    <col min="4" max="4" width="18.54296875" style="196" customWidth="1"/>
    <col min="5" max="5" width="21.90625" style="196" customWidth="1"/>
    <col min="6" max="6" width="31.08984375" style="196" customWidth="1"/>
    <col min="7" max="7" width="29.453125" style="196" customWidth="1"/>
    <col min="8" max="8" width="17" style="196" customWidth="1"/>
    <col min="9" max="9" width="16.36328125" style="196" customWidth="1"/>
    <col min="10" max="10" width="18.08984375" style="196" customWidth="1"/>
    <col min="11" max="11" width="18.6328125" style="196" customWidth="1"/>
    <col min="12" max="12" width="14" style="196" customWidth="1"/>
    <col min="13" max="14" width="12.90625" style="196" customWidth="1"/>
    <col min="15" max="15" width="11.81640625" style="196" hidden="1" customWidth="1"/>
    <col min="16" max="16" width="11.54296875" style="196" hidden="1" customWidth="1"/>
    <col min="17" max="17" width="6" style="196" hidden="1" customWidth="1"/>
    <col min="18" max="18" width="4.90625" style="196" hidden="1" customWidth="1"/>
    <col min="19" max="20" width="0" style="196" hidden="1" customWidth="1"/>
    <col min="21" max="16384" width="9.6328125" style="196"/>
  </cols>
  <sheetData>
    <row r="1" spans="1:20" s="209" customFormat="1">
      <c r="A1" s="224" t="s">
        <v>5592</v>
      </c>
      <c r="B1" s="224"/>
      <c r="C1" s="224"/>
      <c r="D1" s="224"/>
      <c r="E1" s="224"/>
      <c r="F1" s="224"/>
      <c r="G1" s="224"/>
      <c r="H1" s="224"/>
      <c r="I1" s="224"/>
      <c r="J1" s="224"/>
      <c r="K1" s="224"/>
      <c r="L1" s="224"/>
      <c r="M1" s="224"/>
      <c r="N1" s="224"/>
      <c r="O1" s="224"/>
      <c r="P1" s="224"/>
    </row>
    <row r="2" spans="1:20" s="209" customFormat="1">
      <c r="A2" s="224" t="s">
        <v>5591</v>
      </c>
      <c r="B2" s="224"/>
      <c r="C2" s="224"/>
      <c r="D2" s="224"/>
      <c r="E2" s="224"/>
      <c r="F2" s="224"/>
      <c r="G2" s="224"/>
      <c r="H2" s="224"/>
      <c r="I2" s="224"/>
      <c r="J2" s="224"/>
      <c r="K2" s="224"/>
      <c r="L2" s="224"/>
      <c r="M2" s="224"/>
      <c r="N2" s="224"/>
      <c r="O2" s="224"/>
      <c r="P2" s="224"/>
    </row>
    <row r="3" spans="1:20" s="209" customFormat="1" ht="18.5">
      <c r="A3" s="223" t="s">
        <v>5590</v>
      </c>
      <c r="B3" s="223"/>
      <c r="C3" s="223"/>
      <c r="D3" s="223"/>
      <c r="E3" s="223"/>
      <c r="F3" s="223"/>
      <c r="G3" s="223"/>
      <c r="H3" s="223"/>
      <c r="I3" s="223"/>
      <c r="J3" s="223"/>
      <c r="K3" s="223"/>
      <c r="L3" s="223"/>
      <c r="M3" s="223"/>
      <c r="N3" s="223"/>
      <c r="O3" s="223"/>
      <c r="P3" s="223"/>
    </row>
    <row r="4" spans="1:20" s="209" customFormat="1" ht="18.5">
      <c r="A4" s="223" t="s">
        <v>2264</v>
      </c>
      <c r="B4" s="223"/>
      <c r="C4" s="223"/>
      <c r="D4" s="223"/>
      <c r="E4" s="223"/>
      <c r="F4" s="223"/>
      <c r="G4" s="223"/>
      <c r="H4" s="223"/>
      <c r="I4" s="223"/>
      <c r="J4" s="223"/>
      <c r="K4" s="223"/>
      <c r="L4" s="223"/>
      <c r="M4" s="223"/>
      <c r="N4" s="223"/>
      <c r="O4" s="223"/>
      <c r="P4" s="223"/>
    </row>
    <row r="5" spans="1:20" s="209" customFormat="1">
      <c r="A5" s="217"/>
      <c r="B5" s="219"/>
      <c r="C5" s="219"/>
      <c r="D5" s="219"/>
      <c r="E5" s="219"/>
      <c r="F5" s="219"/>
      <c r="G5" s="219"/>
      <c r="H5" s="219"/>
      <c r="I5" s="219"/>
      <c r="J5" s="219"/>
      <c r="K5" s="219"/>
      <c r="L5" s="219"/>
      <c r="M5" s="219"/>
      <c r="N5" s="222"/>
      <c r="O5" s="219"/>
      <c r="P5" s="219"/>
    </row>
    <row r="6" spans="1:20" s="209" customFormat="1">
      <c r="A6" s="219"/>
      <c r="B6" s="219"/>
      <c r="C6" s="221"/>
      <c r="D6" s="220"/>
      <c r="E6" s="220"/>
      <c r="F6" s="219"/>
      <c r="G6" s="219"/>
      <c r="H6" s="219"/>
      <c r="I6" s="219"/>
      <c r="J6" s="218"/>
      <c r="K6" s="218"/>
      <c r="L6" s="217"/>
      <c r="M6" s="217"/>
      <c r="N6" s="216"/>
      <c r="O6" s="215"/>
      <c r="P6" s="215"/>
    </row>
    <row r="7" spans="1:20" s="209" customFormat="1" ht="71.5" customHeight="1">
      <c r="A7" s="211" t="s">
        <v>5589</v>
      </c>
      <c r="B7" s="211" t="s">
        <v>2262</v>
      </c>
      <c r="C7" s="213" t="s">
        <v>5588</v>
      </c>
      <c r="D7" s="211" t="s">
        <v>5587</v>
      </c>
      <c r="E7" s="211"/>
      <c r="F7" s="211" t="s">
        <v>5586</v>
      </c>
      <c r="G7" s="211"/>
      <c r="H7" s="211" t="s">
        <v>5585</v>
      </c>
      <c r="I7" s="211"/>
      <c r="J7" s="211" t="s">
        <v>5584</v>
      </c>
      <c r="K7" s="211"/>
      <c r="L7" s="211" t="s">
        <v>5583</v>
      </c>
      <c r="M7" s="211" t="s">
        <v>5582</v>
      </c>
      <c r="N7" s="211" t="s">
        <v>5581</v>
      </c>
      <c r="O7" s="214" t="s">
        <v>5580</v>
      </c>
      <c r="P7" s="214"/>
    </row>
    <row r="8" spans="1:20" s="209" customFormat="1" ht="37.4" hidden="1" customHeight="1">
      <c r="A8" s="211"/>
      <c r="B8" s="211"/>
      <c r="C8" s="213"/>
      <c r="D8" s="212"/>
      <c r="E8" s="212"/>
      <c r="F8" s="212"/>
      <c r="G8" s="212"/>
      <c r="H8" s="212"/>
      <c r="I8" s="212"/>
      <c r="J8" s="212"/>
      <c r="K8" s="212"/>
      <c r="L8" s="211"/>
      <c r="M8" s="211"/>
      <c r="N8" s="211"/>
      <c r="O8" s="210" t="s">
        <v>5579</v>
      </c>
      <c r="P8" s="210" t="s">
        <v>5578</v>
      </c>
    </row>
    <row r="9" spans="1:20" ht="160" hidden="1" customHeight="1">
      <c r="A9" s="203" t="s">
        <v>2170</v>
      </c>
      <c r="B9" s="205" t="s">
        <v>2169</v>
      </c>
      <c r="C9" s="205" t="s">
        <v>5571</v>
      </c>
      <c r="D9" s="181" t="s">
        <v>5575</v>
      </c>
      <c r="E9" s="181" t="s">
        <v>5574</v>
      </c>
      <c r="F9" s="181" t="s">
        <v>5577</v>
      </c>
      <c r="G9" s="181" t="s">
        <v>5576</v>
      </c>
      <c r="H9" s="203" t="s">
        <v>826</v>
      </c>
      <c r="I9" s="203" t="s">
        <v>825</v>
      </c>
      <c r="J9" s="204" t="s">
        <v>5575</v>
      </c>
      <c r="K9" s="204" t="s">
        <v>5574</v>
      </c>
      <c r="L9" s="203" t="s">
        <v>5573</v>
      </c>
      <c r="M9" s="203" t="s">
        <v>5572</v>
      </c>
      <c r="N9" s="202">
        <v>29</v>
      </c>
      <c r="O9" s="178">
        <v>44287</v>
      </c>
      <c r="P9" s="178">
        <v>45016</v>
      </c>
      <c r="Q9" s="201" t="s">
        <v>5571</v>
      </c>
      <c r="R9" s="201">
        <v>29</v>
      </c>
      <c r="S9" s="201" t="s">
        <v>2271</v>
      </c>
      <c r="T9" s="201">
        <v>0</v>
      </c>
    </row>
    <row r="10" spans="1:20" ht="160" hidden="1" customHeight="1">
      <c r="A10" s="203" t="s">
        <v>2170</v>
      </c>
      <c r="B10" s="205" t="s">
        <v>2169</v>
      </c>
      <c r="C10" s="205" t="s">
        <v>2250</v>
      </c>
      <c r="D10" s="181" t="s">
        <v>2247</v>
      </c>
      <c r="E10" s="181" t="s">
        <v>2246</v>
      </c>
      <c r="F10" s="181" t="s">
        <v>2249</v>
      </c>
      <c r="G10" s="181" t="s">
        <v>2248</v>
      </c>
      <c r="H10" s="203" t="s">
        <v>826</v>
      </c>
      <c r="I10" s="203" t="s">
        <v>825</v>
      </c>
      <c r="J10" s="204" t="s">
        <v>2247</v>
      </c>
      <c r="K10" s="204" t="s">
        <v>2246</v>
      </c>
      <c r="L10" s="203" t="s">
        <v>2245</v>
      </c>
      <c r="M10" s="203" t="s">
        <v>2244</v>
      </c>
      <c r="N10" s="202">
        <v>170</v>
      </c>
      <c r="O10" s="178">
        <v>43983</v>
      </c>
      <c r="P10" s="178">
        <v>44712</v>
      </c>
      <c r="Q10" s="201" t="s">
        <v>2250</v>
      </c>
      <c r="R10" s="201">
        <v>170</v>
      </c>
      <c r="S10" s="201" t="s">
        <v>2377</v>
      </c>
      <c r="T10" s="201">
        <v>64</v>
      </c>
    </row>
    <row r="11" spans="1:20" ht="160" hidden="1" customHeight="1">
      <c r="A11" s="203" t="s">
        <v>2170</v>
      </c>
      <c r="B11" s="205" t="s">
        <v>2169</v>
      </c>
      <c r="C11" s="205" t="s">
        <v>5562</v>
      </c>
      <c r="D11" s="181" t="s">
        <v>5570</v>
      </c>
      <c r="E11" s="181" t="s">
        <v>5569</v>
      </c>
      <c r="F11" s="181" t="s">
        <v>5568</v>
      </c>
      <c r="G11" s="181" t="s">
        <v>5567</v>
      </c>
      <c r="H11" s="203" t="s">
        <v>826</v>
      </c>
      <c r="I11" s="203" t="s">
        <v>825</v>
      </c>
      <c r="J11" s="204" t="s">
        <v>5566</v>
      </c>
      <c r="K11" s="204" t="s">
        <v>5565</v>
      </c>
      <c r="L11" s="203" t="s">
        <v>5564</v>
      </c>
      <c r="M11" s="203" t="s">
        <v>5563</v>
      </c>
      <c r="N11" s="202">
        <v>57</v>
      </c>
      <c r="O11" s="178">
        <v>43831</v>
      </c>
      <c r="P11" s="178">
        <v>44561</v>
      </c>
      <c r="Q11" s="201" t="s">
        <v>5562</v>
      </c>
      <c r="R11" s="201">
        <v>57</v>
      </c>
      <c r="S11" s="201" t="s">
        <v>2271</v>
      </c>
      <c r="T11" s="201">
        <v>0</v>
      </c>
    </row>
    <row r="12" spans="1:20" ht="160" hidden="1" customHeight="1">
      <c r="A12" s="203" t="s">
        <v>2170</v>
      </c>
      <c r="B12" s="205" t="s">
        <v>2169</v>
      </c>
      <c r="C12" s="205" t="s">
        <v>2243</v>
      </c>
      <c r="D12" s="181" t="s">
        <v>2242</v>
      </c>
      <c r="E12" s="181" t="s">
        <v>2241</v>
      </c>
      <c r="F12" s="181" t="s">
        <v>2240</v>
      </c>
      <c r="G12" s="181" t="s">
        <v>2239</v>
      </c>
      <c r="H12" s="203" t="s">
        <v>826</v>
      </c>
      <c r="I12" s="203" t="s">
        <v>825</v>
      </c>
      <c r="J12" s="204" t="s">
        <v>2238</v>
      </c>
      <c r="K12" s="204" t="s">
        <v>2237</v>
      </c>
      <c r="L12" s="203" t="s">
        <v>2236</v>
      </c>
      <c r="M12" s="203" t="s">
        <v>2235</v>
      </c>
      <c r="N12" s="202">
        <v>221</v>
      </c>
      <c r="O12" s="178">
        <v>44228</v>
      </c>
      <c r="P12" s="178">
        <v>44957</v>
      </c>
      <c r="Q12" s="201" t="s">
        <v>2243</v>
      </c>
      <c r="R12" s="201">
        <v>221</v>
      </c>
      <c r="S12" s="201" t="s">
        <v>2377</v>
      </c>
      <c r="T12" s="201">
        <v>68</v>
      </c>
    </row>
    <row r="13" spans="1:20" ht="160" hidden="1" customHeight="1">
      <c r="A13" s="203" t="s">
        <v>2170</v>
      </c>
      <c r="B13" s="205" t="s">
        <v>2169</v>
      </c>
      <c r="C13" s="205" t="s">
        <v>2234</v>
      </c>
      <c r="D13" s="181" t="s">
        <v>2233</v>
      </c>
      <c r="E13" s="181" t="s">
        <v>2232</v>
      </c>
      <c r="F13" s="181" t="s">
        <v>2231</v>
      </c>
      <c r="G13" s="181" t="s">
        <v>2230</v>
      </c>
      <c r="H13" s="203" t="s">
        <v>826</v>
      </c>
      <c r="I13" s="203" t="s">
        <v>825</v>
      </c>
      <c r="J13" s="204" t="s">
        <v>2229</v>
      </c>
      <c r="K13" s="204" t="s">
        <v>2228</v>
      </c>
      <c r="L13" s="203" t="s">
        <v>2227</v>
      </c>
      <c r="M13" s="203" t="s">
        <v>2226</v>
      </c>
      <c r="N13" s="202">
        <v>225</v>
      </c>
      <c r="O13" s="178">
        <v>44044</v>
      </c>
      <c r="P13" s="178">
        <v>44408</v>
      </c>
      <c r="Q13" s="201" t="s">
        <v>2234</v>
      </c>
      <c r="R13" s="201">
        <v>225</v>
      </c>
      <c r="S13" s="201" t="s">
        <v>2270</v>
      </c>
      <c r="T13" s="201">
        <v>100</v>
      </c>
    </row>
    <row r="14" spans="1:20" ht="160" hidden="1" customHeight="1">
      <c r="A14" s="203" t="s">
        <v>2170</v>
      </c>
      <c r="B14" s="205" t="s">
        <v>2169</v>
      </c>
      <c r="C14" s="205" t="s">
        <v>5555</v>
      </c>
      <c r="D14" s="181" t="s">
        <v>5559</v>
      </c>
      <c r="E14" s="181" t="s">
        <v>5558</v>
      </c>
      <c r="F14" s="181" t="s">
        <v>5561</v>
      </c>
      <c r="G14" s="181" t="s">
        <v>5560</v>
      </c>
      <c r="H14" s="203" t="s">
        <v>826</v>
      </c>
      <c r="I14" s="203" t="s">
        <v>825</v>
      </c>
      <c r="J14" s="204" t="s">
        <v>5559</v>
      </c>
      <c r="K14" s="204" t="s">
        <v>5558</v>
      </c>
      <c r="L14" s="203" t="s">
        <v>5557</v>
      </c>
      <c r="M14" s="203" t="s">
        <v>5556</v>
      </c>
      <c r="N14" s="202">
        <v>58</v>
      </c>
      <c r="O14" s="178">
        <v>44287</v>
      </c>
      <c r="P14" s="178">
        <v>44834</v>
      </c>
      <c r="Q14" s="201" t="s">
        <v>5555</v>
      </c>
      <c r="R14" s="201">
        <v>58</v>
      </c>
      <c r="S14" s="201" t="s">
        <v>2271</v>
      </c>
      <c r="T14" s="201">
        <v>0</v>
      </c>
    </row>
    <row r="15" spans="1:20" ht="160" hidden="1" customHeight="1">
      <c r="A15" s="203" t="s">
        <v>2170</v>
      </c>
      <c r="B15" s="205" t="s">
        <v>2169</v>
      </c>
      <c r="C15" s="205" t="s">
        <v>2225</v>
      </c>
      <c r="D15" s="181" t="s">
        <v>2224</v>
      </c>
      <c r="E15" s="181" t="s">
        <v>2223</v>
      </c>
      <c r="F15" s="181" t="s">
        <v>2222</v>
      </c>
      <c r="G15" s="181" t="s">
        <v>2221</v>
      </c>
      <c r="H15" s="203" t="s">
        <v>826</v>
      </c>
      <c r="I15" s="203" t="s">
        <v>825</v>
      </c>
      <c r="J15" s="204" t="s">
        <v>2220</v>
      </c>
      <c r="K15" s="204" t="s">
        <v>2219</v>
      </c>
      <c r="L15" s="203" t="s">
        <v>2218</v>
      </c>
      <c r="M15" s="203" t="s">
        <v>2217</v>
      </c>
      <c r="N15" s="202">
        <v>97</v>
      </c>
      <c r="O15" s="178">
        <v>43952</v>
      </c>
      <c r="P15" s="178">
        <v>44681</v>
      </c>
      <c r="Q15" s="201" t="s">
        <v>2225</v>
      </c>
      <c r="R15" s="201">
        <v>97</v>
      </c>
      <c r="S15" s="201" t="s">
        <v>2270</v>
      </c>
      <c r="T15" s="201">
        <v>39</v>
      </c>
    </row>
    <row r="16" spans="1:20" ht="160" hidden="1" customHeight="1">
      <c r="A16" s="203" t="s">
        <v>2170</v>
      </c>
      <c r="B16" s="205" t="s">
        <v>2169</v>
      </c>
      <c r="C16" s="205" t="s">
        <v>2216</v>
      </c>
      <c r="D16" s="181" t="s">
        <v>2215</v>
      </c>
      <c r="E16" s="181" t="s">
        <v>2214</v>
      </c>
      <c r="F16" s="181" t="s">
        <v>2213</v>
      </c>
      <c r="G16" s="181" t="s">
        <v>2212</v>
      </c>
      <c r="H16" s="203" t="s">
        <v>826</v>
      </c>
      <c r="I16" s="203" t="s">
        <v>825</v>
      </c>
      <c r="J16" s="204" t="s">
        <v>2211</v>
      </c>
      <c r="K16" s="204" t="s">
        <v>2210</v>
      </c>
      <c r="L16" s="203" t="s">
        <v>2209</v>
      </c>
      <c r="M16" s="203" t="s">
        <v>2208</v>
      </c>
      <c r="N16" s="202">
        <v>64</v>
      </c>
      <c r="O16" s="178">
        <v>44197</v>
      </c>
      <c r="P16" s="178">
        <v>44742</v>
      </c>
      <c r="Q16" s="201" t="s">
        <v>2216</v>
      </c>
      <c r="R16" s="201">
        <v>64</v>
      </c>
      <c r="S16" s="201" t="s">
        <v>2377</v>
      </c>
      <c r="T16" s="201">
        <v>33</v>
      </c>
    </row>
    <row r="17" spans="1:20" ht="160" hidden="1" customHeight="1">
      <c r="A17" s="203" t="s">
        <v>2170</v>
      </c>
      <c r="B17" s="205" t="s">
        <v>2169</v>
      </c>
      <c r="C17" s="205" t="s">
        <v>2207</v>
      </c>
      <c r="D17" s="181" t="s">
        <v>2206</v>
      </c>
      <c r="E17" s="181" t="s">
        <v>2205</v>
      </c>
      <c r="F17" s="181" t="s">
        <v>2204</v>
      </c>
      <c r="G17" s="181" t="s">
        <v>2203</v>
      </c>
      <c r="H17" s="203" t="s">
        <v>826</v>
      </c>
      <c r="I17" s="203" t="s">
        <v>825</v>
      </c>
      <c r="J17" s="204" t="s">
        <v>2202</v>
      </c>
      <c r="K17" s="204" t="s">
        <v>2201</v>
      </c>
      <c r="L17" s="203" t="s">
        <v>2200</v>
      </c>
      <c r="M17" s="203" t="s">
        <v>2199</v>
      </c>
      <c r="N17" s="202">
        <v>47</v>
      </c>
      <c r="O17" s="178">
        <v>43952</v>
      </c>
      <c r="P17" s="178">
        <v>44681</v>
      </c>
      <c r="Q17" s="201" t="s">
        <v>2207</v>
      </c>
      <c r="R17" s="201">
        <v>47</v>
      </c>
      <c r="S17" s="201" t="s">
        <v>2377</v>
      </c>
      <c r="T17" s="201">
        <v>20</v>
      </c>
    </row>
    <row r="18" spans="1:20" ht="160" hidden="1" customHeight="1">
      <c r="A18" s="203" t="s">
        <v>2170</v>
      </c>
      <c r="B18" s="205" t="s">
        <v>2169</v>
      </c>
      <c r="C18" s="205" t="s">
        <v>5546</v>
      </c>
      <c r="D18" s="181" t="s">
        <v>5554</v>
      </c>
      <c r="E18" s="181" t="s">
        <v>5553</v>
      </c>
      <c r="F18" s="181" t="s">
        <v>5552</v>
      </c>
      <c r="G18" s="181" t="s">
        <v>5551</v>
      </c>
      <c r="H18" s="203" t="s">
        <v>826</v>
      </c>
      <c r="I18" s="203" t="s">
        <v>825</v>
      </c>
      <c r="J18" s="204" t="s">
        <v>5550</v>
      </c>
      <c r="K18" s="204" t="s">
        <v>5549</v>
      </c>
      <c r="L18" s="203" t="s">
        <v>5548</v>
      </c>
      <c r="M18" s="203" t="s">
        <v>5547</v>
      </c>
      <c r="N18" s="202">
        <v>54</v>
      </c>
      <c r="O18" s="178">
        <v>44317</v>
      </c>
      <c r="P18" s="178">
        <v>45046</v>
      </c>
      <c r="Q18" s="201" t="s">
        <v>5546</v>
      </c>
      <c r="R18" s="201">
        <v>54</v>
      </c>
      <c r="S18" s="201" t="s">
        <v>2271</v>
      </c>
      <c r="T18" s="201">
        <v>0</v>
      </c>
    </row>
    <row r="19" spans="1:20" ht="160" hidden="1" customHeight="1">
      <c r="A19" s="203" t="s">
        <v>2170</v>
      </c>
      <c r="B19" s="205" t="s">
        <v>2169</v>
      </c>
      <c r="C19" s="205" t="s">
        <v>2198</v>
      </c>
      <c r="D19" s="181" t="s">
        <v>1593</v>
      </c>
      <c r="E19" s="181" t="s">
        <v>1592</v>
      </c>
      <c r="F19" s="181" t="s">
        <v>2197</v>
      </c>
      <c r="G19" s="181" t="s">
        <v>2196</v>
      </c>
      <c r="H19" s="203" t="s">
        <v>826</v>
      </c>
      <c r="I19" s="203" t="s">
        <v>825</v>
      </c>
      <c r="J19" s="204" t="s">
        <v>2195</v>
      </c>
      <c r="K19" s="204" t="s">
        <v>2194</v>
      </c>
      <c r="L19" s="203" t="s">
        <v>2193</v>
      </c>
      <c r="M19" s="203" t="s">
        <v>2192</v>
      </c>
      <c r="N19" s="202">
        <v>151</v>
      </c>
      <c r="O19" s="178">
        <v>44075</v>
      </c>
      <c r="P19" s="178">
        <v>44620</v>
      </c>
      <c r="Q19" s="201" t="s">
        <v>2198</v>
      </c>
      <c r="R19" s="201">
        <v>151</v>
      </c>
      <c r="S19" s="201" t="s">
        <v>2270</v>
      </c>
      <c r="T19" s="201">
        <v>51</v>
      </c>
    </row>
    <row r="20" spans="1:20" ht="160" hidden="1" customHeight="1">
      <c r="A20" s="203" t="s">
        <v>2170</v>
      </c>
      <c r="B20" s="205" t="s">
        <v>2169</v>
      </c>
      <c r="C20" s="205" t="s">
        <v>5539</v>
      </c>
      <c r="D20" s="181" t="s">
        <v>5543</v>
      </c>
      <c r="E20" s="181" t="s">
        <v>5542</v>
      </c>
      <c r="F20" s="181" t="s">
        <v>5545</v>
      </c>
      <c r="G20" s="181" t="s">
        <v>5544</v>
      </c>
      <c r="H20" s="203" t="s">
        <v>826</v>
      </c>
      <c r="I20" s="203" t="s">
        <v>825</v>
      </c>
      <c r="J20" s="204" t="s">
        <v>5543</v>
      </c>
      <c r="K20" s="204" t="s">
        <v>5542</v>
      </c>
      <c r="L20" s="203" t="s">
        <v>5541</v>
      </c>
      <c r="M20" s="203" t="s">
        <v>5540</v>
      </c>
      <c r="N20" s="202">
        <v>32</v>
      </c>
      <c r="O20" s="178">
        <v>43800</v>
      </c>
      <c r="P20" s="178">
        <v>44530</v>
      </c>
      <c r="Q20" s="201" t="s">
        <v>5539</v>
      </c>
      <c r="R20" s="201">
        <v>32</v>
      </c>
      <c r="S20" s="201" t="s">
        <v>2271</v>
      </c>
      <c r="T20" s="201">
        <v>0</v>
      </c>
    </row>
    <row r="21" spans="1:20" ht="160" hidden="1" customHeight="1">
      <c r="A21" s="203" t="s">
        <v>2170</v>
      </c>
      <c r="B21" s="205" t="s">
        <v>2169</v>
      </c>
      <c r="C21" s="205" t="s">
        <v>5530</v>
      </c>
      <c r="D21" s="181" t="s">
        <v>5538</v>
      </c>
      <c r="E21" s="181" t="s">
        <v>5537</v>
      </c>
      <c r="F21" s="181" t="s">
        <v>5536</v>
      </c>
      <c r="G21" s="181" t="s">
        <v>5535</v>
      </c>
      <c r="H21" s="203" t="s">
        <v>826</v>
      </c>
      <c r="I21" s="203" t="s">
        <v>825</v>
      </c>
      <c r="J21" s="204" t="s">
        <v>5534</v>
      </c>
      <c r="K21" s="204" t="s">
        <v>5533</v>
      </c>
      <c r="L21" s="203" t="s">
        <v>5532</v>
      </c>
      <c r="M21" s="203" t="s">
        <v>5531</v>
      </c>
      <c r="N21" s="202">
        <v>157</v>
      </c>
      <c r="O21" s="178">
        <v>43862</v>
      </c>
      <c r="P21" s="178">
        <v>44408</v>
      </c>
      <c r="Q21" s="201" t="s">
        <v>5530</v>
      </c>
      <c r="R21" s="201">
        <v>157</v>
      </c>
      <c r="S21" s="201" t="s">
        <v>2271</v>
      </c>
      <c r="T21" s="201">
        <v>0</v>
      </c>
    </row>
    <row r="22" spans="1:20" ht="160" hidden="1" customHeight="1">
      <c r="A22" s="203" t="s">
        <v>2170</v>
      </c>
      <c r="B22" s="205" t="s">
        <v>2169</v>
      </c>
      <c r="C22" s="205" t="s">
        <v>5521</v>
      </c>
      <c r="D22" s="181" t="s">
        <v>5529</v>
      </c>
      <c r="E22" s="181" t="s">
        <v>5528</v>
      </c>
      <c r="F22" s="181" t="s">
        <v>5527</v>
      </c>
      <c r="G22" s="181" t="s">
        <v>5526</v>
      </c>
      <c r="H22" s="203" t="s">
        <v>826</v>
      </c>
      <c r="I22" s="203" t="s">
        <v>825</v>
      </c>
      <c r="J22" s="204" t="s">
        <v>5525</v>
      </c>
      <c r="K22" s="204" t="s">
        <v>5524</v>
      </c>
      <c r="L22" s="203" t="s">
        <v>5523</v>
      </c>
      <c r="M22" s="203" t="s">
        <v>5522</v>
      </c>
      <c r="N22" s="202">
        <v>105</v>
      </c>
      <c r="O22" s="178">
        <v>43952</v>
      </c>
      <c r="P22" s="178">
        <v>44681</v>
      </c>
      <c r="Q22" s="201" t="s">
        <v>5521</v>
      </c>
      <c r="R22" s="201">
        <v>105</v>
      </c>
      <c r="S22" s="201" t="s">
        <v>2271</v>
      </c>
      <c r="T22" s="201">
        <v>0</v>
      </c>
    </row>
    <row r="23" spans="1:20" ht="160" hidden="1" customHeight="1">
      <c r="A23" s="203" t="s">
        <v>2170</v>
      </c>
      <c r="B23" s="205" t="s">
        <v>5520</v>
      </c>
      <c r="C23" s="205" t="s">
        <v>2191</v>
      </c>
      <c r="D23" s="181" t="s">
        <v>1593</v>
      </c>
      <c r="E23" s="181" t="s">
        <v>1592</v>
      </c>
      <c r="F23" s="181" t="s">
        <v>2190</v>
      </c>
      <c r="G23" s="181" t="s">
        <v>2189</v>
      </c>
      <c r="H23" s="203" t="s">
        <v>826</v>
      </c>
      <c r="I23" s="203" t="s">
        <v>825</v>
      </c>
      <c r="J23" s="204" t="s">
        <v>2188</v>
      </c>
      <c r="K23" s="204" t="s">
        <v>2187</v>
      </c>
      <c r="L23" s="203" t="s">
        <v>2186</v>
      </c>
      <c r="M23" s="203" t="s">
        <v>2185</v>
      </c>
      <c r="N23" s="202">
        <v>115</v>
      </c>
      <c r="O23" s="178">
        <v>44136</v>
      </c>
      <c r="P23" s="178">
        <v>44865</v>
      </c>
      <c r="Q23" s="201" t="s">
        <v>2191</v>
      </c>
      <c r="R23" s="201">
        <v>115</v>
      </c>
      <c r="S23" s="201" t="s">
        <v>2270</v>
      </c>
      <c r="T23" s="201">
        <v>39</v>
      </c>
    </row>
    <row r="24" spans="1:20" ht="160" hidden="1" customHeight="1">
      <c r="A24" s="203" t="s">
        <v>2170</v>
      </c>
      <c r="B24" s="205" t="s">
        <v>2169</v>
      </c>
      <c r="C24" s="205" t="s">
        <v>2184</v>
      </c>
      <c r="D24" s="181" t="s">
        <v>2181</v>
      </c>
      <c r="E24" s="181" t="s">
        <v>2180</v>
      </c>
      <c r="F24" s="181" t="s">
        <v>2183</v>
      </c>
      <c r="G24" s="181" t="s">
        <v>2182</v>
      </c>
      <c r="H24" s="203" t="s">
        <v>826</v>
      </c>
      <c r="I24" s="203" t="s">
        <v>825</v>
      </c>
      <c r="J24" s="204" t="s">
        <v>2181</v>
      </c>
      <c r="K24" s="204" t="s">
        <v>2180</v>
      </c>
      <c r="L24" s="203" t="s">
        <v>2179</v>
      </c>
      <c r="M24" s="203" t="s">
        <v>2178</v>
      </c>
      <c r="N24" s="202">
        <v>230</v>
      </c>
      <c r="O24" s="178">
        <v>44317</v>
      </c>
      <c r="P24" s="178">
        <v>45046</v>
      </c>
      <c r="Q24" s="201" t="s">
        <v>2184</v>
      </c>
      <c r="R24" s="201">
        <v>230</v>
      </c>
      <c r="S24" s="201" t="s">
        <v>2270</v>
      </c>
      <c r="T24" s="201">
        <v>92</v>
      </c>
    </row>
    <row r="25" spans="1:20" ht="160" hidden="1" customHeight="1">
      <c r="A25" s="203" t="s">
        <v>2170</v>
      </c>
      <c r="B25" s="205" t="s">
        <v>2169</v>
      </c>
      <c r="C25" s="205" t="s">
        <v>2177</v>
      </c>
      <c r="D25" s="181" t="s">
        <v>2174</v>
      </c>
      <c r="E25" s="181" t="s">
        <v>2173</v>
      </c>
      <c r="F25" s="181" t="s">
        <v>2176</v>
      </c>
      <c r="G25" s="181" t="s">
        <v>2175</v>
      </c>
      <c r="H25" s="203" t="s">
        <v>826</v>
      </c>
      <c r="I25" s="203" t="s">
        <v>825</v>
      </c>
      <c r="J25" s="204" t="s">
        <v>2174</v>
      </c>
      <c r="K25" s="204" t="s">
        <v>2173</v>
      </c>
      <c r="L25" s="203" t="s">
        <v>2172</v>
      </c>
      <c r="M25" s="203" t="s">
        <v>2171</v>
      </c>
      <c r="N25" s="202">
        <v>138</v>
      </c>
      <c r="O25" s="178">
        <v>43862</v>
      </c>
      <c r="P25" s="178">
        <v>44592</v>
      </c>
      <c r="Q25" s="201" t="s">
        <v>2177</v>
      </c>
      <c r="R25" s="201">
        <v>138</v>
      </c>
      <c r="S25" s="201" t="s">
        <v>2270</v>
      </c>
      <c r="T25" s="201">
        <v>47</v>
      </c>
    </row>
    <row r="26" spans="1:20" ht="160" hidden="1" customHeight="1">
      <c r="A26" s="203" t="s">
        <v>2170</v>
      </c>
      <c r="B26" s="205" t="s">
        <v>2169</v>
      </c>
      <c r="C26" s="205" t="s">
        <v>5511</v>
      </c>
      <c r="D26" s="181" t="s">
        <v>5519</v>
      </c>
      <c r="E26" s="181" t="s">
        <v>5518</v>
      </c>
      <c r="F26" s="181" t="s">
        <v>5517</v>
      </c>
      <c r="G26" s="181" t="s">
        <v>5516</v>
      </c>
      <c r="H26" s="203" t="s">
        <v>826</v>
      </c>
      <c r="I26" s="203" t="s">
        <v>825</v>
      </c>
      <c r="J26" s="204" t="s">
        <v>5515</v>
      </c>
      <c r="K26" s="204" t="s">
        <v>5514</v>
      </c>
      <c r="L26" s="203" t="s">
        <v>5513</v>
      </c>
      <c r="M26" s="203" t="s">
        <v>5512</v>
      </c>
      <c r="N26" s="202">
        <v>70</v>
      </c>
      <c r="O26" s="178">
        <v>43952</v>
      </c>
      <c r="P26" s="178">
        <v>44500</v>
      </c>
      <c r="Q26" s="201" t="s">
        <v>5511</v>
      </c>
      <c r="R26" s="201">
        <v>70</v>
      </c>
      <c r="S26" s="201" t="s">
        <v>2271</v>
      </c>
      <c r="T26" s="201">
        <v>0</v>
      </c>
    </row>
    <row r="27" spans="1:20" ht="160" hidden="1" customHeight="1">
      <c r="A27" s="203" t="s">
        <v>2170</v>
      </c>
      <c r="B27" s="205" t="s">
        <v>2169</v>
      </c>
      <c r="C27" s="205" t="s">
        <v>5503</v>
      </c>
      <c r="D27" s="181" t="s">
        <v>5510</v>
      </c>
      <c r="E27" s="181" t="s">
        <v>5506</v>
      </c>
      <c r="F27" s="181" t="s">
        <v>5509</v>
      </c>
      <c r="G27" s="181" t="s">
        <v>5508</v>
      </c>
      <c r="H27" s="203" t="s">
        <v>826</v>
      </c>
      <c r="I27" s="203" t="s">
        <v>825</v>
      </c>
      <c r="J27" s="204" t="s">
        <v>5507</v>
      </c>
      <c r="K27" s="204" t="s">
        <v>5506</v>
      </c>
      <c r="L27" s="203" t="s">
        <v>5505</v>
      </c>
      <c r="M27" s="203" t="s">
        <v>5504</v>
      </c>
      <c r="N27" s="202">
        <v>38</v>
      </c>
      <c r="O27" s="178">
        <v>44166</v>
      </c>
      <c r="P27" s="178">
        <v>44712</v>
      </c>
      <c r="Q27" s="201" t="s">
        <v>5503</v>
      </c>
      <c r="R27" s="201">
        <v>38</v>
      </c>
      <c r="S27" s="201" t="s">
        <v>2271</v>
      </c>
      <c r="T27" s="201">
        <v>0</v>
      </c>
    </row>
    <row r="28" spans="1:20" ht="160" hidden="1" customHeight="1">
      <c r="A28" s="203" t="s">
        <v>2170</v>
      </c>
      <c r="B28" s="205" t="s">
        <v>2169</v>
      </c>
      <c r="C28" s="205" t="s">
        <v>5494</v>
      </c>
      <c r="D28" s="181" t="s">
        <v>5502</v>
      </c>
      <c r="E28" s="181" t="s">
        <v>5501</v>
      </c>
      <c r="F28" s="181" t="s">
        <v>5500</v>
      </c>
      <c r="G28" s="181" t="s">
        <v>5499</v>
      </c>
      <c r="H28" s="203" t="s">
        <v>826</v>
      </c>
      <c r="I28" s="203" t="s">
        <v>825</v>
      </c>
      <c r="J28" s="204" t="s">
        <v>5498</v>
      </c>
      <c r="K28" s="204" t="s">
        <v>5497</v>
      </c>
      <c r="L28" s="203" t="s">
        <v>5496</v>
      </c>
      <c r="M28" s="203" t="s">
        <v>5495</v>
      </c>
      <c r="N28" s="202">
        <v>110</v>
      </c>
      <c r="O28" s="178">
        <v>43739</v>
      </c>
      <c r="P28" s="178">
        <v>44469</v>
      </c>
      <c r="Q28" s="201" t="s">
        <v>5494</v>
      </c>
      <c r="R28" s="201">
        <v>110</v>
      </c>
      <c r="S28" s="201" t="s">
        <v>2271</v>
      </c>
      <c r="T28" s="201">
        <v>0</v>
      </c>
    </row>
    <row r="29" spans="1:20" ht="160" hidden="1" customHeight="1">
      <c r="A29" s="203" t="s">
        <v>2170</v>
      </c>
      <c r="B29" s="205" t="s">
        <v>2169</v>
      </c>
      <c r="C29" s="205" t="s">
        <v>5487</v>
      </c>
      <c r="D29" s="181" t="s">
        <v>5491</v>
      </c>
      <c r="E29" s="181" t="s">
        <v>5490</v>
      </c>
      <c r="F29" s="181" t="s">
        <v>5493</v>
      </c>
      <c r="G29" s="181" t="s">
        <v>5492</v>
      </c>
      <c r="H29" s="203" t="s">
        <v>826</v>
      </c>
      <c r="I29" s="203" t="s">
        <v>825</v>
      </c>
      <c r="J29" s="204" t="s">
        <v>5491</v>
      </c>
      <c r="K29" s="204" t="s">
        <v>5490</v>
      </c>
      <c r="L29" s="203" t="s">
        <v>5489</v>
      </c>
      <c r="M29" s="203" t="s">
        <v>5488</v>
      </c>
      <c r="N29" s="202">
        <v>103</v>
      </c>
      <c r="O29" s="178">
        <v>44197</v>
      </c>
      <c r="P29" s="178">
        <v>44926</v>
      </c>
      <c r="Q29" s="201" t="s">
        <v>5487</v>
      </c>
      <c r="R29" s="201">
        <v>103</v>
      </c>
      <c r="S29" s="201" t="s">
        <v>2271</v>
      </c>
      <c r="T29" s="201">
        <v>0</v>
      </c>
    </row>
    <row r="30" spans="1:20" ht="160" hidden="1" customHeight="1">
      <c r="A30" s="203" t="s">
        <v>2170</v>
      </c>
      <c r="B30" s="205" t="s">
        <v>2169</v>
      </c>
      <c r="C30" s="205" t="s">
        <v>5480</v>
      </c>
      <c r="D30" s="181" t="s">
        <v>5484</v>
      </c>
      <c r="E30" s="181" t="s">
        <v>5483</v>
      </c>
      <c r="F30" s="181" t="s">
        <v>5486</v>
      </c>
      <c r="G30" s="181" t="s">
        <v>5485</v>
      </c>
      <c r="H30" s="203" t="s">
        <v>826</v>
      </c>
      <c r="I30" s="203" t="s">
        <v>825</v>
      </c>
      <c r="J30" s="204" t="s">
        <v>5484</v>
      </c>
      <c r="K30" s="204" t="s">
        <v>5483</v>
      </c>
      <c r="L30" s="203" t="s">
        <v>5482</v>
      </c>
      <c r="M30" s="203" t="s">
        <v>5481</v>
      </c>
      <c r="N30" s="202">
        <v>40</v>
      </c>
      <c r="O30" s="178">
        <v>43800</v>
      </c>
      <c r="P30" s="178">
        <v>44530</v>
      </c>
      <c r="Q30" s="201" t="s">
        <v>5480</v>
      </c>
      <c r="R30" s="201">
        <v>40</v>
      </c>
      <c r="S30" s="201" t="s">
        <v>2271</v>
      </c>
      <c r="T30" s="201">
        <v>0</v>
      </c>
    </row>
    <row r="31" spans="1:20" ht="160" hidden="1" customHeight="1">
      <c r="A31" s="203" t="s">
        <v>2170</v>
      </c>
      <c r="B31" s="205" t="s">
        <v>2169</v>
      </c>
      <c r="C31" s="205" t="s">
        <v>5471</v>
      </c>
      <c r="D31" s="181" t="s">
        <v>5479</v>
      </c>
      <c r="E31" s="181" t="s">
        <v>5478</v>
      </c>
      <c r="F31" s="181" t="s">
        <v>5477</v>
      </c>
      <c r="G31" s="181" t="s">
        <v>5476</v>
      </c>
      <c r="H31" s="203" t="s">
        <v>826</v>
      </c>
      <c r="I31" s="203" t="s">
        <v>825</v>
      </c>
      <c r="J31" s="204" t="s">
        <v>5475</v>
      </c>
      <c r="K31" s="204" t="s">
        <v>5474</v>
      </c>
      <c r="L31" s="203" t="s">
        <v>5473</v>
      </c>
      <c r="M31" s="203" t="s">
        <v>5472</v>
      </c>
      <c r="N31" s="202">
        <v>75</v>
      </c>
      <c r="O31" s="178">
        <v>44166</v>
      </c>
      <c r="P31" s="178">
        <v>44895</v>
      </c>
      <c r="Q31" s="201" t="s">
        <v>5471</v>
      </c>
      <c r="R31" s="201">
        <v>75</v>
      </c>
      <c r="S31" s="201" t="s">
        <v>2271</v>
      </c>
      <c r="T31" s="201">
        <v>0</v>
      </c>
    </row>
    <row r="32" spans="1:20" ht="160" hidden="1" customHeight="1">
      <c r="A32" s="203" t="s">
        <v>2170</v>
      </c>
      <c r="B32" s="205" t="s">
        <v>2169</v>
      </c>
      <c r="C32" s="205" t="s">
        <v>5464</v>
      </c>
      <c r="D32" s="181" t="s">
        <v>5468</v>
      </c>
      <c r="E32" s="181" t="s">
        <v>5467</v>
      </c>
      <c r="F32" s="181" t="s">
        <v>5470</v>
      </c>
      <c r="G32" s="181" t="s">
        <v>5469</v>
      </c>
      <c r="H32" s="203" t="s">
        <v>826</v>
      </c>
      <c r="I32" s="203" t="s">
        <v>825</v>
      </c>
      <c r="J32" s="204" t="s">
        <v>5468</v>
      </c>
      <c r="K32" s="204" t="s">
        <v>5467</v>
      </c>
      <c r="L32" s="203" t="s">
        <v>5466</v>
      </c>
      <c r="M32" s="203" t="s">
        <v>5465</v>
      </c>
      <c r="N32" s="202">
        <v>137</v>
      </c>
      <c r="O32" s="178">
        <v>43709</v>
      </c>
      <c r="P32" s="178">
        <v>44439</v>
      </c>
      <c r="Q32" s="201" t="s">
        <v>5464</v>
      </c>
      <c r="R32" s="201">
        <v>137</v>
      </c>
      <c r="S32" s="201" t="s">
        <v>2271</v>
      </c>
      <c r="T32" s="201">
        <v>0</v>
      </c>
    </row>
    <row r="33" spans="1:20" ht="160" hidden="1" customHeight="1">
      <c r="A33" s="203" t="s">
        <v>2170</v>
      </c>
      <c r="B33" s="205" t="s">
        <v>2169</v>
      </c>
      <c r="C33" s="205" t="s">
        <v>2168</v>
      </c>
      <c r="D33" s="181" t="s">
        <v>2167</v>
      </c>
      <c r="E33" s="181" t="s">
        <v>2166</v>
      </c>
      <c r="F33" s="181" t="s">
        <v>2165</v>
      </c>
      <c r="G33" s="181" t="s">
        <v>2164</v>
      </c>
      <c r="H33" s="203" t="s">
        <v>826</v>
      </c>
      <c r="I33" s="203" t="s">
        <v>825</v>
      </c>
      <c r="J33" s="204" t="s">
        <v>2163</v>
      </c>
      <c r="K33" s="204" t="s">
        <v>2162</v>
      </c>
      <c r="L33" s="203" t="s">
        <v>2161</v>
      </c>
      <c r="M33" s="203" t="s">
        <v>2160</v>
      </c>
      <c r="N33" s="202">
        <v>130</v>
      </c>
      <c r="O33" s="178">
        <v>43709</v>
      </c>
      <c r="P33" s="178">
        <v>44439</v>
      </c>
      <c r="Q33" s="201" t="s">
        <v>2168</v>
      </c>
      <c r="R33" s="201">
        <v>130</v>
      </c>
      <c r="S33" s="201" t="s">
        <v>2270</v>
      </c>
      <c r="T33" s="201">
        <v>44</v>
      </c>
    </row>
    <row r="34" spans="1:20" ht="160" hidden="1" customHeight="1">
      <c r="A34" s="203" t="s">
        <v>2170</v>
      </c>
      <c r="B34" s="205" t="s">
        <v>2169</v>
      </c>
      <c r="C34" s="205" t="s">
        <v>5457</v>
      </c>
      <c r="D34" s="181" t="s">
        <v>5463</v>
      </c>
      <c r="E34" s="181" t="s">
        <v>5462</v>
      </c>
      <c r="F34" s="181" t="s">
        <v>5461</v>
      </c>
      <c r="G34" s="181" t="s">
        <v>5460</v>
      </c>
      <c r="H34" s="203" t="s">
        <v>826</v>
      </c>
      <c r="I34" s="203" t="s">
        <v>825</v>
      </c>
      <c r="J34" s="204" t="s">
        <v>2195</v>
      </c>
      <c r="K34" s="204" t="s">
        <v>2194</v>
      </c>
      <c r="L34" s="203" t="s">
        <v>5459</v>
      </c>
      <c r="M34" s="203" t="s">
        <v>5458</v>
      </c>
      <c r="N34" s="202">
        <v>239</v>
      </c>
      <c r="O34" s="178">
        <v>44336</v>
      </c>
      <c r="P34" s="178">
        <v>44681</v>
      </c>
      <c r="Q34" s="201" t="s">
        <v>5457</v>
      </c>
      <c r="R34" s="201">
        <v>239</v>
      </c>
      <c r="S34" s="201" t="s">
        <v>2271</v>
      </c>
      <c r="T34" s="201">
        <v>0</v>
      </c>
    </row>
    <row r="35" spans="1:20" ht="160" hidden="1" customHeight="1">
      <c r="A35" s="203" t="s">
        <v>2074</v>
      </c>
      <c r="B35" s="205" t="s">
        <v>2073</v>
      </c>
      <c r="C35" s="205" t="s">
        <v>2159</v>
      </c>
      <c r="D35" s="181" t="s">
        <v>2158</v>
      </c>
      <c r="E35" s="181" t="s">
        <v>2157</v>
      </c>
      <c r="F35" s="181" t="s">
        <v>2156</v>
      </c>
      <c r="G35" s="181" t="s">
        <v>2155</v>
      </c>
      <c r="H35" s="203" t="s">
        <v>826</v>
      </c>
      <c r="I35" s="203" t="s">
        <v>825</v>
      </c>
      <c r="J35" s="204" t="s">
        <v>2154</v>
      </c>
      <c r="K35" s="204" t="s">
        <v>2153</v>
      </c>
      <c r="L35" s="203" t="s">
        <v>2152</v>
      </c>
      <c r="M35" s="203" t="s">
        <v>2151</v>
      </c>
      <c r="N35" s="202">
        <v>16</v>
      </c>
      <c r="O35" s="178">
        <v>43709</v>
      </c>
      <c r="P35" s="178">
        <v>44439</v>
      </c>
      <c r="Q35" s="201" t="s">
        <v>2159</v>
      </c>
      <c r="R35" s="201">
        <v>16</v>
      </c>
      <c r="S35" s="201" t="s">
        <v>2377</v>
      </c>
      <c r="T35" s="201">
        <v>6</v>
      </c>
    </row>
    <row r="36" spans="1:20" ht="160" hidden="1" customHeight="1">
      <c r="A36" s="203" t="s">
        <v>2074</v>
      </c>
      <c r="B36" s="205" t="s">
        <v>2073</v>
      </c>
      <c r="C36" s="205" t="s">
        <v>5451</v>
      </c>
      <c r="D36" s="181" t="s">
        <v>5454</v>
      </c>
      <c r="E36" s="181" t="s">
        <v>5453</v>
      </c>
      <c r="F36" s="181" t="s">
        <v>5456</v>
      </c>
      <c r="G36" s="181" t="s">
        <v>5455</v>
      </c>
      <c r="H36" s="203" t="s">
        <v>826</v>
      </c>
      <c r="I36" s="203" t="s">
        <v>825</v>
      </c>
      <c r="J36" s="204" t="s">
        <v>5454</v>
      </c>
      <c r="K36" s="204" t="s">
        <v>5453</v>
      </c>
      <c r="L36" s="203" t="s">
        <v>5452</v>
      </c>
      <c r="M36" s="203" t="s">
        <v>5452</v>
      </c>
      <c r="N36" s="202">
        <v>40</v>
      </c>
      <c r="O36" s="178">
        <v>44378</v>
      </c>
      <c r="P36" s="178">
        <v>45107</v>
      </c>
      <c r="Q36" s="201" t="s">
        <v>5451</v>
      </c>
      <c r="R36" s="201">
        <v>40</v>
      </c>
      <c r="S36" s="201" t="s">
        <v>2271</v>
      </c>
      <c r="T36" s="201">
        <v>0</v>
      </c>
    </row>
    <row r="37" spans="1:20" ht="160" hidden="1" customHeight="1">
      <c r="A37" s="203" t="s">
        <v>2074</v>
      </c>
      <c r="B37" s="205" t="s">
        <v>2073</v>
      </c>
      <c r="C37" s="205" t="s">
        <v>5444</v>
      </c>
      <c r="D37" s="181" t="s">
        <v>5448</v>
      </c>
      <c r="E37" s="181" t="s">
        <v>5447</v>
      </c>
      <c r="F37" s="181" t="s">
        <v>5450</v>
      </c>
      <c r="G37" s="181" t="s">
        <v>5449</v>
      </c>
      <c r="H37" s="203" t="s">
        <v>826</v>
      </c>
      <c r="I37" s="203" t="s">
        <v>825</v>
      </c>
      <c r="J37" s="204" t="s">
        <v>5448</v>
      </c>
      <c r="K37" s="204" t="s">
        <v>5447</v>
      </c>
      <c r="L37" s="203" t="s">
        <v>5446</v>
      </c>
      <c r="M37" s="203" t="s">
        <v>5445</v>
      </c>
      <c r="N37" s="202">
        <v>49</v>
      </c>
      <c r="O37" s="178">
        <v>44197</v>
      </c>
      <c r="P37" s="178">
        <v>44742</v>
      </c>
      <c r="Q37" s="201" t="s">
        <v>5444</v>
      </c>
      <c r="R37" s="201">
        <v>49</v>
      </c>
      <c r="S37" s="201" t="s">
        <v>2271</v>
      </c>
      <c r="T37" s="201">
        <v>0</v>
      </c>
    </row>
    <row r="38" spans="1:20" ht="160" hidden="1" customHeight="1">
      <c r="A38" s="203" t="s">
        <v>2074</v>
      </c>
      <c r="B38" s="205" t="s">
        <v>2073</v>
      </c>
      <c r="C38" s="205" t="s">
        <v>5435</v>
      </c>
      <c r="D38" s="181" t="s">
        <v>5443</v>
      </c>
      <c r="E38" s="181" t="s">
        <v>5442</v>
      </c>
      <c r="F38" s="181" t="s">
        <v>5441</v>
      </c>
      <c r="G38" s="181" t="s">
        <v>5440</v>
      </c>
      <c r="H38" s="203" t="s">
        <v>5439</v>
      </c>
      <c r="I38" s="203" t="s">
        <v>5438</v>
      </c>
      <c r="J38" s="204"/>
      <c r="K38" s="204"/>
      <c r="L38" s="203" t="s">
        <v>5437</v>
      </c>
      <c r="M38" s="203" t="s">
        <v>5436</v>
      </c>
      <c r="N38" s="202">
        <v>24</v>
      </c>
      <c r="O38" s="178">
        <v>44044</v>
      </c>
      <c r="P38" s="178">
        <v>44408</v>
      </c>
      <c r="Q38" s="201" t="s">
        <v>5435</v>
      </c>
      <c r="R38" s="201">
        <v>24</v>
      </c>
      <c r="S38" s="201" t="s">
        <v>2271</v>
      </c>
      <c r="T38" s="201">
        <v>0</v>
      </c>
    </row>
    <row r="39" spans="1:20" ht="160" hidden="1" customHeight="1">
      <c r="A39" s="203" t="s">
        <v>2074</v>
      </c>
      <c r="B39" s="205" t="s">
        <v>2073</v>
      </c>
      <c r="C39" s="205" t="s">
        <v>2150</v>
      </c>
      <c r="D39" s="181" t="s">
        <v>2147</v>
      </c>
      <c r="E39" s="181" t="s">
        <v>2146</v>
      </c>
      <c r="F39" s="181" t="s">
        <v>2149</v>
      </c>
      <c r="G39" s="181" t="s">
        <v>2148</v>
      </c>
      <c r="H39" s="203" t="s">
        <v>826</v>
      </c>
      <c r="I39" s="203" t="s">
        <v>825</v>
      </c>
      <c r="J39" s="204" t="s">
        <v>2147</v>
      </c>
      <c r="K39" s="204" t="s">
        <v>2146</v>
      </c>
      <c r="L39" s="203" t="s">
        <v>2145</v>
      </c>
      <c r="M39" s="203" t="s">
        <v>2144</v>
      </c>
      <c r="N39" s="202">
        <v>50</v>
      </c>
      <c r="O39" s="178">
        <v>43952</v>
      </c>
      <c r="P39" s="178">
        <v>44681</v>
      </c>
      <c r="Q39" s="201" t="s">
        <v>2150</v>
      </c>
      <c r="R39" s="201">
        <v>50</v>
      </c>
      <c r="S39" s="201" t="s">
        <v>2377</v>
      </c>
      <c r="T39" s="201">
        <v>10</v>
      </c>
    </row>
    <row r="40" spans="1:20" ht="160" hidden="1" customHeight="1">
      <c r="A40" s="203" t="s">
        <v>2074</v>
      </c>
      <c r="B40" s="205" t="s">
        <v>2073</v>
      </c>
      <c r="C40" s="205" t="s">
        <v>5426</v>
      </c>
      <c r="D40" s="181" t="s">
        <v>5434</v>
      </c>
      <c r="E40" s="181" t="s">
        <v>5433</v>
      </c>
      <c r="F40" s="181" t="s">
        <v>5432</v>
      </c>
      <c r="G40" s="181" t="s">
        <v>5431</v>
      </c>
      <c r="H40" s="203" t="s">
        <v>826</v>
      </c>
      <c r="I40" s="203" t="s">
        <v>825</v>
      </c>
      <c r="J40" s="204" t="s">
        <v>5430</v>
      </c>
      <c r="K40" s="204" t="s">
        <v>5429</v>
      </c>
      <c r="L40" s="203" t="s">
        <v>5428</v>
      </c>
      <c r="M40" s="203" t="s">
        <v>5427</v>
      </c>
      <c r="N40" s="202">
        <v>46</v>
      </c>
      <c r="O40" s="178">
        <v>44378</v>
      </c>
      <c r="P40" s="178">
        <v>44926</v>
      </c>
      <c r="Q40" s="201" t="s">
        <v>5426</v>
      </c>
      <c r="R40" s="201">
        <v>46</v>
      </c>
      <c r="S40" s="201" t="s">
        <v>2271</v>
      </c>
      <c r="T40" s="201">
        <v>0</v>
      </c>
    </row>
    <row r="41" spans="1:20" ht="160" hidden="1" customHeight="1">
      <c r="A41" s="203" t="s">
        <v>2074</v>
      </c>
      <c r="B41" s="205" t="s">
        <v>2073</v>
      </c>
      <c r="C41" s="205" t="s">
        <v>5417</v>
      </c>
      <c r="D41" s="181" t="s">
        <v>5425</v>
      </c>
      <c r="E41" s="181" t="s">
        <v>5424</v>
      </c>
      <c r="F41" s="181" t="s">
        <v>5423</v>
      </c>
      <c r="G41" s="181" t="s">
        <v>5422</v>
      </c>
      <c r="H41" s="203" t="s">
        <v>5421</v>
      </c>
      <c r="I41" s="203" t="s">
        <v>5420</v>
      </c>
      <c r="J41" s="204"/>
      <c r="K41" s="204"/>
      <c r="L41" s="203" t="s">
        <v>5419</v>
      </c>
      <c r="M41" s="203" t="s">
        <v>5418</v>
      </c>
      <c r="N41" s="202">
        <v>27</v>
      </c>
      <c r="O41" s="178">
        <v>43739</v>
      </c>
      <c r="P41" s="178">
        <v>44469</v>
      </c>
      <c r="Q41" s="201" t="s">
        <v>5417</v>
      </c>
      <c r="R41" s="201">
        <v>27</v>
      </c>
      <c r="S41" s="201" t="s">
        <v>2271</v>
      </c>
      <c r="T41" s="201">
        <v>0</v>
      </c>
    </row>
    <row r="42" spans="1:20" ht="160" hidden="1" customHeight="1">
      <c r="A42" s="203" t="s">
        <v>2074</v>
      </c>
      <c r="B42" s="205" t="s">
        <v>2073</v>
      </c>
      <c r="C42" s="205" t="s">
        <v>2143</v>
      </c>
      <c r="D42" s="181" t="s">
        <v>2140</v>
      </c>
      <c r="E42" s="181" t="s">
        <v>2139</v>
      </c>
      <c r="F42" s="181" t="s">
        <v>2142</v>
      </c>
      <c r="G42" s="181" t="s">
        <v>2141</v>
      </c>
      <c r="H42" s="203" t="s">
        <v>826</v>
      </c>
      <c r="I42" s="203" t="s">
        <v>825</v>
      </c>
      <c r="J42" s="204" t="s">
        <v>2140</v>
      </c>
      <c r="K42" s="204" t="s">
        <v>2139</v>
      </c>
      <c r="L42" s="203" t="s">
        <v>2138</v>
      </c>
      <c r="M42" s="203" t="s">
        <v>2137</v>
      </c>
      <c r="N42" s="202">
        <v>113</v>
      </c>
      <c r="O42" s="178">
        <v>43800</v>
      </c>
      <c r="P42" s="178">
        <v>44530</v>
      </c>
      <c r="Q42" s="201" t="s">
        <v>2143</v>
      </c>
      <c r="R42" s="201">
        <v>113</v>
      </c>
      <c r="S42" s="201" t="s">
        <v>2377</v>
      </c>
      <c r="T42" s="201">
        <v>44</v>
      </c>
    </row>
    <row r="43" spans="1:20" ht="160" hidden="1" customHeight="1">
      <c r="A43" s="203" t="s">
        <v>2074</v>
      </c>
      <c r="B43" s="205" t="s">
        <v>2073</v>
      </c>
      <c r="C43" s="205" t="s">
        <v>5410</v>
      </c>
      <c r="D43" s="181" t="s">
        <v>5414</v>
      </c>
      <c r="E43" s="181" t="s">
        <v>5413</v>
      </c>
      <c r="F43" s="181" t="s">
        <v>5416</v>
      </c>
      <c r="G43" s="181" t="s">
        <v>5415</v>
      </c>
      <c r="H43" s="203" t="s">
        <v>826</v>
      </c>
      <c r="I43" s="203" t="s">
        <v>825</v>
      </c>
      <c r="J43" s="204" t="s">
        <v>5414</v>
      </c>
      <c r="K43" s="204" t="s">
        <v>5413</v>
      </c>
      <c r="L43" s="203" t="s">
        <v>5412</v>
      </c>
      <c r="M43" s="203" t="s">
        <v>5411</v>
      </c>
      <c r="N43" s="202">
        <v>96</v>
      </c>
      <c r="O43" s="178">
        <v>43739</v>
      </c>
      <c r="P43" s="178">
        <v>44469</v>
      </c>
      <c r="Q43" s="201" t="s">
        <v>5410</v>
      </c>
      <c r="R43" s="201">
        <v>96</v>
      </c>
      <c r="S43" s="201" t="s">
        <v>2271</v>
      </c>
      <c r="T43" s="201">
        <v>0</v>
      </c>
    </row>
    <row r="44" spans="1:20" ht="160" hidden="1" customHeight="1">
      <c r="A44" s="203" t="s">
        <v>2074</v>
      </c>
      <c r="B44" s="205" t="s">
        <v>2073</v>
      </c>
      <c r="C44" s="205" t="s">
        <v>2136</v>
      </c>
      <c r="D44" s="181" t="s">
        <v>2135</v>
      </c>
      <c r="E44" s="181" t="s">
        <v>2134</v>
      </c>
      <c r="F44" s="181" t="s">
        <v>2133</v>
      </c>
      <c r="G44" s="181" t="s">
        <v>2132</v>
      </c>
      <c r="H44" s="203" t="s">
        <v>2131</v>
      </c>
      <c r="I44" s="203" t="s">
        <v>2130</v>
      </c>
      <c r="J44" s="204"/>
      <c r="K44" s="204"/>
      <c r="L44" s="203" t="s">
        <v>2129</v>
      </c>
      <c r="M44" s="203" t="s">
        <v>2128</v>
      </c>
      <c r="N44" s="202">
        <v>35</v>
      </c>
      <c r="O44" s="178">
        <v>44166</v>
      </c>
      <c r="P44" s="178">
        <v>44895</v>
      </c>
      <c r="Q44" s="201" t="s">
        <v>2136</v>
      </c>
      <c r="R44" s="201">
        <v>35</v>
      </c>
      <c r="S44" s="201" t="s">
        <v>2377</v>
      </c>
      <c r="T44" s="201">
        <v>7</v>
      </c>
    </row>
    <row r="45" spans="1:20" ht="160" hidden="1" customHeight="1">
      <c r="A45" s="203" t="s">
        <v>2074</v>
      </c>
      <c r="B45" s="205" t="s">
        <v>2073</v>
      </c>
      <c r="C45" s="205" t="s">
        <v>2127</v>
      </c>
      <c r="D45" s="181" t="s">
        <v>2126</v>
      </c>
      <c r="E45" s="181" t="s">
        <v>2125</v>
      </c>
      <c r="F45" s="181" t="s">
        <v>2124</v>
      </c>
      <c r="G45" s="181" t="s">
        <v>2123</v>
      </c>
      <c r="H45" s="203" t="s">
        <v>2122</v>
      </c>
      <c r="I45" s="203" t="s">
        <v>2121</v>
      </c>
      <c r="J45" s="204"/>
      <c r="K45" s="204"/>
      <c r="L45" s="203" t="s">
        <v>2120</v>
      </c>
      <c r="M45" s="203" t="s">
        <v>2111</v>
      </c>
      <c r="N45" s="202">
        <v>83</v>
      </c>
      <c r="O45" s="178">
        <v>44013</v>
      </c>
      <c r="P45" s="178">
        <v>44561</v>
      </c>
      <c r="Q45" s="201" t="s">
        <v>2127</v>
      </c>
      <c r="R45" s="201">
        <v>83</v>
      </c>
      <c r="S45" s="201" t="s">
        <v>2377</v>
      </c>
      <c r="T45" s="201">
        <v>1</v>
      </c>
    </row>
    <row r="46" spans="1:20" ht="160" hidden="1" customHeight="1">
      <c r="A46" s="203" t="s">
        <v>2074</v>
      </c>
      <c r="B46" s="205" t="s">
        <v>2073</v>
      </c>
      <c r="C46" s="205" t="s">
        <v>2119</v>
      </c>
      <c r="D46" s="181" t="s">
        <v>2118</v>
      </c>
      <c r="E46" s="181" t="s">
        <v>2117</v>
      </c>
      <c r="F46" s="181" t="s">
        <v>2116</v>
      </c>
      <c r="G46" s="181" t="s">
        <v>2115</v>
      </c>
      <c r="H46" s="203" t="s">
        <v>826</v>
      </c>
      <c r="I46" s="203" t="s">
        <v>825</v>
      </c>
      <c r="J46" s="204" t="s">
        <v>2114</v>
      </c>
      <c r="K46" s="204" t="s">
        <v>2113</v>
      </c>
      <c r="L46" s="203" t="s">
        <v>2112</v>
      </c>
      <c r="M46" s="203" t="s">
        <v>2111</v>
      </c>
      <c r="N46" s="202">
        <v>56</v>
      </c>
      <c r="O46" s="178">
        <v>44105</v>
      </c>
      <c r="P46" s="178">
        <v>44834</v>
      </c>
      <c r="Q46" s="201" t="s">
        <v>2119</v>
      </c>
      <c r="R46" s="201">
        <v>56</v>
      </c>
      <c r="S46" s="201" t="s">
        <v>2377</v>
      </c>
      <c r="T46" s="201">
        <v>16</v>
      </c>
    </row>
    <row r="47" spans="1:20" ht="160" hidden="1" customHeight="1">
      <c r="A47" s="203" t="s">
        <v>2074</v>
      </c>
      <c r="B47" s="205" t="s">
        <v>2073</v>
      </c>
      <c r="C47" s="205" t="s">
        <v>2110</v>
      </c>
      <c r="D47" s="181" t="s">
        <v>2109</v>
      </c>
      <c r="E47" s="181" t="s">
        <v>2108</v>
      </c>
      <c r="F47" s="181" t="s">
        <v>2107</v>
      </c>
      <c r="G47" s="181" t="s">
        <v>2106</v>
      </c>
      <c r="H47" s="203" t="s">
        <v>2105</v>
      </c>
      <c r="I47" s="203" t="s">
        <v>2104</v>
      </c>
      <c r="J47" s="204"/>
      <c r="K47" s="204"/>
      <c r="L47" s="203" t="s">
        <v>2103</v>
      </c>
      <c r="M47" s="203" t="s">
        <v>2102</v>
      </c>
      <c r="N47" s="202">
        <v>39</v>
      </c>
      <c r="O47" s="178">
        <v>43831</v>
      </c>
      <c r="P47" s="178">
        <v>44561</v>
      </c>
      <c r="Q47" s="201" t="s">
        <v>2110</v>
      </c>
      <c r="R47" s="201">
        <v>39</v>
      </c>
      <c r="S47" s="201" t="s">
        <v>2377</v>
      </c>
      <c r="T47" s="201">
        <v>10</v>
      </c>
    </row>
    <row r="48" spans="1:20" ht="160" hidden="1" customHeight="1">
      <c r="A48" s="203" t="s">
        <v>2074</v>
      </c>
      <c r="B48" s="205" t="s">
        <v>2073</v>
      </c>
      <c r="C48" s="205" t="s">
        <v>5403</v>
      </c>
      <c r="D48" s="181" t="s">
        <v>5407</v>
      </c>
      <c r="E48" s="181" t="s">
        <v>5406</v>
      </c>
      <c r="F48" s="181" t="s">
        <v>5409</v>
      </c>
      <c r="G48" s="181" t="s">
        <v>5408</v>
      </c>
      <c r="H48" s="203" t="s">
        <v>826</v>
      </c>
      <c r="I48" s="203" t="s">
        <v>825</v>
      </c>
      <c r="J48" s="204" t="s">
        <v>5407</v>
      </c>
      <c r="K48" s="204" t="s">
        <v>5406</v>
      </c>
      <c r="L48" s="203" t="s">
        <v>5405</v>
      </c>
      <c r="M48" s="203" t="s">
        <v>5404</v>
      </c>
      <c r="N48" s="202">
        <v>28</v>
      </c>
      <c r="O48" s="178">
        <v>43922</v>
      </c>
      <c r="P48" s="178">
        <v>44651</v>
      </c>
      <c r="Q48" s="201" t="s">
        <v>5403</v>
      </c>
      <c r="R48" s="201">
        <v>28</v>
      </c>
      <c r="S48" s="201" t="s">
        <v>2271</v>
      </c>
      <c r="T48" s="201">
        <v>0</v>
      </c>
    </row>
    <row r="49" spans="1:20" ht="160" hidden="1" customHeight="1">
      <c r="A49" s="203" t="s">
        <v>2074</v>
      </c>
      <c r="B49" s="205" t="s">
        <v>2073</v>
      </c>
      <c r="C49" s="205" t="s">
        <v>5394</v>
      </c>
      <c r="D49" s="181" t="s">
        <v>5402</v>
      </c>
      <c r="E49" s="181" t="s">
        <v>5401</v>
      </c>
      <c r="F49" s="181" t="s">
        <v>5400</v>
      </c>
      <c r="G49" s="181" t="s">
        <v>5399</v>
      </c>
      <c r="H49" s="203" t="s">
        <v>5398</v>
      </c>
      <c r="I49" s="203" t="s">
        <v>5397</v>
      </c>
      <c r="J49" s="204"/>
      <c r="K49" s="204"/>
      <c r="L49" s="203" t="s">
        <v>5396</v>
      </c>
      <c r="M49" s="203" t="s">
        <v>5395</v>
      </c>
      <c r="N49" s="202">
        <v>29</v>
      </c>
      <c r="O49" s="178">
        <v>43831</v>
      </c>
      <c r="P49" s="178">
        <v>44561</v>
      </c>
      <c r="Q49" s="201" t="s">
        <v>5394</v>
      </c>
      <c r="R49" s="201">
        <v>29</v>
      </c>
      <c r="S49" s="201" t="s">
        <v>2271</v>
      </c>
      <c r="T49" s="201">
        <v>0</v>
      </c>
    </row>
    <row r="50" spans="1:20" ht="160" hidden="1" customHeight="1">
      <c r="A50" s="203" t="s">
        <v>2074</v>
      </c>
      <c r="B50" s="205" t="s">
        <v>2073</v>
      </c>
      <c r="C50" s="205" t="s">
        <v>5385</v>
      </c>
      <c r="D50" s="181" t="s">
        <v>5393</v>
      </c>
      <c r="E50" s="181" t="s">
        <v>5392</v>
      </c>
      <c r="F50" s="181" t="s">
        <v>5391</v>
      </c>
      <c r="G50" s="181" t="s">
        <v>5390</v>
      </c>
      <c r="H50" s="203" t="s">
        <v>826</v>
      </c>
      <c r="I50" s="203" t="s">
        <v>825</v>
      </c>
      <c r="J50" s="204" t="s">
        <v>5389</v>
      </c>
      <c r="K50" s="204" t="s">
        <v>5388</v>
      </c>
      <c r="L50" s="203" t="s">
        <v>5387</v>
      </c>
      <c r="M50" s="203" t="s">
        <v>5386</v>
      </c>
      <c r="N50" s="202">
        <v>54</v>
      </c>
      <c r="O50" s="178">
        <v>43831</v>
      </c>
      <c r="P50" s="178">
        <v>44561</v>
      </c>
      <c r="Q50" s="201" t="s">
        <v>5385</v>
      </c>
      <c r="R50" s="201">
        <v>54</v>
      </c>
      <c r="S50" s="201" t="s">
        <v>2271</v>
      </c>
      <c r="T50" s="201">
        <v>0</v>
      </c>
    </row>
    <row r="51" spans="1:20" ht="160" hidden="1" customHeight="1">
      <c r="A51" s="203" t="s">
        <v>2074</v>
      </c>
      <c r="B51" s="205" t="s">
        <v>2073</v>
      </c>
      <c r="C51" s="205" t="s">
        <v>5377</v>
      </c>
      <c r="D51" s="181" t="s">
        <v>5384</v>
      </c>
      <c r="E51" s="181" t="s">
        <v>5383</v>
      </c>
      <c r="F51" s="181" t="s">
        <v>5382</v>
      </c>
      <c r="G51" s="181" t="s">
        <v>5381</v>
      </c>
      <c r="H51" s="203" t="s">
        <v>826</v>
      </c>
      <c r="I51" s="203" t="s">
        <v>825</v>
      </c>
      <c r="J51" s="204" t="s">
        <v>5380</v>
      </c>
      <c r="K51" s="204" t="s">
        <v>5379</v>
      </c>
      <c r="L51" s="203" t="s">
        <v>5378</v>
      </c>
      <c r="M51" s="203" t="s">
        <v>5378</v>
      </c>
      <c r="N51" s="202">
        <v>21</v>
      </c>
      <c r="O51" s="178">
        <v>43983</v>
      </c>
      <c r="P51" s="178">
        <v>44530</v>
      </c>
      <c r="Q51" s="201" t="s">
        <v>5377</v>
      </c>
      <c r="R51" s="201">
        <v>21</v>
      </c>
      <c r="S51" s="201" t="s">
        <v>2271</v>
      </c>
      <c r="T51" s="201">
        <v>0</v>
      </c>
    </row>
    <row r="52" spans="1:20" ht="160" hidden="1" customHeight="1">
      <c r="A52" s="203" t="s">
        <v>2074</v>
      </c>
      <c r="B52" s="205" t="s">
        <v>2073</v>
      </c>
      <c r="C52" s="205" t="s">
        <v>5368</v>
      </c>
      <c r="D52" s="181" t="s">
        <v>5376</v>
      </c>
      <c r="E52" s="181" t="s">
        <v>5375</v>
      </c>
      <c r="F52" s="181" t="s">
        <v>5374</v>
      </c>
      <c r="G52" s="181" t="s">
        <v>5373</v>
      </c>
      <c r="H52" s="203" t="s">
        <v>826</v>
      </c>
      <c r="I52" s="203" t="s">
        <v>825</v>
      </c>
      <c r="J52" s="204" t="s">
        <v>5372</v>
      </c>
      <c r="K52" s="204" t="s">
        <v>5371</v>
      </c>
      <c r="L52" s="203" t="s">
        <v>5370</v>
      </c>
      <c r="M52" s="203" t="s">
        <v>5369</v>
      </c>
      <c r="N52" s="202">
        <v>38</v>
      </c>
      <c r="O52" s="178">
        <v>44166</v>
      </c>
      <c r="P52" s="178">
        <v>44895</v>
      </c>
      <c r="Q52" s="201" t="s">
        <v>5368</v>
      </c>
      <c r="R52" s="201">
        <v>38</v>
      </c>
      <c r="S52" s="201" t="s">
        <v>2271</v>
      </c>
      <c r="T52" s="201">
        <v>0</v>
      </c>
    </row>
    <row r="53" spans="1:20" ht="160" hidden="1" customHeight="1">
      <c r="A53" s="203" t="s">
        <v>2074</v>
      </c>
      <c r="B53" s="205" t="s">
        <v>2073</v>
      </c>
      <c r="C53" s="205" t="s">
        <v>5359</v>
      </c>
      <c r="D53" s="181" t="s">
        <v>5367</v>
      </c>
      <c r="E53" s="181" t="s">
        <v>5366</v>
      </c>
      <c r="F53" s="181" t="s">
        <v>5365</v>
      </c>
      <c r="G53" s="181" t="s">
        <v>5364</v>
      </c>
      <c r="H53" s="203" t="s">
        <v>826</v>
      </c>
      <c r="I53" s="203" t="s">
        <v>825</v>
      </c>
      <c r="J53" s="204" t="s">
        <v>5363</v>
      </c>
      <c r="K53" s="204" t="s">
        <v>5362</v>
      </c>
      <c r="L53" s="203" t="s">
        <v>5361</v>
      </c>
      <c r="M53" s="203" t="s">
        <v>5360</v>
      </c>
      <c r="N53" s="202">
        <v>51</v>
      </c>
      <c r="O53" s="178">
        <v>44013</v>
      </c>
      <c r="P53" s="178">
        <v>44561</v>
      </c>
      <c r="Q53" s="201" t="s">
        <v>5359</v>
      </c>
      <c r="R53" s="201">
        <v>51</v>
      </c>
      <c r="S53" s="201" t="s">
        <v>2271</v>
      </c>
      <c r="T53" s="201">
        <v>0</v>
      </c>
    </row>
    <row r="54" spans="1:20" ht="160" hidden="1" customHeight="1">
      <c r="A54" s="203" t="s">
        <v>2074</v>
      </c>
      <c r="B54" s="205" t="s">
        <v>2073</v>
      </c>
      <c r="C54" s="205" t="s">
        <v>5351</v>
      </c>
      <c r="D54" s="181" t="s">
        <v>5358</v>
      </c>
      <c r="E54" s="181" t="s">
        <v>5357</v>
      </c>
      <c r="F54" s="181" t="s">
        <v>5356</v>
      </c>
      <c r="G54" s="181" t="s">
        <v>5355</v>
      </c>
      <c r="H54" s="203" t="s">
        <v>826</v>
      </c>
      <c r="I54" s="203" t="s">
        <v>825</v>
      </c>
      <c r="J54" s="204" t="s">
        <v>5354</v>
      </c>
      <c r="K54" s="204" t="s">
        <v>5353</v>
      </c>
      <c r="L54" s="203" t="s">
        <v>5352</v>
      </c>
      <c r="M54" s="203" t="s">
        <v>5352</v>
      </c>
      <c r="N54" s="202">
        <v>49</v>
      </c>
      <c r="O54" s="178">
        <v>43709</v>
      </c>
      <c r="P54" s="178">
        <v>44439</v>
      </c>
      <c r="Q54" s="201" t="s">
        <v>5351</v>
      </c>
      <c r="R54" s="201">
        <v>49</v>
      </c>
      <c r="S54" s="201" t="s">
        <v>2271</v>
      </c>
      <c r="T54" s="201">
        <v>0</v>
      </c>
    </row>
    <row r="55" spans="1:20" ht="160" hidden="1" customHeight="1">
      <c r="A55" s="203" t="s">
        <v>2074</v>
      </c>
      <c r="B55" s="205" t="s">
        <v>2073</v>
      </c>
      <c r="C55" s="205" t="s">
        <v>5342</v>
      </c>
      <c r="D55" s="181" t="s">
        <v>5350</v>
      </c>
      <c r="E55" s="181" t="s">
        <v>5349</v>
      </c>
      <c r="F55" s="181" t="s">
        <v>5348</v>
      </c>
      <c r="G55" s="181" t="s">
        <v>5347</v>
      </c>
      <c r="H55" s="203" t="s">
        <v>826</v>
      </c>
      <c r="I55" s="203" t="s">
        <v>825</v>
      </c>
      <c r="J55" s="204" t="s">
        <v>5346</v>
      </c>
      <c r="K55" s="204" t="s">
        <v>5345</v>
      </c>
      <c r="L55" s="203" t="s">
        <v>5344</v>
      </c>
      <c r="M55" s="203" t="s">
        <v>5343</v>
      </c>
      <c r="N55" s="202">
        <v>44</v>
      </c>
      <c r="O55" s="178">
        <v>44136</v>
      </c>
      <c r="P55" s="178">
        <v>44865</v>
      </c>
      <c r="Q55" s="201" t="s">
        <v>5342</v>
      </c>
      <c r="R55" s="201">
        <v>44</v>
      </c>
      <c r="S55" s="201" t="s">
        <v>2271</v>
      </c>
      <c r="T55" s="201">
        <v>0</v>
      </c>
    </row>
    <row r="56" spans="1:20" ht="160" hidden="1" customHeight="1">
      <c r="A56" s="203" t="s">
        <v>2074</v>
      </c>
      <c r="B56" s="205" t="s">
        <v>2073</v>
      </c>
      <c r="C56" s="205" t="s">
        <v>5333</v>
      </c>
      <c r="D56" s="181" t="s">
        <v>5341</v>
      </c>
      <c r="E56" s="181" t="s">
        <v>5340</v>
      </c>
      <c r="F56" s="181" t="s">
        <v>5339</v>
      </c>
      <c r="G56" s="181" t="s">
        <v>5338</v>
      </c>
      <c r="H56" s="203" t="s">
        <v>826</v>
      </c>
      <c r="I56" s="203" t="s">
        <v>825</v>
      </c>
      <c r="J56" s="204" t="s">
        <v>5337</v>
      </c>
      <c r="K56" s="204" t="s">
        <v>5336</v>
      </c>
      <c r="L56" s="203" t="s">
        <v>5335</v>
      </c>
      <c r="M56" s="203" t="s">
        <v>5334</v>
      </c>
      <c r="N56" s="202">
        <v>239</v>
      </c>
      <c r="O56" s="178">
        <v>44228</v>
      </c>
      <c r="P56" s="178">
        <v>44957</v>
      </c>
      <c r="Q56" s="201" t="s">
        <v>5333</v>
      </c>
      <c r="R56" s="201">
        <v>239</v>
      </c>
      <c r="S56" s="201" t="s">
        <v>2271</v>
      </c>
      <c r="T56" s="201">
        <v>0</v>
      </c>
    </row>
    <row r="57" spans="1:20" ht="160" hidden="1" customHeight="1">
      <c r="A57" s="203" t="s">
        <v>2074</v>
      </c>
      <c r="B57" s="205" t="s">
        <v>2073</v>
      </c>
      <c r="C57" s="205" t="s">
        <v>5327</v>
      </c>
      <c r="D57" s="181" t="s">
        <v>5332</v>
      </c>
      <c r="E57" s="181" t="s">
        <v>5331</v>
      </c>
      <c r="F57" s="181" t="s">
        <v>5330</v>
      </c>
      <c r="G57" s="181" t="s">
        <v>5329</v>
      </c>
      <c r="H57" s="203" t="s">
        <v>826</v>
      </c>
      <c r="I57" s="203" t="s">
        <v>825</v>
      </c>
      <c r="J57" s="204" t="s">
        <v>2114</v>
      </c>
      <c r="K57" s="204" t="s">
        <v>2113</v>
      </c>
      <c r="L57" s="203" t="s">
        <v>5328</v>
      </c>
      <c r="M57" s="203" t="s">
        <v>2111</v>
      </c>
      <c r="N57" s="202">
        <v>25</v>
      </c>
      <c r="O57" s="178">
        <v>44197</v>
      </c>
      <c r="P57" s="178">
        <v>44926</v>
      </c>
      <c r="Q57" s="201" t="s">
        <v>5327</v>
      </c>
      <c r="R57" s="201">
        <v>25</v>
      </c>
      <c r="S57" s="201" t="s">
        <v>2271</v>
      </c>
      <c r="T57" s="201">
        <v>0</v>
      </c>
    </row>
    <row r="58" spans="1:20" ht="160" hidden="1" customHeight="1">
      <c r="A58" s="203" t="s">
        <v>2074</v>
      </c>
      <c r="B58" s="205" t="s">
        <v>2073</v>
      </c>
      <c r="C58" s="205" t="s">
        <v>5321</v>
      </c>
      <c r="D58" s="181" t="s">
        <v>5324</v>
      </c>
      <c r="E58" s="181" t="s">
        <v>5323</v>
      </c>
      <c r="F58" s="181" t="s">
        <v>5326</v>
      </c>
      <c r="G58" s="181" t="s">
        <v>5325</v>
      </c>
      <c r="H58" s="203" t="s">
        <v>826</v>
      </c>
      <c r="I58" s="203" t="s">
        <v>825</v>
      </c>
      <c r="J58" s="204" t="s">
        <v>5324</v>
      </c>
      <c r="K58" s="204" t="s">
        <v>5323</v>
      </c>
      <c r="L58" s="203" t="s">
        <v>5322</v>
      </c>
      <c r="M58" s="203" t="s">
        <v>5322</v>
      </c>
      <c r="N58" s="202">
        <v>33</v>
      </c>
      <c r="O58" s="178">
        <v>44075</v>
      </c>
      <c r="P58" s="178">
        <v>44620</v>
      </c>
      <c r="Q58" s="201" t="s">
        <v>5321</v>
      </c>
      <c r="R58" s="201">
        <v>33</v>
      </c>
      <c r="S58" s="201" t="s">
        <v>2271</v>
      </c>
      <c r="T58" s="201">
        <v>0</v>
      </c>
    </row>
    <row r="59" spans="1:20" ht="160" hidden="1" customHeight="1">
      <c r="A59" s="203" t="s">
        <v>2074</v>
      </c>
      <c r="B59" s="205" t="s">
        <v>2073</v>
      </c>
      <c r="C59" s="205" t="s">
        <v>5314</v>
      </c>
      <c r="D59" s="181" t="s">
        <v>5320</v>
      </c>
      <c r="E59" s="181" t="s">
        <v>5319</v>
      </c>
      <c r="F59" s="181" t="s">
        <v>5318</v>
      </c>
      <c r="G59" s="181" t="s">
        <v>5317</v>
      </c>
      <c r="H59" s="203" t="s">
        <v>826</v>
      </c>
      <c r="I59" s="203" t="s">
        <v>825</v>
      </c>
      <c r="J59" s="204" t="s">
        <v>5264</v>
      </c>
      <c r="K59" s="204" t="s">
        <v>5263</v>
      </c>
      <c r="L59" s="203" t="s">
        <v>5316</v>
      </c>
      <c r="M59" s="203" t="s">
        <v>5315</v>
      </c>
      <c r="N59" s="202">
        <v>36</v>
      </c>
      <c r="O59" s="178">
        <v>43952</v>
      </c>
      <c r="P59" s="178">
        <v>44681</v>
      </c>
      <c r="Q59" s="201" t="s">
        <v>5314</v>
      </c>
      <c r="R59" s="201">
        <v>36</v>
      </c>
      <c r="S59" s="201" t="s">
        <v>2271</v>
      </c>
      <c r="T59" s="201">
        <v>0</v>
      </c>
    </row>
    <row r="60" spans="1:20" ht="160" hidden="1" customHeight="1">
      <c r="A60" s="203" t="s">
        <v>2074</v>
      </c>
      <c r="B60" s="205" t="s">
        <v>2073</v>
      </c>
      <c r="C60" s="205" t="s">
        <v>5305</v>
      </c>
      <c r="D60" s="181" t="s">
        <v>5313</v>
      </c>
      <c r="E60" s="181" t="s">
        <v>5312</v>
      </c>
      <c r="F60" s="181" t="s">
        <v>5311</v>
      </c>
      <c r="G60" s="181" t="s">
        <v>5310</v>
      </c>
      <c r="H60" s="203" t="s">
        <v>5309</v>
      </c>
      <c r="I60" s="203" t="s">
        <v>5308</v>
      </c>
      <c r="J60" s="204"/>
      <c r="K60" s="204"/>
      <c r="L60" s="203" t="s">
        <v>5307</v>
      </c>
      <c r="M60" s="203" t="s">
        <v>5306</v>
      </c>
      <c r="N60" s="202">
        <v>32</v>
      </c>
      <c r="O60" s="178">
        <v>44044</v>
      </c>
      <c r="P60" s="178">
        <v>44773</v>
      </c>
      <c r="Q60" s="201" t="s">
        <v>5305</v>
      </c>
      <c r="R60" s="201">
        <v>32</v>
      </c>
      <c r="S60" s="201" t="s">
        <v>2271</v>
      </c>
      <c r="T60" s="201">
        <v>0</v>
      </c>
    </row>
    <row r="61" spans="1:20" ht="160" hidden="1" customHeight="1">
      <c r="A61" s="203" t="s">
        <v>2074</v>
      </c>
      <c r="B61" s="205" t="s">
        <v>2073</v>
      </c>
      <c r="C61" s="205" t="s">
        <v>5296</v>
      </c>
      <c r="D61" s="181" t="s">
        <v>5304</v>
      </c>
      <c r="E61" s="181" t="s">
        <v>5303</v>
      </c>
      <c r="F61" s="181" t="s">
        <v>5302</v>
      </c>
      <c r="G61" s="181" t="s">
        <v>5301</v>
      </c>
      <c r="H61" s="203" t="s">
        <v>826</v>
      </c>
      <c r="I61" s="203" t="s">
        <v>825</v>
      </c>
      <c r="J61" s="204" t="s">
        <v>5300</v>
      </c>
      <c r="K61" s="204" t="s">
        <v>5299</v>
      </c>
      <c r="L61" s="203" t="s">
        <v>5298</v>
      </c>
      <c r="M61" s="203" t="s">
        <v>5297</v>
      </c>
      <c r="N61" s="202">
        <v>66</v>
      </c>
      <c r="O61" s="178">
        <v>44166</v>
      </c>
      <c r="P61" s="178">
        <v>44895</v>
      </c>
      <c r="Q61" s="201" t="s">
        <v>5296</v>
      </c>
      <c r="R61" s="201">
        <v>66</v>
      </c>
      <c r="S61" s="201" t="s">
        <v>2271</v>
      </c>
      <c r="T61" s="201">
        <v>0</v>
      </c>
    </row>
    <row r="62" spans="1:20" ht="160" hidden="1" customHeight="1">
      <c r="A62" s="203" t="s">
        <v>2074</v>
      </c>
      <c r="B62" s="205" t="s">
        <v>2073</v>
      </c>
      <c r="C62" s="205" t="s">
        <v>5287</v>
      </c>
      <c r="D62" s="181" t="s">
        <v>5295</v>
      </c>
      <c r="E62" s="181" t="s">
        <v>5294</v>
      </c>
      <c r="F62" s="181" t="s">
        <v>5293</v>
      </c>
      <c r="G62" s="181" t="s">
        <v>5292</v>
      </c>
      <c r="H62" s="203" t="s">
        <v>826</v>
      </c>
      <c r="I62" s="203" t="s">
        <v>825</v>
      </c>
      <c r="J62" s="204" t="s">
        <v>5291</v>
      </c>
      <c r="K62" s="204" t="s">
        <v>5290</v>
      </c>
      <c r="L62" s="203" t="s">
        <v>5289</v>
      </c>
      <c r="M62" s="203" t="s">
        <v>5288</v>
      </c>
      <c r="N62" s="202">
        <v>33</v>
      </c>
      <c r="O62" s="178">
        <v>43800</v>
      </c>
      <c r="P62" s="178">
        <v>44530</v>
      </c>
      <c r="Q62" s="201" t="s">
        <v>5287</v>
      </c>
      <c r="R62" s="201">
        <v>33</v>
      </c>
      <c r="S62" s="201" t="s">
        <v>2271</v>
      </c>
      <c r="T62" s="201">
        <v>0</v>
      </c>
    </row>
    <row r="63" spans="1:20" ht="160" hidden="1" customHeight="1">
      <c r="A63" s="203" t="s">
        <v>2074</v>
      </c>
      <c r="B63" s="205" t="s">
        <v>2073</v>
      </c>
      <c r="C63" s="205" t="s">
        <v>5278</v>
      </c>
      <c r="D63" s="181" t="s">
        <v>5286</v>
      </c>
      <c r="E63" s="181" t="s">
        <v>5285</v>
      </c>
      <c r="F63" s="181" t="s">
        <v>5284</v>
      </c>
      <c r="G63" s="181" t="s">
        <v>5283</v>
      </c>
      <c r="H63" s="203" t="s">
        <v>826</v>
      </c>
      <c r="I63" s="203" t="s">
        <v>825</v>
      </c>
      <c r="J63" s="204" t="s">
        <v>5282</v>
      </c>
      <c r="K63" s="204" t="s">
        <v>5281</v>
      </c>
      <c r="L63" s="203" t="s">
        <v>5280</v>
      </c>
      <c r="M63" s="203" t="s">
        <v>5279</v>
      </c>
      <c r="N63" s="202">
        <v>27</v>
      </c>
      <c r="O63" s="178">
        <v>44105</v>
      </c>
      <c r="P63" s="178">
        <v>44651</v>
      </c>
      <c r="Q63" s="201" t="s">
        <v>5278</v>
      </c>
      <c r="R63" s="201">
        <v>27</v>
      </c>
      <c r="S63" s="201" t="s">
        <v>2271</v>
      </c>
      <c r="T63" s="201">
        <v>0</v>
      </c>
    </row>
    <row r="64" spans="1:20" ht="160" hidden="1" customHeight="1">
      <c r="A64" s="203" t="s">
        <v>2074</v>
      </c>
      <c r="B64" s="205" t="s">
        <v>2073</v>
      </c>
      <c r="C64" s="205" t="s">
        <v>5269</v>
      </c>
      <c r="D64" s="181" t="s">
        <v>5277</v>
      </c>
      <c r="E64" s="181" t="s">
        <v>5276</v>
      </c>
      <c r="F64" s="181" t="s">
        <v>5275</v>
      </c>
      <c r="G64" s="181" t="s">
        <v>5274</v>
      </c>
      <c r="H64" s="203" t="s">
        <v>826</v>
      </c>
      <c r="I64" s="203" t="s">
        <v>825</v>
      </c>
      <c r="J64" s="204" t="s">
        <v>5273</v>
      </c>
      <c r="K64" s="204" t="s">
        <v>5272</v>
      </c>
      <c r="L64" s="203" t="s">
        <v>5271</v>
      </c>
      <c r="M64" s="203" t="s">
        <v>5270</v>
      </c>
      <c r="N64" s="202">
        <v>189</v>
      </c>
      <c r="O64" s="178">
        <v>44228</v>
      </c>
      <c r="P64" s="178">
        <v>44592</v>
      </c>
      <c r="Q64" s="201" t="s">
        <v>5269</v>
      </c>
      <c r="R64" s="201">
        <v>189</v>
      </c>
      <c r="S64" s="201" t="s">
        <v>2271</v>
      </c>
      <c r="T64" s="201">
        <v>0</v>
      </c>
    </row>
    <row r="65" spans="1:20" ht="160" hidden="1" customHeight="1">
      <c r="A65" s="203" t="s">
        <v>2074</v>
      </c>
      <c r="B65" s="205" t="s">
        <v>2073</v>
      </c>
      <c r="C65" s="205" t="s">
        <v>2101</v>
      </c>
      <c r="D65" s="181" t="s">
        <v>2100</v>
      </c>
      <c r="E65" s="181" t="s">
        <v>2099</v>
      </c>
      <c r="F65" s="181" t="s">
        <v>2098</v>
      </c>
      <c r="G65" s="181" t="s">
        <v>2097</v>
      </c>
      <c r="H65" s="203" t="s">
        <v>826</v>
      </c>
      <c r="I65" s="203" t="s">
        <v>825</v>
      </c>
      <c r="J65" s="204" t="s">
        <v>2096</v>
      </c>
      <c r="K65" s="204" t="s">
        <v>2095</v>
      </c>
      <c r="L65" s="203" t="s">
        <v>2094</v>
      </c>
      <c r="M65" s="203" t="s">
        <v>2093</v>
      </c>
      <c r="N65" s="202">
        <v>52</v>
      </c>
      <c r="O65" s="178">
        <v>44136</v>
      </c>
      <c r="P65" s="178">
        <v>44865</v>
      </c>
      <c r="Q65" s="201" t="s">
        <v>2101</v>
      </c>
      <c r="R65" s="201">
        <v>52</v>
      </c>
      <c r="S65" s="201" t="s">
        <v>2377</v>
      </c>
      <c r="T65" s="201">
        <v>26</v>
      </c>
    </row>
    <row r="66" spans="1:20" ht="160" hidden="1" customHeight="1">
      <c r="A66" s="203" t="s">
        <v>2074</v>
      </c>
      <c r="B66" s="205" t="s">
        <v>2073</v>
      </c>
      <c r="C66" s="205" t="s">
        <v>5260</v>
      </c>
      <c r="D66" s="181" t="s">
        <v>5268</v>
      </c>
      <c r="E66" s="181" t="s">
        <v>5267</v>
      </c>
      <c r="F66" s="181" t="s">
        <v>5266</v>
      </c>
      <c r="G66" s="181" t="s">
        <v>5265</v>
      </c>
      <c r="H66" s="203" t="s">
        <v>826</v>
      </c>
      <c r="I66" s="203" t="s">
        <v>825</v>
      </c>
      <c r="J66" s="204" t="s">
        <v>5264</v>
      </c>
      <c r="K66" s="204" t="s">
        <v>5263</v>
      </c>
      <c r="L66" s="203" t="s">
        <v>5262</v>
      </c>
      <c r="M66" s="203" t="s">
        <v>5261</v>
      </c>
      <c r="N66" s="202">
        <v>31</v>
      </c>
      <c r="O66" s="178">
        <v>44075</v>
      </c>
      <c r="P66" s="178">
        <v>44620</v>
      </c>
      <c r="Q66" s="201" t="s">
        <v>5260</v>
      </c>
      <c r="R66" s="201">
        <v>31</v>
      </c>
      <c r="S66" s="201" t="s">
        <v>2271</v>
      </c>
      <c r="T66" s="201">
        <v>0</v>
      </c>
    </row>
    <row r="67" spans="1:20" ht="160" hidden="1" customHeight="1">
      <c r="A67" s="203" t="s">
        <v>2074</v>
      </c>
      <c r="B67" s="205" t="s">
        <v>2073</v>
      </c>
      <c r="C67" s="205" t="s">
        <v>5251</v>
      </c>
      <c r="D67" s="181" t="s">
        <v>5259</v>
      </c>
      <c r="E67" s="181" t="s">
        <v>5258</v>
      </c>
      <c r="F67" s="181" t="s">
        <v>5257</v>
      </c>
      <c r="G67" s="181" t="s">
        <v>5256</v>
      </c>
      <c r="H67" s="203" t="s">
        <v>826</v>
      </c>
      <c r="I67" s="203" t="s">
        <v>825</v>
      </c>
      <c r="J67" s="204" t="s">
        <v>5255</v>
      </c>
      <c r="K67" s="204" t="s">
        <v>5254</v>
      </c>
      <c r="L67" s="203" t="s">
        <v>5253</v>
      </c>
      <c r="M67" s="203" t="s">
        <v>5252</v>
      </c>
      <c r="N67" s="202">
        <v>123</v>
      </c>
      <c r="O67" s="178">
        <v>44287</v>
      </c>
      <c r="P67" s="178">
        <v>45016</v>
      </c>
      <c r="Q67" s="201" t="s">
        <v>5251</v>
      </c>
      <c r="R67" s="201">
        <v>123</v>
      </c>
      <c r="S67" s="201" t="s">
        <v>2271</v>
      </c>
      <c r="T67" s="201">
        <v>0</v>
      </c>
    </row>
    <row r="68" spans="1:20" ht="160" hidden="1" customHeight="1">
      <c r="A68" s="203" t="s">
        <v>2074</v>
      </c>
      <c r="B68" s="205" t="s">
        <v>2073</v>
      </c>
      <c r="C68" s="205" t="s">
        <v>5244</v>
      </c>
      <c r="D68" s="181" t="s">
        <v>5248</v>
      </c>
      <c r="E68" s="181" t="s">
        <v>5247</v>
      </c>
      <c r="F68" s="181" t="s">
        <v>5250</v>
      </c>
      <c r="G68" s="181" t="s">
        <v>5249</v>
      </c>
      <c r="H68" s="203" t="s">
        <v>826</v>
      </c>
      <c r="I68" s="203" t="s">
        <v>825</v>
      </c>
      <c r="J68" s="204" t="s">
        <v>5248</v>
      </c>
      <c r="K68" s="204" t="s">
        <v>5247</v>
      </c>
      <c r="L68" s="203" t="s">
        <v>5246</v>
      </c>
      <c r="M68" s="203" t="s">
        <v>5245</v>
      </c>
      <c r="N68" s="202">
        <v>143</v>
      </c>
      <c r="O68" s="178">
        <v>43800</v>
      </c>
      <c r="P68" s="178">
        <v>44530</v>
      </c>
      <c r="Q68" s="201" t="s">
        <v>5244</v>
      </c>
      <c r="R68" s="201">
        <v>143</v>
      </c>
      <c r="S68" s="201" t="s">
        <v>2271</v>
      </c>
      <c r="T68" s="201">
        <v>0</v>
      </c>
    </row>
    <row r="69" spans="1:20" ht="160" hidden="1" customHeight="1">
      <c r="A69" s="203" t="s">
        <v>2074</v>
      </c>
      <c r="B69" s="205" t="s">
        <v>2073</v>
      </c>
      <c r="C69" s="205" t="s">
        <v>5237</v>
      </c>
      <c r="D69" s="181" t="s">
        <v>5241</v>
      </c>
      <c r="E69" s="181" t="s">
        <v>5240</v>
      </c>
      <c r="F69" s="181" t="s">
        <v>5243</v>
      </c>
      <c r="G69" s="181" t="s">
        <v>5242</v>
      </c>
      <c r="H69" s="203" t="s">
        <v>826</v>
      </c>
      <c r="I69" s="203" t="s">
        <v>825</v>
      </c>
      <c r="J69" s="204" t="s">
        <v>5241</v>
      </c>
      <c r="K69" s="204" t="s">
        <v>5240</v>
      </c>
      <c r="L69" s="203" t="s">
        <v>5239</v>
      </c>
      <c r="M69" s="203" t="s">
        <v>5238</v>
      </c>
      <c r="N69" s="202">
        <v>100</v>
      </c>
      <c r="O69" s="178">
        <v>44166</v>
      </c>
      <c r="P69" s="178">
        <v>44712</v>
      </c>
      <c r="Q69" s="201" t="s">
        <v>5237</v>
      </c>
      <c r="R69" s="201">
        <v>100</v>
      </c>
      <c r="S69" s="201" t="s">
        <v>2271</v>
      </c>
      <c r="T69" s="201">
        <v>0</v>
      </c>
    </row>
    <row r="70" spans="1:20" ht="160" hidden="1" customHeight="1">
      <c r="A70" s="203" t="s">
        <v>2074</v>
      </c>
      <c r="B70" s="205" t="s">
        <v>2073</v>
      </c>
      <c r="C70" s="205" t="s">
        <v>2092</v>
      </c>
      <c r="D70" s="181" t="s">
        <v>2091</v>
      </c>
      <c r="E70" s="181" t="s">
        <v>2090</v>
      </c>
      <c r="F70" s="181" t="s">
        <v>2089</v>
      </c>
      <c r="G70" s="181" t="s">
        <v>2088</v>
      </c>
      <c r="H70" s="203" t="s">
        <v>826</v>
      </c>
      <c r="I70" s="203" t="s">
        <v>825</v>
      </c>
      <c r="J70" s="204" t="s">
        <v>2087</v>
      </c>
      <c r="K70" s="204" t="s">
        <v>2086</v>
      </c>
      <c r="L70" s="203" t="s">
        <v>2085</v>
      </c>
      <c r="M70" s="203" t="s">
        <v>2084</v>
      </c>
      <c r="N70" s="202">
        <v>188</v>
      </c>
      <c r="O70" s="178">
        <v>44136</v>
      </c>
      <c r="P70" s="178">
        <v>44681</v>
      </c>
      <c r="Q70" s="201" t="s">
        <v>2092</v>
      </c>
      <c r="R70" s="201">
        <v>188</v>
      </c>
      <c r="S70" s="201" t="s">
        <v>2270</v>
      </c>
      <c r="T70" s="201">
        <v>89</v>
      </c>
    </row>
    <row r="71" spans="1:20" ht="160" hidden="1" customHeight="1">
      <c r="A71" s="203" t="s">
        <v>2074</v>
      </c>
      <c r="B71" s="205" t="s">
        <v>2073</v>
      </c>
      <c r="C71" s="205" t="s">
        <v>5228</v>
      </c>
      <c r="D71" s="181" t="s">
        <v>5236</v>
      </c>
      <c r="E71" s="181" t="s">
        <v>5235</v>
      </c>
      <c r="F71" s="181" t="s">
        <v>5234</v>
      </c>
      <c r="G71" s="181" t="s">
        <v>5233</v>
      </c>
      <c r="H71" s="203" t="s">
        <v>826</v>
      </c>
      <c r="I71" s="203" t="s">
        <v>825</v>
      </c>
      <c r="J71" s="204" t="s">
        <v>5232</v>
      </c>
      <c r="K71" s="204" t="s">
        <v>5231</v>
      </c>
      <c r="L71" s="203" t="s">
        <v>5230</v>
      </c>
      <c r="M71" s="203" t="s">
        <v>5229</v>
      </c>
      <c r="N71" s="202">
        <v>95</v>
      </c>
      <c r="O71" s="178">
        <v>44075</v>
      </c>
      <c r="P71" s="178">
        <v>44804</v>
      </c>
      <c r="Q71" s="201" t="s">
        <v>5228</v>
      </c>
      <c r="R71" s="201">
        <v>95</v>
      </c>
      <c r="S71" s="201" t="s">
        <v>2271</v>
      </c>
      <c r="T71" s="201">
        <v>0</v>
      </c>
    </row>
    <row r="72" spans="1:20" ht="160" hidden="1" customHeight="1">
      <c r="A72" s="203" t="s">
        <v>2074</v>
      </c>
      <c r="B72" s="205" t="s">
        <v>2073</v>
      </c>
      <c r="C72" s="205" t="s">
        <v>5219</v>
      </c>
      <c r="D72" s="181" t="s">
        <v>5227</v>
      </c>
      <c r="E72" s="181" t="s">
        <v>5226</v>
      </c>
      <c r="F72" s="181" t="s">
        <v>5225</v>
      </c>
      <c r="G72" s="181" t="s">
        <v>5224</v>
      </c>
      <c r="H72" s="203" t="s">
        <v>826</v>
      </c>
      <c r="I72" s="203" t="s">
        <v>825</v>
      </c>
      <c r="J72" s="204" t="s">
        <v>5223</v>
      </c>
      <c r="K72" s="204" t="s">
        <v>5222</v>
      </c>
      <c r="L72" s="203" t="s">
        <v>5221</v>
      </c>
      <c r="M72" s="203" t="s">
        <v>5220</v>
      </c>
      <c r="N72" s="202">
        <v>91</v>
      </c>
      <c r="O72" s="178">
        <v>44378</v>
      </c>
      <c r="P72" s="178">
        <v>44742</v>
      </c>
      <c r="Q72" s="201" t="s">
        <v>5219</v>
      </c>
      <c r="R72" s="201">
        <v>91</v>
      </c>
      <c r="S72" s="201" t="s">
        <v>2271</v>
      </c>
      <c r="T72" s="201">
        <v>0</v>
      </c>
    </row>
    <row r="73" spans="1:20" ht="160" hidden="1" customHeight="1">
      <c r="A73" s="203" t="s">
        <v>2074</v>
      </c>
      <c r="B73" s="205" t="s">
        <v>2073</v>
      </c>
      <c r="C73" s="205" t="s">
        <v>5210</v>
      </c>
      <c r="D73" s="181" t="s">
        <v>5218</v>
      </c>
      <c r="E73" s="181" t="s">
        <v>5217</v>
      </c>
      <c r="F73" s="181" t="s">
        <v>5216</v>
      </c>
      <c r="G73" s="181" t="s">
        <v>5215</v>
      </c>
      <c r="H73" s="203" t="s">
        <v>826</v>
      </c>
      <c r="I73" s="203" t="s">
        <v>825</v>
      </c>
      <c r="J73" s="204" t="s">
        <v>5214</v>
      </c>
      <c r="K73" s="204" t="s">
        <v>5213</v>
      </c>
      <c r="L73" s="203" t="s">
        <v>5212</v>
      </c>
      <c r="M73" s="203" t="s">
        <v>5211</v>
      </c>
      <c r="N73" s="202">
        <v>50</v>
      </c>
      <c r="O73" s="178">
        <v>44287</v>
      </c>
      <c r="P73" s="178">
        <v>44408</v>
      </c>
      <c r="Q73" s="201" t="s">
        <v>5210</v>
      </c>
      <c r="R73" s="201">
        <v>50</v>
      </c>
      <c r="S73" s="201" t="s">
        <v>2271</v>
      </c>
      <c r="T73" s="201">
        <v>0</v>
      </c>
    </row>
    <row r="74" spans="1:20" ht="160" hidden="1" customHeight="1">
      <c r="A74" s="203" t="s">
        <v>2074</v>
      </c>
      <c r="B74" s="205" t="s">
        <v>2073</v>
      </c>
      <c r="C74" s="205" t="s">
        <v>5203</v>
      </c>
      <c r="D74" s="181" t="s">
        <v>5209</v>
      </c>
      <c r="E74" s="181" t="s">
        <v>5208</v>
      </c>
      <c r="F74" s="181" t="s">
        <v>5207</v>
      </c>
      <c r="G74" s="181" t="s">
        <v>5206</v>
      </c>
      <c r="H74" s="203" t="s">
        <v>826</v>
      </c>
      <c r="I74" s="203" t="s">
        <v>825</v>
      </c>
      <c r="J74" s="204" t="s">
        <v>3220</v>
      </c>
      <c r="K74" s="204" t="s">
        <v>3219</v>
      </c>
      <c r="L74" s="203" t="s">
        <v>5205</v>
      </c>
      <c r="M74" s="203" t="s">
        <v>5204</v>
      </c>
      <c r="N74" s="202">
        <v>105</v>
      </c>
      <c r="O74" s="178">
        <v>43952</v>
      </c>
      <c r="P74" s="178">
        <v>44681</v>
      </c>
      <c r="Q74" s="201" t="s">
        <v>5203</v>
      </c>
      <c r="R74" s="201">
        <v>105</v>
      </c>
      <c r="S74" s="201" t="s">
        <v>2271</v>
      </c>
      <c r="T74" s="201">
        <v>0</v>
      </c>
    </row>
    <row r="75" spans="1:20" ht="160" hidden="1" customHeight="1">
      <c r="A75" s="203" t="s">
        <v>2074</v>
      </c>
      <c r="B75" s="205" t="s">
        <v>2073</v>
      </c>
      <c r="C75" s="205" t="s">
        <v>5196</v>
      </c>
      <c r="D75" s="181" t="s">
        <v>5202</v>
      </c>
      <c r="E75" s="181" t="s">
        <v>5201</v>
      </c>
      <c r="F75" s="181" t="s">
        <v>5200</v>
      </c>
      <c r="G75" s="181" t="s">
        <v>5199</v>
      </c>
      <c r="H75" s="203" t="s">
        <v>2105</v>
      </c>
      <c r="I75" s="203" t="s">
        <v>2104</v>
      </c>
      <c r="J75" s="204"/>
      <c r="K75" s="204"/>
      <c r="L75" s="203" t="s">
        <v>5198</v>
      </c>
      <c r="M75" s="203" t="s">
        <v>5197</v>
      </c>
      <c r="N75" s="202">
        <v>46</v>
      </c>
      <c r="O75" s="178">
        <v>43891</v>
      </c>
      <c r="P75" s="178">
        <v>44620</v>
      </c>
      <c r="Q75" s="201" t="s">
        <v>5196</v>
      </c>
      <c r="R75" s="201">
        <v>46</v>
      </c>
      <c r="S75" s="201" t="s">
        <v>2271</v>
      </c>
      <c r="T75" s="201">
        <v>0</v>
      </c>
    </row>
    <row r="76" spans="1:20" ht="160" hidden="1" customHeight="1">
      <c r="A76" s="203" t="s">
        <v>2074</v>
      </c>
      <c r="B76" s="205" t="s">
        <v>2073</v>
      </c>
      <c r="C76" s="205" t="s">
        <v>5189</v>
      </c>
      <c r="D76" s="181" t="s">
        <v>5193</v>
      </c>
      <c r="E76" s="181" t="s">
        <v>5192</v>
      </c>
      <c r="F76" s="181" t="s">
        <v>5195</v>
      </c>
      <c r="G76" s="181" t="s">
        <v>5194</v>
      </c>
      <c r="H76" s="203" t="s">
        <v>826</v>
      </c>
      <c r="I76" s="203" t="s">
        <v>825</v>
      </c>
      <c r="J76" s="204" t="s">
        <v>5193</v>
      </c>
      <c r="K76" s="204" t="s">
        <v>5192</v>
      </c>
      <c r="L76" s="203" t="s">
        <v>5191</v>
      </c>
      <c r="M76" s="203" t="s">
        <v>5190</v>
      </c>
      <c r="N76" s="202">
        <v>177</v>
      </c>
      <c r="O76" s="178">
        <v>44348</v>
      </c>
      <c r="P76" s="178">
        <v>45077</v>
      </c>
      <c r="Q76" s="201" t="s">
        <v>5189</v>
      </c>
      <c r="R76" s="201">
        <v>177</v>
      </c>
      <c r="S76" s="201" t="s">
        <v>2271</v>
      </c>
      <c r="T76" s="201">
        <v>0</v>
      </c>
    </row>
    <row r="77" spans="1:20" ht="160" hidden="1" customHeight="1">
      <c r="A77" s="203" t="s">
        <v>2074</v>
      </c>
      <c r="B77" s="205" t="s">
        <v>2073</v>
      </c>
      <c r="C77" s="205" t="s">
        <v>2083</v>
      </c>
      <c r="D77" s="181" t="s">
        <v>5188</v>
      </c>
      <c r="E77" s="181" t="s">
        <v>5187</v>
      </c>
      <c r="F77" s="181" t="s">
        <v>2080</v>
      </c>
      <c r="G77" s="181" t="s">
        <v>5186</v>
      </c>
      <c r="H77" s="203" t="s">
        <v>826</v>
      </c>
      <c r="I77" s="203" t="s">
        <v>825</v>
      </c>
      <c r="J77" s="204" t="s">
        <v>2078</v>
      </c>
      <c r="K77" s="204" t="s">
        <v>2077</v>
      </c>
      <c r="L77" s="203" t="s">
        <v>2076</v>
      </c>
      <c r="M77" s="203" t="s">
        <v>2075</v>
      </c>
      <c r="N77" s="202">
        <v>179</v>
      </c>
      <c r="O77" s="178">
        <v>44348</v>
      </c>
      <c r="P77" s="178">
        <v>45077</v>
      </c>
      <c r="Q77" s="201" t="s">
        <v>2083</v>
      </c>
      <c r="R77" s="201">
        <v>179</v>
      </c>
      <c r="S77" s="201" t="s">
        <v>2270</v>
      </c>
      <c r="T77" s="201">
        <v>60</v>
      </c>
    </row>
    <row r="78" spans="1:20" ht="160" hidden="1" customHeight="1">
      <c r="A78" s="203" t="s">
        <v>2074</v>
      </c>
      <c r="B78" s="205" t="s">
        <v>2073</v>
      </c>
      <c r="C78" s="205" t="s">
        <v>2072</v>
      </c>
      <c r="D78" s="181" t="s">
        <v>2071</v>
      </c>
      <c r="E78" s="181" t="s">
        <v>2070</v>
      </c>
      <c r="F78" s="181" t="s">
        <v>2069</v>
      </c>
      <c r="G78" s="181" t="s">
        <v>2068</v>
      </c>
      <c r="H78" s="203" t="s">
        <v>826</v>
      </c>
      <c r="I78" s="203" t="s">
        <v>825</v>
      </c>
      <c r="J78" s="204" t="s">
        <v>2067</v>
      </c>
      <c r="K78" s="204" t="s">
        <v>2066</v>
      </c>
      <c r="L78" s="203" t="s">
        <v>2065</v>
      </c>
      <c r="M78" s="203" t="s">
        <v>2064</v>
      </c>
      <c r="N78" s="202">
        <v>146</v>
      </c>
      <c r="O78" s="178">
        <v>44044</v>
      </c>
      <c r="P78" s="178">
        <v>44773</v>
      </c>
      <c r="Q78" s="201" t="s">
        <v>2072</v>
      </c>
      <c r="R78" s="201">
        <v>146</v>
      </c>
      <c r="S78" s="201" t="s">
        <v>2270</v>
      </c>
      <c r="T78" s="201">
        <v>49</v>
      </c>
    </row>
    <row r="79" spans="1:20" ht="160" hidden="1" customHeight="1">
      <c r="A79" s="203" t="s">
        <v>2074</v>
      </c>
      <c r="B79" s="205" t="s">
        <v>2073</v>
      </c>
      <c r="C79" s="205" t="s">
        <v>5179</v>
      </c>
      <c r="D79" s="181" t="s">
        <v>5183</v>
      </c>
      <c r="E79" s="181" t="s">
        <v>5182</v>
      </c>
      <c r="F79" s="181" t="s">
        <v>5185</v>
      </c>
      <c r="G79" s="181" t="s">
        <v>5184</v>
      </c>
      <c r="H79" s="203" t="s">
        <v>826</v>
      </c>
      <c r="I79" s="203" t="s">
        <v>825</v>
      </c>
      <c r="J79" s="204" t="s">
        <v>5183</v>
      </c>
      <c r="K79" s="204" t="s">
        <v>5182</v>
      </c>
      <c r="L79" s="203" t="s">
        <v>5181</v>
      </c>
      <c r="M79" s="203" t="s">
        <v>5180</v>
      </c>
      <c r="N79" s="202">
        <v>80</v>
      </c>
      <c r="O79" s="178">
        <v>44348</v>
      </c>
      <c r="P79" s="178">
        <v>45077</v>
      </c>
      <c r="Q79" s="201" t="s">
        <v>5179</v>
      </c>
      <c r="R79" s="201">
        <v>80</v>
      </c>
      <c r="S79" s="201" t="s">
        <v>2271</v>
      </c>
      <c r="T79" s="201">
        <v>0</v>
      </c>
    </row>
    <row r="80" spans="1:20" ht="160" hidden="1" customHeight="1">
      <c r="A80" s="203" t="s">
        <v>2074</v>
      </c>
      <c r="B80" s="205" t="s">
        <v>2073</v>
      </c>
      <c r="C80" s="205" t="s">
        <v>5171</v>
      </c>
      <c r="D80" s="181" t="s">
        <v>5178</v>
      </c>
      <c r="E80" s="181" t="s">
        <v>5177</v>
      </c>
      <c r="F80" s="181" t="s">
        <v>5176</v>
      </c>
      <c r="G80" s="181" t="s">
        <v>5175</v>
      </c>
      <c r="H80" s="203" t="s">
        <v>826</v>
      </c>
      <c r="I80" s="203" t="s">
        <v>825</v>
      </c>
      <c r="J80" s="204" t="s">
        <v>5174</v>
      </c>
      <c r="K80" s="204" t="s">
        <v>5173</v>
      </c>
      <c r="L80" s="203" t="s">
        <v>5172</v>
      </c>
      <c r="M80" s="203" t="s">
        <v>5172</v>
      </c>
      <c r="N80" s="202">
        <v>12</v>
      </c>
      <c r="O80" s="178">
        <v>44105</v>
      </c>
      <c r="P80" s="178">
        <v>44469</v>
      </c>
      <c r="Q80" s="201" t="s">
        <v>5171</v>
      </c>
      <c r="R80" s="201">
        <v>12</v>
      </c>
      <c r="S80" s="201" t="s">
        <v>2271</v>
      </c>
      <c r="T80" s="201">
        <v>0</v>
      </c>
    </row>
    <row r="81" spans="1:20" ht="160" hidden="1" customHeight="1">
      <c r="A81" s="203" t="s">
        <v>2074</v>
      </c>
      <c r="B81" s="205" t="s">
        <v>2073</v>
      </c>
      <c r="C81" s="205" t="s">
        <v>5164</v>
      </c>
      <c r="D81" s="181" t="s">
        <v>5168</v>
      </c>
      <c r="E81" s="181" t="s">
        <v>5167</v>
      </c>
      <c r="F81" s="181" t="s">
        <v>5170</v>
      </c>
      <c r="G81" s="181" t="s">
        <v>5169</v>
      </c>
      <c r="H81" s="203" t="s">
        <v>826</v>
      </c>
      <c r="I81" s="203" t="s">
        <v>825</v>
      </c>
      <c r="J81" s="204" t="s">
        <v>5168</v>
      </c>
      <c r="K81" s="204" t="s">
        <v>5167</v>
      </c>
      <c r="L81" s="203" t="s">
        <v>5166</v>
      </c>
      <c r="M81" s="203" t="s">
        <v>5165</v>
      </c>
      <c r="N81" s="202">
        <v>39</v>
      </c>
      <c r="O81" s="178">
        <v>44105</v>
      </c>
      <c r="P81" s="178">
        <v>44834</v>
      </c>
      <c r="Q81" s="201" t="s">
        <v>5164</v>
      </c>
      <c r="R81" s="201">
        <v>39</v>
      </c>
      <c r="S81" s="201" t="s">
        <v>2271</v>
      </c>
      <c r="T81" s="201">
        <v>0</v>
      </c>
    </row>
    <row r="82" spans="1:20" ht="160" hidden="1" customHeight="1">
      <c r="A82" s="203" t="s">
        <v>2074</v>
      </c>
      <c r="B82" s="205" t="s">
        <v>2073</v>
      </c>
      <c r="C82" s="205" t="s">
        <v>5157</v>
      </c>
      <c r="D82" s="181" t="s">
        <v>5161</v>
      </c>
      <c r="E82" s="181" t="s">
        <v>5160</v>
      </c>
      <c r="F82" s="181" t="s">
        <v>5163</v>
      </c>
      <c r="G82" s="181" t="s">
        <v>5162</v>
      </c>
      <c r="H82" s="203" t="s">
        <v>826</v>
      </c>
      <c r="I82" s="203" t="s">
        <v>825</v>
      </c>
      <c r="J82" s="204" t="s">
        <v>5161</v>
      </c>
      <c r="K82" s="204" t="s">
        <v>5160</v>
      </c>
      <c r="L82" s="203" t="s">
        <v>5159</v>
      </c>
      <c r="M82" s="203" t="s">
        <v>5158</v>
      </c>
      <c r="N82" s="202">
        <v>103</v>
      </c>
      <c r="O82" s="178">
        <v>44105</v>
      </c>
      <c r="P82" s="178">
        <v>44834</v>
      </c>
      <c r="Q82" s="201" t="s">
        <v>5157</v>
      </c>
      <c r="R82" s="201">
        <v>103</v>
      </c>
      <c r="S82" s="201" t="s">
        <v>2271</v>
      </c>
      <c r="T82" s="201">
        <v>0</v>
      </c>
    </row>
    <row r="83" spans="1:20" ht="160" hidden="1" customHeight="1">
      <c r="A83" s="203" t="s">
        <v>2074</v>
      </c>
      <c r="B83" s="205" t="s">
        <v>2073</v>
      </c>
      <c r="C83" s="205" t="s">
        <v>5150</v>
      </c>
      <c r="D83" s="181" t="s">
        <v>5154</v>
      </c>
      <c r="E83" s="181" t="s">
        <v>5153</v>
      </c>
      <c r="F83" s="181" t="s">
        <v>5156</v>
      </c>
      <c r="G83" s="181" t="s">
        <v>5155</v>
      </c>
      <c r="H83" s="203" t="s">
        <v>826</v>
      </c>
      <c r="I83" s="203" t="s">
        <v>825</v>
      </c>
      <c r="J83" s="204" t="s">
        <v>5154</v>
      </c>
      <c r="K83" s="204" t="s">
        <v>5153</v>
      </c>
      <c r="L83" s="203" t="s">
        <v>5152</v>
      </c>
      <c r="M83" s="203" t="s">
        <v>5151</v>
      </c>
      <c r="N83" s="202">
        <v>150</v>
      </c>
      <c r="O83" s="178">
        <v>44228</v>
      </c>
      <c r="P83" s="178">
        <v>44773</v>
      </c>
      <c r="Q83" s="201" t="s">
        <v>5150</v>
      </c>
      <c r="R83" s="201">
        <v>150</v>
      </c>
      <c r="S83" s="201" t="s">
        <v>2271</v>
      </c>
      <c r="T83" s="201">
        <v>0</v>
      </c>
    </row>
    <row r="84" spans="1:20" ht="160" hidden="1" customHeight="1">
      <c r="A84" s="203" t="s">
        <v>2074</v>
      </c>
      <c r="B84" s="205" t="s">
        <v>2073</v>
      </c>
      <c r="C84" s="205" t="s">
        <v>5143</v>
      </c>
      <c r="D84" s="181" t="s">
        <v>5147</v>
      </c>
      <c r="E84" s="181" t="s">
        <v>5146</v>
      </c>
      <c r="F84" s="181" t="s">
        <v>5149</v>
      </c>
      <c r="G84" s="181" t="s">
        <v>5148</v>
      </c>
      <c r="H84" s="203" t="s">
        <v>826</v>
      </c>
      <c r="I84" s="203" t="s">
        <v>825</v>
      </c>
      <c r="J84" s="204" t="s">
        <v>5147</v>
      </c>
      <c r="K84" s="204" t="s">
        <v>5146</v>
      </c>
      <c r="L84" s="203" t="s">
        <v>5145</v>
      </c>
      <c r="M84" s="203" t="s">
        <v>5144</v>
      </c>
      <c r="N84" s="202">
        <v>120</v>
      </c>
      <c r="O84" s="178">
        <v>44013</v>
      </c>
      <c r="P84" s="178">
        <v>44742</v>
      </c>
      <c r="Q84" s="201" t="s">
        <v>5143</v>
      </c>
      <c r="R84" s="201">
        <v>120</v>
      </c>
      <c r="S84" s="201" t="s">
        <v>2271</v>
      </c>
      <c r="T84" s="201">
        <v>0</v>
      </c>
    </row>
    <row r="85" spans="1:20" ht="160" hidden="1" customHeight="1">
      <c r="A85" s="203" t="s">
        <v>2074</v>
      </c>
      <c r="B85" s="205" t="s">
        <v>2073</v>
      </c>
      <c r="C85" s="205" t="s">
        <v>5134</v>
      </c>
      <c r="D85" s="181" t="s">
        <v>5142</v>
      </c>
      <c r="E85" s="181" t="s">
        <v>5141</v>
      </c>
      <c r="F85" s="181" t="s">
        <v>5140</v>
      </c>
      <c r="G85" s="181" t="s">
        <v>5139</v>
      </c>
      <c r="H85" s="203" t="s">
        <v>826</v>
      </c>
      <c r="I85" s="203" t="s">
        <v>825</v>
      </c>
      <c r="J85" s="204" t="s">
        <v>5138</v>
      </c>
      <c r="K85" s="204" t="s">
        <v>5137</v>
      </c>
      <c r="L85" s="203" t="s">
        <v>5136</v>
      </c>
      <c r="M85" s="203" t="s">
        <v>5135</v>
      </c>
      <c r="N85" s="202">
        <v>55</v>
      </c>
      <c r="O85" s="178">
        <v>44348</v>
      </c>
      <c r="P85" s="178">
        <v>44530</v>
      </c>
      <c r="Q85" s="201" t="s">
        <v>5134</v>
      </c>
      <c r="R85" s="201">
        <v>55</v>
      </c>
      <c r="S85" s="201" t="s">
        <v>2271</v>
      </c>
      <c r="T85" s="201">
        <v>0</v>
      </c>
    </row>
    <row r="86" spans="1:20" ht="160" hidden="1" customHeight="1">
      <c r="A86" s="203" t="s">
        <v>2074</v>
      </c>
      <c r="B86" s="205" t="s">
        <v>2073</v>
      </c>
      <c r="C86" s="205" t="s">
        <v>5125</v>
      </c>
      <c r="D86" s="181" t="s">
        <v>5133</v>
      </c>
      <c r="E86" s="181" t="s">
        <v>5132</v>
      </c>
      <c r="F86" s="181" t="s">
        <v>5131</v>
      </c>
      <c r="G86" s="181" t="s">
        <v>5130</v>
      </c>
      <c r="H86" s="203" t="s">
        <v>826</v>
      </c>
      <c r="I86" s="203" t="s">
        <v>825</v>
      </c>
      <c r="J86" s="204" t="s">
        <v>5129</v>
      </c>
      <c r="K86" s="204" t="s">
        <v>5128</v>
      </c>
      <c r="L86" s="203" t="s">
        <v>5127</v>
      </c>
      <c r="M86" s="203" t="s">
        <v>5126</v>
      </c>
      <c r="N86" s="202">
        <v>128</v>
      </c>
      <c r="O86" s="178">
        <v>44317</v>
      </c>
      <c r="P86" s="178">
        <v>44500</v>
      </c>
      <c r="Q86" s="201" t="s">
        <v>5125</v>
      </c>
      <c r="R86" s="201">
        <v>128</v>
      </c>
      <c r="S86" s="201" t="s">
        <v>2271</v>
      </c>
      <c r="T86" s="201">
        <v>0</v>
      </c>
    </row>
    <row r="87" spans="1:20" ht="160" hidden="1" customHeight="1">
      <c r="A87" s="203" t="s">
        <v>2074</v>
      </c>
      <c r="B87" s="205" t="s">
        <v>2073</v>
      </c>
      <c r="C87" s="205" t="s">
        <v>5116</v>
      </c>
      <c r="D87" s="181" t="s">
        <v>5124</v>
      </c>
      <c r="E87" s="181" t="s">
        <v>5123</v>
      </c>
      <c r="F87" s="181" t="s">
        <v>5122</v>
      </c>
      <c r="G87" s="181" t="s">
        <v>5121</v>
      </c>
      <c r="H87" s="203" t="s">
        <v>826</v>
      </c>
      <c r="I87" s="203" t="s">
        <v>825</v>
      </c>
      <c r="J87" s="204" t="s">
        <v>5120</v>
      </c>
      <c r="K87" s="204" t="s">
        <v>5119</v>
      </c>
      <c r="L87" s="203" t="s">
        <v>5118</v>
      </c>
      <c r="M87" s="203" t="s">
        <v>5117</v>
      </c>
      <c r="N87" s="202">
        <v>65</v>
      </c>
      <c r="O87" s="178">
        <v>43891</v>
      </c>
      <c r="P87" s="178">
        <v>44620</v>
      </c>
      <c r="Q87" s="201" t="s">
        <v>5116</v>
      </c>
      <c r="R87" s="201">
        <v>65</v>
      </c>
      <c r="S87" s="201" t="s">
        <v>2271</v>
      </c>
      <c r="T87" s="201">
        <v>0</v>
      </c>
    </row>
    <row r="88" spans="1:20" ht="160" hidden="1" customHeight="1">
      <c r="A88" s="203" t="s">
        <v>2074</v>
      </c>
      <c r="B88" s="205" t="s">
        <v>2073</v>
      </c>
      <c r="C88" s="205" t="s">
        <v>5107</v>
      </c>
      <c r="D88" s="181" t="s">
        <v>5115</v>
      </c>
      <c r="E88" s="181" t="s">
        <v>5114</v>
      </c>
      <c r="F88" s="181" t="s">
        <v>5113</v>
      </c>
      <c r="G88" s="181" t="s">
        <v>5112</v>
      </c>
      <c r="H88" s="203" t="s">
        <v>826</v>
      </c>
      <c r="I88" s="203" t="s">
        <v>825</v>
      </c>
      <c r="J88" s="204" t="s">
        <v>5111</v>
      </c>
      <c r="K88" s="204" t="s">
        <v>5110</v>
      </c>
      <c r="L88" s="203" t="s">
        <v>5109</v>
      </c>
      <c r="M88" s="203" t="s">
        <v>5108</v>
      </c>
      <c r="N88" s="202">
        <v>50</v>
      </c>
      <c r="O88" s="178">
        <v>44197</v>
      </c>
      <c r="P88" s="178">
        <v>44926</v>
      </c>
      <c r="Q88" s="201" t="s">
        <v>5107</v>
      </c>
      <c r="R88" s="201">
        <v>50</v>
      </c>
      <c r="S88" s="201" t="s">
        <v>2271</v>
      </c>
      <c r="T88" s="201">
        <v>0</v>
      </c>
    </row>
    <row r="89" spans="1:20" ht="160" hidden="1" customHeight="1">
      <c r="A89" s="203" t="s">
        <v>2074</v>
      </c>
      <c r="B89" s="205" t="s">
        <v>2073</v>
      </c>
      <c r="C89" s="205" t="s">
        <v>5100</v>
      </c>
      <c r="D89" s="181" t="s">
        <v>5104</v>
      </c>
      <c r="E89" s="181" t="s">
        <v>5103</v>
      </c>
      <c r="F89" s="181" t="s">
        <v>5106</v>
      </c>
      <c r="G89" s="181" t="s">
        <v>5105</v>
      </c>
      <c r="H89" s="203" t="s">
        <v>826</v>
      </c>
      <c r="I89" s="203" t="s">
        <v>825</v>
      </c>
      <c r="J89" s="204" t="s">
        <v>5104</v>
      </c>
      <c r="K89" s="204" t="s">
        <v>5103</v>
      </c>
      <c r="L89" s="203" t="s">
        <v>5102</v>
      </c>
      <c r="M89" s="203" t="s">
        <v>5101</v>
      </c>
      <c r="N89" s="202">
        <v>240</v>
      </c>
      <c r="O89" s="178">
        <v>44317</v>
      </c>
      <c r="P89" s="178">
        <v>44500</v>
      </c>
      <c r="Q89" s="201" t="s">
        <v>5100</v>
      </c>
      <c r="R89" s="201">
        <v>240</v>
      </c>
      <c r="S89" s="201" t="s">
        <v>2271</v>
      </c>
      <c r="T89" s="201">
        <v>0</v>
      </c>
    </row>
    <row r="90" spans="1:20" ht="160" hidden="1" customHeight="1">
      <c r="A90" s="203" t="s">
        <v>2074</v>
      </c>
      <c r="B90" s="205" t="s">
        <v>2073</v>
      </c>
      <c r="C90" s="205" t="s">
        <v>5093</v>
      </c>
      <c r="D90" s="181" t="s">
        <v>5097</v>
      </c>
      <c r="E90" s="181" t="s">
        <v>5096</v>
      </c>
      <c r="F90" s="181" t="s">
        <v>5099</v>
      </c>
      <c r="G90" s="181" t="s">
        <v>5098</v>
      </c>
      <c r="H90" s="203" t="s">
        <v>826</v>
      </c>
      <c r="I90" s="203" t="s">
        <v>825</v>
      </c>
      <c r="J90" s="204" t="s">
        <v>5097</v>
      </c>
      <c r="K90" s="204" t="s">
        <v>5096</v>
      </c>
      <c r="L90" s="203" t="s">
        <v>5095</v>
      </c>
      <c r="M90" s="203" t="s">
        <v>5094</v>
      </c>
      <c r="N90" s="202">
        <v>52</v>
      </c>
      <c r="O90" s="178">
        <v>44348</v>
      </c>
      <c r="P90" s="178">
        <v>45077</v>
      </c>
      <c r="Q90" s="201" t="s">
        <v>5093</v>
      </c>
      <c r="R90" s="201">
        <v>52</v>
      </c>
      <c r="S90" s="201" t="s">
        <v>2271</v>
      </c>
      <c r="T90" s="201">
        <v>0</v>
      </c>
    </row>
    <row r="91" spans="1:20" ht="160" hidden="1" customHeight="1">
      <c r="A91" s="203" t="s">
        <v>2074</v>
      </c>
      <c r="B91" s="205" t="s">
        <v>2073</v>
      </c>
      <c r="C91" s="205" t="s">
        <v>5088</v>
      </c>
      <c r="D91" s="181" t="s">
        <v>5092</v>
      </c>
      <c r="E91" s="181" t="s">
        <v>5091</v>
      </c>
      <c r="F91" s="181" t="s">
        <v>5090</v>
      </c>
      <c r="G91" s="181" t="s">
        <v>5089</v>
      </c>
      <c r="H91" s="203" t="s">
        <v>826</v>
      </c>
      <c r="I91" s="203" t="s">
        <v>825</v>
      </c>
      <c r="J91" s="204" t="s">
        <v>1953</v>
      </c>
      <c r="K91" s="204" t="s">
        <v>1952</v>
      </c>
      <c r="L91" s="203" t="s">
        <v>1951</v>
      </c>
      <c r="M91" s="203" t="s">
        <v>1950</v>
      </c>
      <c r="N91" s="202">
        <v>263</v>
      </c>
      <c r="O91" s="178">
        <v>44134</v>
      </c>
      <c r="P91" s="178">
        <v>44469</v>
      </c>
      <c r="Q91" s="201" t="s">
        <v>5088</v>
      </c>
      <c r="R91" s="201">
        <v>263</v>
      </c>
      <c r="S91" s="201" t="s">
        <v>2271</v>
      </c>
      <c r="T91" s="201">
        <v>0</v>
      </c>
    </row>
    <row r="92" spans="1:20" ht="160" hidden="1" customHeight="1">
      <c r="A92" s="203" t="s">
        <v>2074</v>
      </c>
      <c r="B92" s="205" t="s">
        <v>2073</v>
      </c>
      <c r="C92" s="205" t="s">
        <v>5079</v>
      </c>
      <c r="D92" s="181" t="s">
        <v>5087</v>
      </c>
      <c r="E92" s="181" t="s">
        <v>5086</v>
      </c>
      <c r="F92" s="181" t="s">
        <v>5085</v>
      </c>
      <c r="G92" s="181" t="s">
        <v>5084</v>
      </c>
      <c r="H92" s="203" t="s">
        <v>826</v>
      </c>
      <c r="I92" s="203" t="s">
        <v>825</v>
      </c>
      <c r="J92" s="204" t="s">
        <v>5083</v>
      </c>
      <c r="K92" s="204" t="s">
        <v>5082</v>
      </c>
      <c r="L92" s="203" t="s">
        <v>5081</v>
      </c>
      <c r="M92" s="203" t="s">
        <v>5080</v>
      </c>
      <c r="N92" s="202">
        <v>139</v>
      </c>
      <c r="O92" s="178">
        <v>44317</v>
      </c>
      <c r="P92" s="178">
        <v>44865</v>
      </c>
      <c r="Q92" s="201" t="s">
        <v>5079</v>
      </c>
      <c r="R92" s="201">
        <v>139</v>
      </c>
      <c r="S92" s="201" t="s">
        <v>2271</v>
      </c>
      <c r="T92" s="201">
        <v>0</v>
      </c>
    </row>
    <row r="93" spans="1:20" ht="160" hidden="1" customHeight="1">
      <c r="A93" s="203" t="s">
        <v>2074</v>
      </c>
      <c r="B93" s="205" t="s">
        <v>2073</v>
      </c>
      <c r="C93" s="205" t="s">
        <v>5070</v>
      </c>
      <c r="D93" s="181" t="s">
        <v>5078</v>
      </c>
      <c r="E93" s="181" t="s">
        <v>5077</v>
      </c>
      <c r="F93" s="181" t="s">
        <v>5076</v>
      </c>
      <c r="G93" s="181" t="s">
        <v>5075</v>
      </c>
      <c r="H93" s="203" t="s">
        <v>826</v>
      </c>
      <c r="I93" s="203" t="s">
        <v>825</v>
      </c>
      <c r="J93" s="204" t="s">
        <v>5074</v>
      </c>
      <c r="K93" s="204" t="s">
        <v>5073</v>
      </c>
      <c r="L93" s="203" t="s">
        <v>5072</v>
      </c>
      <c r="M93" s="203" t="s">
        <v>5071</v>
      </c>
      <c r="N93" s="202">
        <v>191</v>
      </c>
      <c r="O93" s="178">
        <v>44197</v>
      </c>
      <c r="P93" s="178">
        <v>44742</v>
      </c>
      <c r="Q93" s="201" t="s">
        <v>5070</v>
      </c>
      <c r="R93" s="201">
        <v>191</v>
      </c>
      <c r="S93" s="201" t="s">
        <v>2271</v>
      </c>
      <c r="T93" s="201">
        <v>0</v>
      </c>
    </row>
    <row r="94" spans="1:20" ht="160" hidden="1" customHeight="1">
      <c r="A94" s="203" t="s">
        <v>2074</v>
      </c>
      <c r="B94" s="205" t="s">
        <v>2073</v>
      </c>
      <c r="C94" s="205" t="s">
        <v>5063</v>
      </c>
      <c r="D94" s="181" t="s">
        <v>5067</v>
      </c>
      <c r="E94" s="181" t="s">
        <v>5066</v>
      </c>
      <c r="F94" s="181" t="s">
        <v>5069</v>
      </c>
      <c r="G94" s="181" t="s">
        <v>5068</v>
      </c>
      <c r="H94" s="203" t="s">
        <v>826</v>
      </c>
      <c r="I94" s="203" t="s">
        <v>825</v>
      </c>
      <c r="J94" s="204" t="s">
        <v>5067</v>
      </c>
      <c r="K94" s="204" t="s">
        <v>5066</v>
      </c>
      <c r="L94" s="203" t="s">
        <v>5065</v>
      </c>
      <c r="M94" s="203" t="s">
        <v>5064</v>
      </c>
      <c r="N94" s="202">
        <v>237</v>
      </c>
      <c r="O94" s="178">
        <v>44126</v>
      </c>
      <c r="P94" s="178">
        <v>44469</v>
      </c>
      <c r="Q94" s="201" t="s">
        <v>5063</v>
      </c>
      <c r="R94" s="201">
        <v>237</v>
      </c>
      <c r="S94" s="201" t="s">
        <v>2271</v>
      </c>
      <c r="T94" s="201">
        <v>0</v>
      </c>
    </row>
    <row r="95" spans="1:20" ht="160" hidden="1" customHeight="1">
      <c r="A95" s="203" t="s">
        <v>2074</v>
      </c>
      <c r="B95" s="205" t="s">
        <v>2073</v>
      </c>
      <c r="C95" s="205" t="s">
        <v>5054</v>
      </c>
      <c r="D95" s="181" t="s">
        <v>5062</v>
      </c>
      <c r="E95" s="181" t="s">
        <v>5061</v>
      </c>
      <c r="F95" s="181" t="s">
        <v>5060</v>
      </c>
      <c r="G95" s="181" t="s">
        <v>5059</v>
      </c>
      <c r="H95" s="203" t="s">
        <v>826</v>
      </c>
      <c r="I95" s="203" t="s">
        <v>825</v>
      </c>
      <c r="J95" s="204" t="s">
        <v>5058</v>
      </c>
      <c r="K95" s="204" t="s">
        <v>5057</v>
      </c>
      <c r="L95" s="203" t="s">
        <v>5056</v>
      </c>
      <c r="M95" s="203" t="s">
        <v>5055</v>
      </c>
      <c r="N95" s="202">
        <v>200</v>
      </c>
      <c r="O95" s="178">
        <v>44186</v>
      </c>
      <c r="P95" s="178">
        <v>44530</v>
      </c>
      <c r="Q95" s="201" t="s">
        <v>5054</v>
      </c>
      <c r="R95" s="201">
        <v>200</v>
      </c>
      <c r="S95" s="201" t="s">
        <v>2271</v>
      </c>
      <c r="T95" s="201">
        <v>0</v>
      </c>
    </row>
    <row r="96" spans="1:20" ht="160" hidden="1" customHeight="1">
      <c r="A96" s="203" t="s">
        <v>5015</v>
      </c>
      <c r="B96" s="205" t="s">
        <v>5014</v>
      </c>
      <c r="C96" s="205" t="s">
        <v>5049</v>
      </c>
      <c r="D96" s="181" t="s">
        <v>2603</v>
      </c>
      <c r="E96" s="181" t="s">
        <v>2602</v>
      </c>
      <c r="F96" s="181" t="s">
        <v>5053</v>
      </c>
      <c r="G96" s="181" t="s">
        <v>5052</v>
      </c>
      <c r="H96" s="203" t="s">
        <v>5020</v>
      </c>
      <c r="I96" s="203" t="s">
        <v>5019</v>
      </c>
      <c r="J96" s="204"/>
      <c r="K96" s="204"/>
      <c r="L96" s="203" t="s">
        <v>5051</v>
      </c>
      <c r="M96" s="203" t="s">
        <v>5050</v>
      </c>
      <c r="N96" s="202">
        <v>43</v>
      </c>
      <c r="O96" s="178">
        <v>44166</v>
      </c>
      <c r="P96" s="178">
        <v>44895</v>
      </c>
      <c r="Q96" s="201" t="s">
        <v>5049</v>
      </c>
      <c r="R96" s="201">
        <v>43</v>
      </c>
      <c r="S96" s="201" t="s">
        <v>2271</v>
      </c>
      <c r="T96" s="201">
        <v>0</v>
      </c>
    </row>
    <row r="97" spans="1:20" ht="160" hidden="1" customHeight="1">
      <c r="A97" s="203" t="s">
        <v>5015</v>
      </c>
      <c r="B97" s="205" t="s">
        <v>5014</v>
      </c>
      <c r="C97" s="205" t="s">
        <v>5040</v>
      </c>
      <c r="D97" s="181" t="s">
        <v>5048</v>
      </c>
      <c r="E97" s="181" t="s">
        <v>5047</v>
      </c>
      <c r="F97" s="181" t="s">
        <v>5046</v>
      </c>
      <c r="G97" s="181" t="s">
        <v>5045</v>
      </c>
      <c r="H97" s="203" t="s">
        <v>5044</v>
      </c>
      <c r="I97" s="203" t="s">
        <v>5043</v>
      </c>
      <c r="J97" s="204"/>
      <c r="K97" s="204"/>
      <c r="L97" s="203" t="s">
        <v>5042</v>
      </c>
      <c r="M97" s="203" t="s">
        <v>5041</v>
      </c>
      <c r="N97" s="202">
        <v>76</v>
      </c>
      <c r="O97" s="178">
        <v>43891</v>
      </c>
      <c r="P97" s="178">
        <v>44439</v>
      </c>
      <c r="Q97" s="201" t="s">
        <v>5040</v>
      </c>
      <c r="R97" s="201">
        <v>76</v>
      </c>
      <c r="S97" s="201" t="s">
        <v>2271</v>
      </c>
      <c r="T97" s="201">
        <v>0</v>
      </c>
    </row>
    <row r="98" spans="1:20" ht="160" hidden="1" customHeight="1">
      <c r="A98" s="203" t="s">
        <v>5015</v>
      </c>
      <c r="B98" s="205" t="s">
        <v>5014</v>
      </c>
      <c r="C98" s="205" t="s">
        <v>5032</v>
      </c>
      <c r="D98" s="181" t="s">
        <v>5039</v>
      </c>
      <c r="E98" s="181" t="s">
        <v>5038</v>
      </c>
      <c r="F98" s="181" t="s">
        <v>5037</v>
      </c>
      <c r="G98" s="181" t="s">
        <v>5036</v>
      </c>
      <c r="H98" s="203" t="s">
        <v>826</v>
      </c>
      <c r="I98" s="203" t="s">
        <v>825</v>
      </c>
      <c r="J98" s="204" t="s">
        <v>5035</v>
      </c>
      <c r="K98" s="204" t="s">
        <v>5034</v>
      </c>
      <c r="L98" s="203" t="s">
        <v>5033</v>
      </c>
      <c r="M98" s="203" t="s">
        <v>5033</v>
      </c>
      <c r="N98" s="202">
        <v>32</v>
      </c>
      <c r="O98" s="178">
        <v>44378</v>
      </c>
      <c r="P98" s="178">
        <v>45107</v>
      </c>
      <c r="Q98" s="201" t="s">
        <v>5032</v>
      </c>
      <c r="R98" s="201">
        <v>32</v>
      </c>
      <c r="S98" s="201" t="s">
        <v>2271</v>
      </c>
      <c r="T98" s="201">
        <v>0</v>
      </c>
    </row>
    <row r="99" spans="1:20" ht="160" hidden="1" customHeight="1">
      <c r="A99" s="203" t="s">
        <v>5015</v>
      </c>
      <c r="B99" s="205" t="s">
        <v>5014</v>
      </c>
      <c r="C99" s="205" t="s">
        <v>5025</v>
      </c>
      <c r="D99" s="181" t="s">
        <v>5029</v>
      </c>
      <c r="E99" s="181" t="s">
        <v>5028</v>
      </c>
      <c r="F99" s="181" t="s">
        <v>5031</v>
      </c>
      <c r="G99" s="181" t="s">
        <v>5030</v>
      </c>
      <c r="H99" s="203" t="s">
        <v>826</v>
      </c>
      <c r="I99" s="203" t="s">
        <v>825</v>
      </c>
      <c r="J99" s="204" t="s">
        <v>5029</v>
      </c>
      <c r="K99" s="204" t="s">
        <v>5028</v>
      </c>
      <c r="L99" s="203" t="s">
        <v>5027</v>
      </c>
      <c r="M99" s="203" t="s">
        <v>5026</v>
      </c>
      <c r="N99" s="202">
        <v>123</v>
      </c>
      <c r="O99" s="178">
        <v>44136</v>
      </c>
      <c r="P99" s="178">
        <v>44865</v>
      </c>
      <c r="Q99" s="201" t="s">
        <v>5025</v>
      </c>
      <c r="R99" s="201">
        <v>123</v>
      </c>
      <c r="S99" s="201" t="s">
        <v>2271</v>
      </c>
      <c r="T99" s="201">
        <v>0</v>
      </c>
    </row>
    <row r="100" spans="1:20" ht="160" hidden="1" customHeight="1">
      <c r="A100" s="203" t="s">
        <v>5015</v>
      </c>
      <c r="B100" s="205" t="s">
        <v>5014</v>
      </c>
      <c r="C100" s="205" t="s">
        <v>5016</v>
      </c>
      <c r="D100" s="181" t="s">
        <v>5024</v>
      </c>
      <c r="E100" s="181" t="s">
        <v>5023</v>
      </c>
      <c r="F100" s="181" t="s">
        <v>5022</v>
      </c>
      <c r="G100" s="181" t="s">
        <v>5021</v>
      </c>
      <c r="H100" s="203" t="s">
        <v>5020</v>
      </c>
      <c r="I100" s="203" t="s">
        <v>5019</v>
      </c>
      <c r="J100" s="204"/>
      <c r="K100" s="204"/>
      <c r="L100" s="203" t="s">
        <v>5018</v>
      </c>
      <c r="M100" s="203" t="s">
        <v>5017</v>
      </c>
      <c r="N100" s="202">
        <v>115</v>
      </c>
      <c r="O100" s="178">
        <v>44317</v>
      </c>
      <c r="P100" s="178">
        <v>45046</v>
      </c>
      <c r="Q100" s="201" t="s">
        <v>5016</v>
      </c>
      <c r="R100" s="201">
        <v>115</v>
      </c>
      <c r="S100" s="201" t="s">
        <v>2271</v>
      </c>
      <c r="T100" s="201">
        <v>0</v>
      </c>
    </row>
    <row r="101" spans="1:20" ht="160" hidden="1" customHeight="1">
      <c r="A101" s="203" t="s">
        <v>5015</v>
      </c>
      <c r="B101" s="205" t="s">
        <v>5014</v>
      </c>
      <c r="C101" s="205" t="s">
        <v>5005</v>
      </c>
      <c r="D101" s="181" t="s">
        <v>5013</v>
      </c>
      <c r="E101" s="181" t="s">
        <v>5012</v>
      </c>
      <c r="F101" s="181" t="s">
        <v>5011</v>
      </c>
      <c r="G101" s="181" t="s">
        <v>5010</v>
      </c>
      <c r="H101" s="203" t="s">
        <v>826</v>
      </c>
      <c r="I101" s="203" t="s">
        <v>825</v>
      </c>
      <c r="J101" s="204" t="s">
        <v>5009</v>
      </c>
      <c r="K101" s="204" t="s">
        <v>5008</v>
      </c>
      <c r="L101" s="203" t="s">
        <v>5007</v>
      </c>
      <c r="M101" s="203" t="s">
        <v>5006</v>
      </c>
      <c r="N101" s="202">
        <v>64</v>
      </c>
      <c r="O101" s="178">
        <v>44136</v>
      </c>
      <c r="P101" s="178">
        <v>44865</v>
      </c>
      <c r="Q101" s="201" t="s">
        <v>5005</v>
      </c>
      <c r="R101" s="201">
        <v>64</v>
      </c>
      <c r="S101" s="201" t="s">
        <v>2271</v>
      </c>
      <c r="T101" s="201">
        <v>0</v>
      </c>
    </row>
    <row r="102" spans="1:20" ht="160" hidden="1" customHeight="1">
      <c r="A102" s="203" t="s">
        <v>1890</v>
      </c>
      <c r="B102" s="205" t="s">
        <v>1889</v>
      </c>
      <c r="C102" s="205" t="s">
        <v>4996</v>
      </c>
      <c r="D102" s="181" t="s">
        <v>5004</v>
      </c>
      <c r="E102" s="181" t="s">
        <v>5003</v>
      </c>
      <c r="F102" s="181" t="s">
        <v>5002</v>
      </c>
      <c r="G102" s="181" t="s">
        <v>5001</v>
      </c>
      <c r="H102" s="203" t="s">
        <v>5000</v>
      </c>
      <c r="I102" s="203" t="s">
        <v>4999</v>
      </c>
      <c r="J102" s="204"/>
      <c r="K102" s="204"/>
      <c r="L102" s="203" t="s">
        <v>4998</v>
      </c>
      <c r="M102" s="203" t="s">
        <v>4997</v>
      </c>
      <c r="N102" s="202">
        <v>28</v>
      </c>
      <c r="O102" s="178">
        <v>44348</v>
      </c>
      <c r="P102" s="178">
        <v>44530</v>
      </c>
      <c r="Q102" s="201" t="s">
        <v>4996</v>
      </c>
      <c r="R102" s="201">
        <v>28</v>
      </c>
      <c r="S102" s="201" t="s">
        <v>2271</v>
      </c>
      <c r="T102" s="201">
        <v>0</v>
      </c>
    </row>
    <row r="103" spans="1:20" ht="160" hidden="1" customHeight="1">
      <c r="A103" s="203" t="s">
        <v>1890</v>
      </c>
      <c r="B103" s="205" t="s">
        <v>1889</v>
      </c>
      <c r="C103" s="205" t="s">
        <v>4987</v>
      </c>
      <c r="D103" s="181" t="s">
        <v>4995</v>
      </c>
      <c r="E103" s="181" t="s">
        <v>4994</v>
      </c>
      <c r="F103" s="181" t="s">
        <v>4993</v>
      </c>
      <c r="G103" s="181" t="s">
        <v>4992</v>
      </c>
      <c r="H103" s="203" t="s">
        <v>826</v>
      </c>
      <c r="I103" s="203" t="s">
        <v>825</v>
      </c>
      <c r="J103" s="204" t="s">
        <v>4991</v>
      </c>
      <c r="K103" s="204" t="s">
        <v>4990</v>
      </c>
      <c r="L103" s="203" t="s">
        <v>4989</v>
      </c>
      <c r="M103" s="203" t="s">
        <v>4988</v>
      </c>
      <c r="N103" s="202">
        <v>18</v>
      </c>
      <c r="O103" s="178">
        <v>44256</v>
      </c>
      <c r="P103" s="178">
        <v>44985</v>
      </c>
      <c r="Q103" s="201" t="s">
        <v>4987</v>
      </c>
      <c r="R103" s="201">
        <v>18</v>
      </c>
      <c r="S103" s="201" t="s">
        <v>2271</v>
      </c>
      <c r="T103" s="201">
        <v>0</v>
      </c>
    </row>
    <row r="104" spans="1:20" ht="160" hidden="1" customHeight="1">
      <c r="A104" s="203" t="s">
        <v>1890</v>
      </c>
      <c r="B104" s="205" t="s">
        <v>1889</v>
      </c>
      <c r="C104" s="205" t="s">
        <v>2063</v>
      </c>
      <c r="D104" s="181" t="s">
        <v>2060</v>
      </c>
      <c r="E104" s="181" t="s">
        <v>2059</v>
      </c>
      <c r="F104" s="181" t="s">
        <v>2062</v>
      </c>
      <c r="G104" s="181" t="s">
        <v>2061</v>
      </c>
      <c r="H104" s="203" t="s">
        <v>826</v>
      </c>
      <c r="I104" s="203" t="s">
        <v>825</v>
      </c>
      <c r="J104" s="204" t="s">
        <v>2060</v>
      </c>
      <c r="K104" s="204" t="s">
        <v>2059</v>
      </c>
      <c r="L104" s="203" t="s">
        <v>2058</v>
      </c>
      <c r="M104" s="203" t="s">
        <v>2057</v>
      </c>
      <c r="N104" s="202">
        <v>78</v>
      </c>
      <c r="O104" s="178">
        <v>43709</v>
      </c>
      <c r="P104" s="178">
        <v>44439</v>
      </c>
      <c r="Q104" s="201" t="s">
        <v>2063</v>
      </c>
      <c r="R104" s="201">
        <v>78</v>
      </c>
      <c r="S104" s="201" t="s">
        <v>2377</v>
      </c>
      <c r="T104" s="201">
        <v>43</v>
      </c>
    </row>
    <row r="105" spans="1:20" ht="160" hidden="1" customHeight="1">
      <c r="A105" s="203" t="s">
        <v>1890</v>
      </c>
      <c r="B105" s="205" t="s">
        <v>1889</v>
      </c>
      <c r="C105" s="205" t="s">
        <v>4980</v>
      </c>
      <c r="D105" s="181" t="s">
        <v>4984</v>
      </c>
      <c r="E105" s="181" t="s">
        <v>4983</v>
      </c>
      <c r="F105" s="181" t="s">
        <v>4986</v>
      </c>
      <c r="G105" s="181" t="s">
        <v>4985</v>
      </c>
      <c r="H105" s="203" t="s">
        <v>826</v>
      </c>
      <c r="I105" s="203" t="s">
        <v>825</v>
      </c>
      <c r="J105" s="204" t="s">
        <v>4984</v>
      </c>
      <c r="K105" s="204" t="s">
        <v>4983</v>
      </c>
      <c r="L105" s="203" t="s">
        <v>4982</v>
      </c>
      <c r="M105" s="203" t="s">
        <v>4981</v>
      </c>
      <c r="N105" s="202">
        <v>89</v>
      </c>
      <c r="O105" s="178">
        <v>44378</v>
      </c>
      <c r="P105" s="178">
        <v>45107</v>
      </c>
      <c r="Q105" s="201" t="s">
        <v>4980</v>
      </c>
      <c r="R105" s="201">
        <v>89</v>
      </c>
      <c r="S105" s="201" t="s">
        <v>2271</v>
      </c>
      <c r="T105" s="201">
        <v>0</v>
      </c>
    </row>
    <row r="106" spans="1:20" ht="160" hidden="1" customHeight="1">
      <c r="A106" s="203" t="s">
        <v>1890</v>
      </c>
      <c r="B106" s="205" t="s">
        <v>1889</v>
      </c>
      <c r="C106" s="205" t="s">
        <v>2056</v>
      </c>
      <c r="D106" s="181" t="s">
        <v>2055</v>
      </c>
      <c r="E106" s="181" t="s">
        <v>2054</v>
      </c>
      <c r="F106" s="181" t="s">
        <v>2053</v>
      </c>
      <c r="G106" s="181" t="s">
        <v>2052</v>
      </c>
      <c r="H106" s="203" t="s">
        <v>826</v>
      </c>
      <c r="I106" s="203" t="s">
        <v>825</v>
      </c>
      <c r="J106" s="204" t="s">
        <v>2051</v>
      </c>
      <c r="K106" s="204" t="s">
        <v>2050</v>
      </c>
      <c r="L106" s="203" t="s">
        <v>2049</v>
      </c>
      <c r="M106" s="203" t="s">
        <v>2049</v>
      </c>
      <c r="N106" s="202">
        <v>33</v>
      </c>
      <c r="O106" s="178">
        <v>43739</v>
      </c>
      <c r="P106" s="178">
        <v>44469</v>
      </c>
      <c r="Q106" s="201" t="s">
        <v>2056</v>
      </c>
      <c r="R106" s="201">
        <v>33</v>
      </c>
      <c r="S106" s="201" t="s">
        <v>2377</v>
      </c>
      <c r="T106" s="201">
        <v>14</v>
      </c>
    </row>
    <row r="107" spans="1:20" ht="160" hidden="1" customHeight="1">
      <c r="A107" s="203" t="s">
        <v>1890</v>
      </c>
      <c r="B107" s="205" t="s">
        <v>1889</v>
      </c>
      <c r="C107" s="205" t="s">
        <v>4971</v>
      </c>
      <c r="D107" s="181" t="s">
        <v>4979</v>
      </c>
      <c r="E107" s="181" t="s">
        <v>4978</v>
      </c>
      <c r="F107" s="181" t="s">
        <v>4977</v>
      </c>
      <c r="G107" s="181" t="s">
        <v>4976</v>
      </c>
      <c r="H107" s="203" t="s">
        <v>826</v>
      </c>
      <c r="I107" s="203" t="s">
        <v>825</v>
      </c>
      <c r="J107" s="204" t="s">
        <v>4975</v>
      </c>
      <c r="K107" s="204" t="s">
        <v>4974</v>
      </c>
      <c r="L107" s="203" t="s">
        <v>4973</v>
      </c>
      <c r="M107" s="203" t="s">
        <v>4972</v>
      </c>
      <c r="N107" s="202">
        <v>50</v>
      </c>
      <c r="O107" s="178">
        <v>44166</v>
      </c>
      <c r="P107" s="178">
        <v>44895</v>
      </c>
      <c r="Q107" s="201" t="s">
        <v>4971</v>
      </c>
      <c r="R107" s="201">
        <v>50</v>
      </c>
      <c r="S107" s="201" t="s">
        <v>2271</v>
      </c>
      <c r="T107" s="201">
        <v>0</v>
      </c>
    </row>
    <row r="108" spans="1:20" ht="160" hidden="1" customHeight="1">
      <c r="A108" s="203" t="s">
        <v>1890</v>
      </c>
      <c r="B108" s="205" t="s">
        <v>1889</v>
      </c>
      <c r="C108" s="205" t="s">
        <v>2048</v>
      </c>
      <c r="D108" s="181" t="s">
        <v>2045</v>
      </c>
      <c r="E108" s="181" t="s">
        <v>2044</v>
      </c>
      <c r="F108" s="181" t="s">
        <v>2047</v>
      </c>
      <c r="G108" s="181" t="s">
        <v>2046</v>
      </c>
      <c r="H108" s="203" t="s">
        <v>826</v>
      </c>
      <c r="I108" s="203" t="s">
        <v>825</v>
      </c>
      <c r="J108" s="204" t="s">
        <v>2045</v>
      </c>
      <c r="K108" s="204" t="s">
        <v>2044</v>
      </c>
      <c r="L108" s="203" t="s">
        <v>2043</v>
      </c>
      <c r="M108" s="203" t="s">
        <v>2042</v>
      </c>
      <c r="N108" s="202">
        <v>102</v>
      </c>
      <c r="O108" s="178">
        <v>43739</v>
      </c>
      <c r="P108" s="178">
        <v>44469</v>
      </c>
      <c r="Q108" s="201" t="s">
        <v>2048</v>
      </c>
      <c r="R108" s="201">
        <v>102</v>
      </c>
      <c r="S108" s="201" t="s">
        <v>2270</v>
      </c>
      <c r="T108" s="201">
        <v>36</v>
      </c>
    </row>
    <row r="109" spans="1:20" ht="160" hidden="1" customHeight="1">
      <c r="A109" s="203" t="s">
        <v>1890</v>
      </c>
      <c r="B109" s="205" t="s">
        <v>1889</v>
      </c>
      <c r="C109" s="205" t="s">
        <v>4965</v>
      </c>
      <c r="D109" s="181" t="s">
        <v>4968</v>
      </c>
      <c r="E109" s="181" t="s">
        <v>4967</v>
      </c>
      <c r="F109" s="181" t="s">
        <v>4970</v>
      </c>
      <c r="G109" s="181" t="s">
        <v>4969</v>
      </c>
      <c r="H109" s="203" t="s">
        <v>826</v>
      </c>
      <c r="I109" s="203" t="s">
        <v>825</v>
      </c>
      <c r="J109" s="204" t="s">
        <v>4968</v>
      </c>
      <c r="K109" s="204" t="s">
        <v>4967</v>
      </c>
      <c r="L109" s="203" t="s">
        <v>4966</v>
      </c>
      <c r="M109" s="203" t="s">
        <v>4966</v>
      </c>
      <c r="N109" s="202">
        <v>48</v>
      </c>
      <c r="O109" s="178">
        <v>44105</v>
      </c>
      <c r="P109" s="178">
        <v>44651</v>
      </c>
      <c r="Q109" s="201" t="s">
        <v>4965</v>
      </c>
      <c r="R109" s="201">
        <v>48</v>
      </c>
      <c r="S109" s="201" t="s">
        <v>2271</v>
      </c>
      <c r="T109" s="201">
        <v>0</v>
      </c>
    </row>
    <row r="110" spans="1:20" ht="160" hidden="1" customHeight="1">
      <c r="A110" s="203" t="s">
        <v>1890</v>
      </c>
      <c r="B110" s="205" t="s">
        <v>1889</v>
      </c>
      <c r="C110" s="205" t="s">
        <v>4956</v>
      </c>
      <c r="D110" s="181" t="s">
        <v>4964</v>
      </c>
      <c r="E110" s="181" t="s">
        <v>4963</v>
      </c>
      <c r="F110" s="181" t="s">
        <v>4962</v>
      </c>
      <c r="G110" s="181" t="s">
        <v>4961</v>
      </c>
      <c r="H110" s="203" t="s">
        <v>826</v>
      </c>
      <c r="I110" s="203" t="s">
        <v>825</v>
      </c>
      <c r="J110" s="204" t="s">
        <v>4960</v>
      </c>
      <c r="K110" s="204" t="s">
        <v>4959</v>
      </c>
      <c r="L110" s="203" t="s">
        <v>4958</v>
      </c>
      <c r="M110" s="203" t="s">
        <v>4957</v>
      </c>
      <c r="N110" s="202">
        <v>23</v>
      </c>
      <c r="O110" s="178">
        <v>43891</v>
      </c>
      <c r="P110" s="178">
        <v>44439</v>
      </c>
      <c r="Q110" s="201" t="s">
        <v>4956</v>
      </c>
      <c r="R110" s="201">
        <v>23</v>
      </c>
      <c r="S110" s="201" t="s">
        <v>2271</v>
      </c>
      <c r="T110" s="201">
        <v>0</v>
      </c>
    </row>
    <row r="111" spans="1:20" ht="160" hidden="1" customHeight="1">
      <c r="A111" s="203" t="s">
        <v>1890</v>
      </c>
      <c r="B111" s="205" t="s">
        <v>1889</v>
      </c>
      <c r="C111" s="205" t="s">
        <v>2041</v>
      </c>
      <c r="D111" s="181" t="s">
        <v>2038</v>
      </c>
      <c r="E111" s="181" t="s">
        <v>2037</v>
      </c>
      <c r="F111" s="181" t="s">
        <v>2040</v>
      </c>
      <c r="G111" s="181" t="s">
        <v>2039</v>
      </c>
      <c r="H111" s="203" t="s">
        <v>826</v>
      </c>
      <c r="I111" s="203" t="s">
        <v>825</v>
      </c>
      <c r="J111" s="204" t="s">
        <v>2038</v>
      </c>
      <c r="K111" s="204" t="s">
        <v>2037</v>
      </c>
      <c r="L111" s="203" t="s">
        <v>2036</v>
      </c>
      <c r="M111" s="203" t="s">
        <v>2035</v>
      </c>
      <c r="N111" s="202">
        <v>95</v>
      </c>
      <c r="O111" s="178">
        <v>43983</v>
      </c>
      <c r="P111" s="178">
        <v>44712</v>
      </c>
      <c r="Q111" s="201" t="s">
        <v>2041</v>
      </c>
      <c r="R111" s="201">
        <v>95</v>
      </c>
      <c r="S111" s="201" t="s">
        <v>2377</v>
      </c>
      <c r="T111" s="201">
        <v>38</v>
      </c>
    </row>
    <row r="112" spans="1:20" ht="160" hidden="1" customHeight="1">
      <c r="A112" s="203" t="s">
        <v>1890</v>
      </c>
      <c r="B112" s="205" t="s">
        <v>1889</v>
      </c>
      <c r="C112" s="205" t="s">
        <v>4947</v>
      </c>
      <c r="D112" s="181" t="s">
        <v>4955</v>
      </c>
      <c r="E112" s="181" t="s">
        <v>4954</v>
      </c>
      <c r="F112" s="181" t="s">
        <v>4953</v>
      </c>
      <c r="G112" s="181" t="s">
        <v>4952</v>
      </c>
      <c r="H112" s="203" t="s">
        <v>826</v>
      </c>
      <c r="I112" s="203" t="s">
        <v>825</v>
      </c>
      <c r="J112" s="204" t="s">
        <v>4951</v>
      </c>
      <c r="K112" s="204" t="s">
        <v>4950</v>
      </c>
      <c r="L112" s="203" t="s">
        <v>4949</v>
      </c>
      <c r="M112" s="203" t="s">
        <v>4948</v>
      </c>
      <c r="N112" s="202">
        <v>47</v>
      </c>
      <c r="O112" s="178">
        <v>44044</v>
      </c>
      <c r="P112" s="178">
        <v>44773</v>
      </c>
      <c r="Q112" s="201" t="s">
        <v>4947</v>
      </c>
      <c r="R112" s="201">
        <v>47</v>
      </c>
      <c r="S112" s="201" t="s">
        <v>2271</v>
      </c>
      <c r="T112" s="201">
        <v>0</v>
      </c>
    </row>
    <row r="113" spans="1:20" ht="160" hidden="1" customHeight="1">
      <c r="A113" s="203" t="s">
        <v>1890</v>
      </c>
      <c r="B113" s="205" t="s">
        <v>1889</v>
      </c>
      <c r="C113" s="205" t="s">
        <v>4938</v>
      </c>
      <c r="D113" s="181" t="s">
        <v>4946</v>
      </c>
      <c r="E113" s="181" t="s">
        <v>4945</v>
      </c>
      <c r="F113" s="181" t="s">
        <v>4944</v>
      </c>
      <c r="G113" s="181" t="s">
        <v>4943</v>
      </c>
      <c r="H113" s="203" t="s">
        <v>4942</v>
      </c>
      <c r="I113" s="203" t="s">
        <v>4941</v>
      </c>
      <c r="J113" s="204"/>
      <c r="K113" s="204"/>
      <c r="L113" s="203" t="s">
        <v>4940</v>
      </c>
      <c r="M113" s="203" t="s">
        <v>4939</v>
      </c>
      <c r="N113" s="202">
        <v>74</v>
      </c>
      <c r="O113" s="178">
        <v>43862</v>
      </c>
      <c r="P113" s="178">
        <v>44592</v>
      </c>
      <c r="Q113" s="201" t="s">
        <v>4938</v>
      </c>
      <c r="R113" s="201">
        <v>74</v>
      </c>
      <c r="S113" s="201" t="s">
        <v>2271</v>
      </c>
      <c r="T113" s="201">
        <v>0</v>
      </c>
    </row>
    <row r="114" spans="1:20" ht="160" hidden="1" customHeight="1">
      <c r="A114" s="203" t="s">
        <v>1890</v>
      </c>
      <c r="B114" s="205" t="s">
        <v>1889</v>
      </c>
      <c r="C114" s="205" t="s">
        <v>4929</v>
      </c>
      <c r="D114" s="181" t="s">
        <v>4937</v>
      </c>
      <c r="E114" s="181" t="s">
        <v>4936</v>
      </c>
      <c r="F114" s="181" t="s">
        <v>4935</v>
      </c>
      <c r="G114" s="181" t="s">
        <v>4934</v>
      </c>
      <c r="H114" s="203" t="s">
        <v>826</v>
      </c>
      <c r="I114" s="203" t="s">
        <v>825</v>
      </c>
      <c r="J114" s="204" t="s">
        <v>4933</v>
      </c>
      <c r="K114" s="204" t="s">
        <v>4932</v>
      </c>
      <c r="L114" s="203" t="s">
        <v>4931</v>
      </c>
      <c r="M114" s="203" t="s">
        <v>4930</v>
      </c>
      <c r="N114" s="202">
        <v>48</v>
      </c>
      <c r="O114" s="178">
        <v>43891</v>
      </c>
      <c r="P114" s="178">
        <v>44620</v>
      </c>
      <c r="Q114" s="201" t="s">
        <v>4929</v>
      </c>
      <c r="R114" s="201">
        <v>48</v>
      </c>
      <c r="S114" s="201" t="s">
        <v>2271</v>
      </c>
      <c r="T114" s="201">
        <v>0</v>
      </c>
    </row>
    <row r="115" spans="1:20" ht="160" hidden="1" customHeight="1">
      <c r="A115" s="203" t="s">
        <v>1890</v>
      </c>
      <c r="B115" s="205" t="s">
        <v>1889</v>
      </c>
      <c r="C115" s="205" t="s">
        <v>4920</v>
      </c>
      <c r="D115" s="181" t="s">
        <v>4928</v>
      </c>
      <c r="E115" s="181" t="s">
        <v>4927</v>
      </c>
      <c r="F115" s="181" t="s">
        <v>4926</v>
      </c>
      <c r="G115" s="181" t="s">
        <v>4925</v>
      </c>
      <c r="H115" s="203" t="s">
        <v>826</v>
      </c>
      <c r="I115" s="203" t="s">
        <v>825</v>
      </c>
      <c r="J115" s="204" t="s">
        <v>4924</v>
      </c>
      <c r="K115" s="204" t="s">
        <v>4923</v>
      </c>
      <c r="L115" s="203" t="s">
        <v>4922</v>
      </c>
      <c r="M115" s="203" t="s">
        <v>4921</v>
      </c>
      <c r="N115" s="202">
        <v>84</v>
      </c>
      <c r="O115" s="178">
        <v>44348</v>
      </c>
      <c r="P115" s="178">
        <v>44712</v>
      </c>
      <c r="Q115" s="201" t="s">
        <v>4920</v>
      </c>
      <c r="R115" s="201">
        <v>84</v>
      </c>
      <c r="S115" s="201" t="s">
        <v>2271</v>
      </c>
      <c r="T115" s="201">
        <v>0</v>
      </c>
    </row>
    <row r="116" spans="1:20" ht="160" hidden="1" customHeight="1">
      <c r="A116" s="203" t="s">
        <v>1890</v>
      </c>
      <c r="B116" s="205" t="s">
        <v>1889</v>
      </c>
      <c r="C116" s="205" t="s">
        <v>4911</v>
      </c>
      <c r="D116" s="181" t="s">
        <v>4919</v>
      </c>
      <c r="E116" s="181" t="s">
        <v>4918</v>
      </c>
      <c r="F116" s="181" t="s">
        <v>4917</v>
      </c>
      <c r="G116" s="181" t="s">
        <v>4916</v>
      </c>
      <c r="H116" s="203" t="s">
        <v>4915</v>
      </c>
      <c r="I116" s="203" t="s">
        <v>4914</v>
      </c>
      <c r="J116" s="204"/>
      <c r="K116" s="204"/>
      <c r="L116" s="203" t="s">
        <v>4913</v>
      </c>
      <c r="M116" s="203" t="s">
        <v>4912</v>
      </c>
      <c r="N116" s="202">
        <v>60</v>
      </c>
      <c r="O116" s="178">
        <v>44317</v>
      </c>
      <c r="P116" s="178">
        <v>45046</v>
      </c>
      <c r="Q116" s="201" t="s">
        <v>4911</v>
      </c>
      <c r="R116" s="201">
        <v>60</v>
      </c>
      <c r="S116" s="201" t="s">
        <v>2271</v>
      </c>
      <c r="T116" s="201">
        <v>0</v>
      </c>
    </row>
    <row r="117" spans="1:20" ht="160" hidden="1" customHeight="1">
      <c r="A117" s="203" t="s">
        <v>1890</v>
      </c>
      <c r="B117" s="205" t="s">
        <v>1889</v>
      </c>
      <c r="C117" s="205" t="s">
        <v>4902</v>
      </c>
      <c r="D117" s="181" t="s">
        <v>4910</v>
      </c>
      <c r="E117" s="181" t="s">
        <v>4909</v>
      </c>
      <c r="F117" s="181" t="s">
        <v>4908</v>
      </c>
      <c r="G117" s="181" t="s">
        <v>4907</v>
      </c>
      <c r="H117" s="203" t="s">
        <v>826</v>
      </c>
      <c r="I117" s="203" t="s">
        <v>825</v>
      </c>
      <c r="J117" s="204" t="s">
        <v>4906</v>
      </c>
      <c r="K117" s="204" t="s">
        <v>4905</v>
      </c>
      <c r="L117" s="203" t="s">
        <v>4904</v>
      </c>
      <c r="M117" s="203" t="s">
        <v>4903</v>
      </c>
      <c r="N117" s="202">
        <v>47</v>
      </c>
      <c r="O117" s="178">
        <v>44044</v>
      </c>
      <c r="P117" s="178">
        <v>44592</v>
      </c>
      <c r="Q117" s="201" t="s">
        <v>4902</v>
      </c>
      <c r="R117" s="201">
        <v>47</v>
      </c>
      <c r="S117" s="201" t="s">
        <v>2271</v>
      </c>
      <c r="T117" s="201">
        <v>0</v>
      </c>
    </row>
    <row r="118" spans="1:20" ht="160" hidden="1" customHeight="1">
      <c r="A118" s="203" t="s">
        <v>1890</v>
      </c>
      <c r="B118" s="205" t="s">
        <v>1889</v>
      </c>
      <c r="C118" s="205" t="s">
        <v>4895</v>
      </c>
      <c r="D118" s="181" t="s">
        <v>4899</v>
      </c>
      <c r="E118" s="181" t="s">
        <v>4898</v>
      </c>
      <c r="F118" s="181" t="s">
        <v>4901</v>
      </c>
      <c r="G118" s="181" t="s">
        <v>4900</v>
      </c>
      <c r="H118" s="203" t="s">
        <v>826</v>
      </c>
      <c r="I118" s="203" t="s">
        <v>825</v>
      </c>
      <c r="J118" s="204" t="s">
        <v>4899</v>
      </c>
      <c r="K118" s="204" t="s">
        <v>4898</v>
      </c>
      <c r="L118" s="203" t="s">
        <v>4897</v>
      </c>
      <c r="M118" s="203" t="s">
        <v>4896</v>
      </c>
      <c r="N118" s="202">
        <v>80</v>
      </c>
      <c r="O118" s="178">
        <v>44256</v>
      </c>
      <c r="P118" s="178">
        <v>44620</v>
      </c>
      <c r="Q118" s="201" t="s">
        <v>4895</v>
      </c>
      <c r="R118" s="201">
        <v>80</v>
      </c>
      <c r="S118" s="201" t="s">
        <v>2271</v>
      </c>
      <c r="T118" s="201">
        <v>0</v>
      </c>
    </row>
    <row r="119" spans="1:20" ht="160" hidden="1" customHeight="1">
      <c r="A119" s="203" t="s">
        <v>1890</v>
      </c>
      <c r="B119" s="205" t="s">
        <v>1889</v>
      </c>
      <c r="C119" s="205" t="s">
        <v>4889</v>
      </c>
      <c r="D119" s="181" t="s">
        <v>4894</v>
      </c>
      <c r="E119" s="181" t="s">
        <v>4893</v>
      </c>
      <c r="F119" s="181" t="s">
        <v>4892</v>
      </c>
      <c r="G119" s="181" t="s">
        <v>4891</v>
      </c>
      <c r="H119" s="203" t="s">
        <v>826</v>
      </c>
      <c r="I119" s="203" t="s">
        <v>825</v>
      </c>
      <c r="J119" s="204" t="s">
        <v>4042</v>
      </c>
      <c r="K119" s="204" t="s">
        <v>4041</v>
      </c>
      <c r="L119" s="203" t="s">
        <v>4890</v>
      </c>
      <c r="M119" s="203" t="s">
        <v>4890</v>
      </c>
      <c r="N119" s="202">
        <v>41</v>
      </c>
      <c r="O119" s="178">
        <v>43678</v>
      </c>
      <c r="P119" s="178">
        <v>44408</v>
      </c>
      <c r="Q119" s="201" t="s">
        <v>4889</v>
      </c>
      <c r="R119" s="201">
        <v>41</v>
      </c>
      <c r="S119" s="201" t="s">
        <v>2271</v>
      </c>
      <c r="T119" s="201">
        <v>0</v>
      </c>
    </row>
    <row r="120" spans="1:20" ht="160" hidden="1" customHeight="1">
      <c r="A120" s="203" t="s">
        <v>1890</v>
      </c>
      <c r="B120" s="205" t="s">
        <v>1889</v>
      </c>
      <c r="C120" s="205" t="s">
        <v>2034</v>
      </c>
      <c r="D120" s="181" t="s">
        <v>2031</v>
      </c>
      <c r="E120" s="181" t="s">
        <v>2030</v>
      </c>
      <c r="F120" s="181" t="s">
        <v>2033</v>
      </c>
      <c r="G120" s="181" t="s">
        <v>2032</v>
      </c>
      <c r="H120" s="203" t="s">
        <v>826</v>
      </c>
      <c r="I120" s="203" t="s">
        <v>825</v>
      </c>
      <c r="J120" s="204" t="s">
        <v>2031</v>
      </c>
      <c r="K120" s="204" t="s">
        <v>2030</v>
      </c>
      <c r="L120" s="203" t="s">
        <v>2029</v>
      </c>
      <c r="M120" s="203" t="s">
        <v>2028</v>
      </c>
      <c r="N120" s="202">
        <v>209</v>
      </c>
      <c r="O120" s="178">
        <v>44105</v>
      </c>
      <c r="P120" s="178">
        <v>44834</v>
      </c>
      <c r="Q120" s="201" t="s">
        <v>2034</v>
      </c>
      <c r="R120" s="201">
        <v>209</v>
      </c>
      <c r="S120" s="201" t="s">
        <v>2270</v>
      </c>
      <c r="T120" s="201">
        <v>100</v>
      </c>
    </row>
    <row r="121" spans="1:20" ht="160" hidden="1" customHeight="1">
      <c r="A121" s="203" t="s">
        <v>1890</v>
      </c>
      <c r="B121" s="205" t="s">
        <v>1889</v>
      </c>
      <c r="C121" s="205" t="s">
        <v>2027</v>
      </c>
      <c r="D121" s="181" t="s">
        <v>2024</v>
      </c>
      <c r="E121" s="181" t="s">
        <v>2023</v>
      </c>
      <c r="F121" s="181" t="s">
        <v>2026</v>
      </c>
      <c r="G121" s="181" t="s">
        <v>2025</v>
      </c>
      <c r="H121" s="203" t="s">
        <v>826</v>
      </c>
      <c r="I121" s="203" t="s">
        <v>825</v>
      </c>
      <c r="J121" s="204" t="s">
        <v>2024</v>
      </c>
      <c r="K121" s="204" t="s">
        <v>2023</v>
      </c>
      <c r="L121" s="203" t="s">
        <v>2022</v>
      </c>
      <c r="M121" s="203" t="s">
        <v>2021</v>
      </c>
      <c r="N121" s="202">
        <v>107</v>
      </c>
      <c r="O121" s="178">
        <v>44378</v>
      </c>
      <c r="P121" s="178">
        <v>45107</v>
      </c>
      <c r="Q121" s="201" t="s">
        <v>2027</v>
      </c>
      <c r="R121" s="201">
        <v>107</v>
      </c>
      <c r="S121" s="201" t="s">
        <v>4665</v>
      </c>
      <c r="T121" s="201">
        <v>20</v>
      </c>
    </row>
    <row r="122" spans="1:20" ht="160" hidden="1" customHeight="1">
      <c r="A122" s="203" t="s">
        <v>1890</v>
      </c>
      <c r="B122" s="205" t="s">
        <v>1889</v>
      </c>
      <c r="C122" s="205" t="s">
        <v>4880</v>
      </c>
      <c r="D122" s="181" t="s">
        <v>4888</v>
      </c>
      <c r="E122" s="181" t="s">
        <v>4887</v>
      </c>
      <c r="F122" s="181" t="s">
        <v>4886</v>
      </c>
      <c r="G122" s="181" t="s">
        <v>4885</v>
      </c>
      <c r="H122" s="203" t="s">
        <v>826</v>
      </c>
      <c r="I122" s="203" t="s">
        <v>825</v>
      </c>
      <c r="J122" s="204" t="s">
        <v>4884</v>
      </c>
      <c r="K122" s="204" t="s">
        <v>4883</v>
      </c>
      <c r="L122" s="203" t="s">
        <v>4882</v>
      </c>
      <c r="M122" s="203" t="s">
        <v>4881</v>
      </c>
      <c r="N122" s="202">
        <v>28</v>
      </c>
      <c r="O122" s="178">
        <v>44105</v>
      </c>
      <c r="P122" s="178">
        <v>44651</v>
      </c>
      <c r="Q122" s="201" t="s">
        <v>4880</v>
      </c>
      <c r="R122" s="201">
        <v>28</v>
      </c>
      <c r="S122" s="201" t="s">
        <v>2271</v>
      </c>
      <c r="T122" s="201">
        <v>0</v>
      </c>
    </row>
    <row r="123" spans="1:20" ht="160" hidden="1" customHeight="1">
      <c r="A123" s="203" t="s">
        <v>1890</v>
      </c>
      <c r="B123" s="205" t="s">
        <v>1889</v>
      </c>
      <c r="C123" s="205" t="s">
        <v>2020</v>
      </c>
      <c r="D123" s="181" t="s">
        <v>2019</v>
      </c>
      <c r="E123" s="181" t="s">
        <v>2018</v>
      </c>
      <c r="F123" s="181" t="s">
        <v>2017</v>
      </c>
      <c r="G123" s="181" t="s">
        <v>2016</v>
      </c>
      <c r="H123" s="203" t="s">
        <v>826</v>
      </c>
      <c r="I123" s="203" t="s">
        <v>825</v>
      </c>
      <c r="J123" s="204" t="s">
        <v>2015</v>
      </c>
      <c r="K123" s="204" t="s">
        <v>2014</v>
      </c>
      <c r="L123" s="203" t="s">
        <v>2013</v>
      </c>
      <c r="M123" s="203" t="s">
        <v>2012</v>
      </c>
      <c r="N123" s="202">
        <v>176</v>
      </c>
      <c r="O123" s="178">
        <v>43678</v>
      </c>
      <c r="P123" s="178">
        <v>44408</v>
      </c>
      <c r="Q123" s="201" t="s">
        <v>2020</v>
      </c>
      <c r="R123" s="201">
        <v>176</v>
      </c>
      <c r="S123" s="201" t="s">
        <v>2270</v>
      </c>
      <c r="T123" s="201">
        <v>84</v>
      </c>
    </row>
    <row r="124" spans="1:20" ht="160" hidden="1" customHeight="1">
      <c r="A124" s="203" t="s">
        <v>1890</v>
      </c>
      <c r="B124" s="205" t="s">
        <v>1889</v>
      </c>
      <c r="C124" s="205" t="s">
        <v>4871</v>
      </c>
      <c r="D124" s="181" t="s">
        <v>4879</v>
      </c>
      <c r="E124" s="181" t="s">
        <v>4878</v>
      </c>
      <c r="F124" s="181" t="s">
        <v>4877</v>
      </c>
      <c r="G124" s="181" t="s">
        <v>4876</v>
      </c>
      <c r="H124" s="203" t="s">
        <v>826</v>
      </c>
      <c r="I124" s="203" t="s">
        <v>825</v>
      </c>
      <c r="J124" s="204" t="s">
        <v>4875</v>
      </c>
      <c r="K124" s="204" t="s">
        <v>4874</v>
      </c>
      <c r="L124" s="203" t="s">
        <v>4873</v>
      </c>
      <c r="M124" s="203" t="s">
        <v>4872</v>
      </c>
      <c r="N124" s="202">
        <v>122</v>
      </c>
      <c r="O124" s="178">
        <v>44317</v>
      </c>
      <c r="P124" s="178">
        <v>45046</v>
      </c>
      <c r="Q124" s="201" t="s">
        <v>4871</v>
      </c>
      <c r="R124" s="201">
        <v>122</v>
      </c>
      <c r="S124" s="201" t="s">
        <v>2271</v>
      </c>
      <c r="T124" s="201">
        <v>0</v>
      </c>
    </row>
    <row r="125" spans="1:20" ht="160" hidden="1" customHeight="1">
      <c r="A125" s="203" t="s">
        <v>1890</v>
      </c>
      <c r="B125" s="205" t="s">
        <v>1889</v>
      </c>
      <c r="C125" s="205" t="s">
        <v>4864</v>
      </c>
      <c r="D125" s="181" t="s">
        <v>4870</v>
      </c>
      <c r="E125" s="181" t="s">
        <v>3009</v>
      </c>
      <c r="F125" s="181" t="s">
        <v>4869</v>
      </c>
      <c r="G125" s="181" t="s">
        <v>4868</v>
      </c>
      <c r="H125" s="203" t="s">
        <v>4867</v>
      </c>
      <c r="I125" s="203" t="s">
        <v>4866</v>
      </c>
      <c r="J125" s="204"/>
      <c r="K125" s="204"/>
      <c r="L125" s="203" t="s">
        <v>4865</v>
      </c>
      <c r="M125" s="203" t="s">
        <v>4865</v>
      </c>
      <c r="N125" s="202">
        <v>23</v>
      </c>
      <c r="O125" s="178">
        <v>44166</v>
      </c>
      <c r="P125" s="178">
        <v>44712</v>
      </c>
      <c r="Q125" s="201" t="s">
        <v>4864</v>
      </c>
      <c r="R125" s="201">
        <v>23</v>
      </c>
      <c r="S125" s="201" t="s">
        <v>2271</v>
      </c>
      <c r="T125" s="201">
        <v>0</v>
      </c>
    </row>
    <row r="126" spans="1:20" ht="160" hidden="1" customHeight="1">
      <c r="A126" s="203" t="s">
        <v>1890</v>
      </c>
      <c r="B126" s="205" t="s">
        <v>1889</v>
      </c>
      <c r="C126" s="205" t="s">
        <v>4857</v>
      </c>
      <c r="D126" s="181" t="s">
        <v>4861</v>
      </c>
      <c r="E126" s="181" t="s">
        <v>4860</v>
      </c>
      <c r="F126" s="181" t="s">
        <v>4863</v>
      </c>
      <c r="G126" s="181" t="s">
        <v>4862</v>
      </c>
      <c r="H126" s="203" t="s">
        <v>826</v>
      </c>
      <c r="I126" s="203" t="s">
        <v>825</v>
      </c>
      <c r="J126" s="204" t="s">
        <v>4861</v>
      </c>
      <c r="K126" s="204" t="s">
        <v>4860</v>
      </c>
      <c r="L126" s="203" t="s">
        <v>4859</v>
      </c>
      <c r="M126" s="203" t="s">
        <v>4858</v>
      </c>
      <c r="N126" s="202">
        <v>31</v>
      </c>
      <c r="O126" s="178">
        <v>43891</v>
      </c>
      <c r="P126" s="178">
        <v>44620</v>
      </c>
      <c r="Q126" s="201" t="s">
        <v>4857</v>
      </c>
      <c r="R126" s="201">
        <v>31</v>
      </c>
      <c r="S126" s="201" t="s">
        <v>2271</v>
      </c>
      <c r="T126" s="201">
        <v>0</v>
      </c>
    </row>
    <row r="127" spans="1:20" ht="160" hidden="1" customHeight="1">
      <c r="A127" s="203" t="s">
        <v>1890</v>
      </c>
      <c r="B127" s="205" t="s">
        <v>1889</v>
      </c>
      <c r="C127" s="205" t="s">
        <v>2011</v>
      </c>
      <c r="D127" s="181" t="s">
        <v>2010</v>
      </c>
      <c r="E127" s="181" t="s">
        <v>2009</v>
      </c>
      <c r="F127" s="181" t="s">
        <v>2008</v>
      </c>
      <c r="G127" s="181" t="s">
        <v>2007</v>
      </c>
      <c r="H127" s="203" t="s">
        <v>826</v>
      </c>
      <c r="I127" s="203" t="s">
        <v>825</v>
      </c>
      <c r="J127" s="204" t="s">
        <v>1921</v>
      </c>
      <c r="K127" s="204" t="s">
        <v>1920</v>
      </c>
      <c r="L127" s="203" t="s">
        <v>2006</v>
      </c>
      <c r="M127" s="203" t="s">
        <v>1918</v>
      </c>
      <c r="N127" s="202">
        <v>125</v>
      </c>
      <c r="O127" s="178">
        <v>43922</v>
      </c>
      <c r="P127" s="178">
        <v>44651</v>
      </c>
      <c r="Q127" s="201" t="s">
        <v>2011</v>
      </c>
      <c r="R127" s="201">
        <v>125</v>
      </c>
      <c r="S127" s="201" t="s">
        <v>2377</v>
      </c>
      <c r="T127" s="201">
        <v>51</v>
      </c>
    </row>
    <row r="128" spans="1:20" ht="160" hidden="1" customHeight="1">
      <c r="A128" s="203" t="s">
        <v>1890</v>
      </c>
      <c r="B128" s="205" t="s">
        <v>1889</v>
      </c>
      <c r="C128" s="205" t="s">
        <v>4848</v>
      </c>
      <c r="D128" s="181" t="s">
        <v>4856</v>
      </c>
      <c r="E128" s="181" t="s">
        <v>4855</v>
      </c>
      <c r="F128" s="181" t="s">
        <v>4854</v>
      </c>
      <c r="G128" s="181" t="s">
        <v>4853</v>
      </c>
      <c r="H128" s="203" t="s">
        <v>4852</v>
      </c>
      <c r="I128" s="203" t="s">
        <v>4851</v>
      </c>
      <c r="J128" s="204"/>
      <c r="K128" s="204"/>
      <c r="L128" s="203" t="s">
        <v>4850</v>
      </c>
      <c r="M128" s="203" t="s">
        <v>4849</v>
      </c>
      <c r="N128" s="202">
        <v>24</v>
      </c>
      <c r="O128" s="178">
        <v>44228</v>
      </c>
      <c r="P128" s="178">
        <v>44957</v>
      </c>
      <c r="Q128" s="201" t="s">
        <v>4848</v>
      </c>
      <c r="R128" s="201">
        <v>24</v>
      </c>
      <c r="S128" s="201" t="s">
        <v>2271</v>
      </c>
      <c r="T128" s="201">
        <v>0</v>
      </c>
    </row>
    <row r="129" spans="1:20" ht="160" hidden="1" customHeight="1">
      <c r="A129" s="203" t="s">
        <v>1890</v>
      </c>
      <c r="B129" s="205" t="s">
        <v>1889</v>
      </c>
      <c r="C129" s="205" t="s">
        <v>2005</v>
      </c>
      <c r="D129" s="181" t="s">
        <v>2004</v>
      </c>
      <c r="E129" s="181" t="s">
        <v>2003</v>
      </c>
      <c r="F129" s="181" t="s">
        <v>2002</v>
      </c>
      <c r="G129" s="181" t="s">
        <v>2001</v>
      </c>
      <c r="H129" s="203" t="s">
        <v>1368</v>
      </c>
      <c r="I129" s="203" t="s">
        <v>1367</v>
      </c>
      <c r="J129" s="204"/>
      <c r="K129" s="204"/>
      <c r="L129" s="203" t="s">
        <v>2000</v>
      </c>
      <c r="M129" s="203" t="s">
        <v>1999</v>
      </c>
      <c r="N129" s="202">
        <v>125</v>
      </c>
      <c r="O129" s="178">
        <v>44013</v>
      </c>
      <c r="P129" s="178">
        <v>44742</v>
      </c>
      <c r="Q129" s="201" t="s">
        <v>2005</v>
      </c>
      <c r="R129" s="201">
        <v>125</v>
      </c>
      <c r="S129" s="201" t="s">
        <v>2270</v>
      </c>
      <c r="T129" s="201">
        <v>42</v>
      </c>
    </row>
    <row r="130" spans="1:20" ht="160" hidden="1" customHeight="1">
      <c r="A130" s="203" t="s">
        <v>1890</v>
      </c>
      <c r="B130" s="205" t="s">
        <v>1889</v>
      </c>
      <c r="C130" s="205" t="s">
        <v>1998</v>
      </c>
      <c r="D130" s="181" t="s">
        <v>1997</v>
      </c>
      <c r="E130" s="181" t="s">
        <v>1996</v>
      </c>
      <c r="F130" s="181" t="s">
        <v>1995</v>
      </c>
      <c r="G130" s="181" t="s">
        <v>1994</v>
      </c>
      <c r="H130" s="203" t="s">
        <v>826</v>
      </c>
      <c r="I130" s="203" t="s">
        <v>825</v>
      </c>
      <c r="J130" s="204" t="s">
        <v>1993</v>
      </c>
      <c r="K130" s="204" t="s">
        <v>1992</v>
      </c>
      <c r="L130" s="203" t="s">
        <v>1991</v>
      </c>
      <c r="M130" s="203" t="s">
        <v>1990</v>
      </c>
      <c r="N130" s="202">
        <v>73</v>
      </c>
      <c r="O130" s="178">
        <v>43709</v>
      </c>
      <c r="P130" s="178">
        <v>44439</v>
      </c>
      <c r="Q130" s="201" t="s">
        <v>1998</v>
      </c>
      <c r="R130" s="201">
        <v>73</v>
      </c>
      <c r="S130" s="201" t="s">
        <v>2377</v>
      </c>
      <c r="T130" s="201">
        <v>20</v>
      </c>
    </row>
    <row r="131" spans="1:20" ht="160" hidden="1" customHeight="1">
      <c r="A131" s="203" t="s">
        <v>1890</v>
      </c>
      <c r="B131" s="205" t="s">
        <v>1889</v>
      </c>
      <c r="C131" s="205" t="s">
        <v>4839</v>
      </c>
      <c r="D131" s="181" t="s">
        <v>4847</v>
      </c>
      <c r="E131" s="181" t="s">
        <v>4846</v>
      </c>
      <c r="F131" s="181" t="s">
        <v>4845</v>
      </c>
      <c r="G131" s="181" t="s">
        <v>4844</v>
      </c>
      <c r="H131" s="203" t="s">
        <v>826</v>
      </c>
      <c r="I131" s="203" t="s">
        <v>825</v>
      </c>
      <c r="J131" s="204" t="s">
        <v>4843</v>
      </c>
      <c r="K131" s="204" t="s">
        <v>4842</v>
      </c>
      <c r="L131" s="203" t="s">
        <v>4841</v>
      </c>
      <c r="M131" s="203" t="s">
        <v>4840</v>
      </c>
      <c r="N131" s="202">
        <v>37</v>
      </c>
      <c r="O131" s="178">
        <v>43922</v>
      </c>
      <c r="P131" s="178">
        <v>44469</v>
      </c>
      <c r="Q131" s="201" t="s">
        <v>4839</v>
      </c>
      <c r="R131" s="201">
        <v>37</v>
      </c>
      <c r="S131" s="201" t="s">
        <v>2271</v>
      </c>
      <c r="T131" s="201">
        <v>0</v>
      </c>
    </row>
    <row r="132" spans="1:20" ht="160" hidden="1" customHeight="1">
      <c r="A132" s="203" t="s">
        <v>1890</v>
      </c>
      <c r="B132" s="205" t="s">
        <v>1889</v>
      </c>
      <c r="C132" s="205" t="s">
        <v>4831</v>
      </c>
      <c r="D132" s="181" t="s">
        <v>4838</v>
      </c>
      <c r="E132" s="181" t="s">
        <v>4837</v>
      </c>
      <c r="F132" s="181" t="s">
        <v>4836</v>
      </c>
      <c r="G132" s="181" t="s">
        <v>4835</v>
      </c>
      <c r="H132" s="203" t="s">
        <v>4834</v>
      </c>
      <c r="I132" s="203" t="s">
        <v>4833</v>
      </c>
      <c r="J132" s="204"/>
      <c r="K132" s="204"/>
      <c r="L132" s="203" t="s">
        <v>4832</v>
      </c>
      <c r="M132" s="203" t="s">
        <v>4832</v>
      </c>
      <c r="N132" s="202">
        <v>50</v>
      </c>
      <c r="O132" s="178">
        <v>43922</v>
      </c>
      <c r="P132" s="178">
        <v>44651</v>
      </c>
      <c r="Q132" s="201" t="s">
        <v>4831</v>
      </c>
      <c r="R132" s="201">
        <v>50</v>
      </c>
      <c r="S132" s="201" t="s">
        <v>2271</v>
      </c>
      <c r="T132" s="201">
        <v>0</v>
      </c>
    </row>
    <row r="133" spans="1:20" ht="160" hidden="1" customHeight="1">
      <c r="A133" s="203" t="s">
        <v>1890</v>
      </c>
      <c r="B133" s="205" t="s">
        <v>1889</v>
      </c>
      <c r="C133" s="205" t="s">
        <v>1989</v>
      </c>
      <c r="D133" s="181" t="s">
        <v>1986</v>
      </c>
      <c r="E133" s="181" t="s">
        <v>1985</v>
      </c>
      <c r="F133" s="181" t="s">
        <v>1988</v>
      </c>
      <c r="G133" s="181" t="s">
        <v>1987</v>
      </c>
      <c r="H133" s="203" t="s">
        <v>826</v>
      </c>
      <c r="I133" s="203" t="s">
        <v>825</v>
      </c>
      <c r="J133" s="204" t="s">
        <v>1986</v>
      </c>
      <c r="K133" s="204" t="s">
        <v>1985</v>
      </c>
      <c r="L133" s="203" t="s">
        <v>1984</v>
      </c>
      <c r="M133" s="203" t="s">
        <v>1983</v>
      </c>
      <c r="N133" s="202">
        <v>142</v>
      </c>
      <c r="O133" s="178">
        <v>44348</v>
      </c>
      <c r="P133" s="178">
        <v>45077</v>
      </c>
      <c r="Q133" s="201" t="s">
        <v>1989</v>
      </c>
      <c r="R133" s="201">
        <v>142</v>
      </c>
      <c r="S133" s="201" t="s">
        <v>2270</v>
      </c>
      <c r="T133" s="201">
        <v>48</v>
      </c>
    </row>
    <row r="134" spans="1:20" ht="160" hidden="1" customHeight="1">
      <c r="A134" s="203" t="s">
        <v>1890</v>
      </c>
      <c r="B134" s="205" t="s">
        <v>1889</v>
      </c>
      <c r="C134" s="205" t="s">
        <v>1982</v>
      </c>
      <c r="D134" s="181" t="s">
        <v>1979</v>
      </c>
      <c r="E134" s="181" t="s">
        <v>1978</v>
      </c>
      <c r="F134" s="181" t="s">
        <v>1981</v>
      </c>
      <c r="G134" s="181" t="s">
        <v>1980</v>
      </c>
      <c r="H134" s="203" t="s">
        <v>826</v>
      </c>
      <c r="I134" s="203" t="s">
        <v>825</v>
      </c>
      <c r="J134" s="204" t="s">
        <v>1979</v>
      </c>
      <c r="K134" s="204" t="s">
        <v>1978</v>
      </c>
      <c r="L134" s="203" t="s">
        <v>1977</v>
      </c>
      <c r="M134" s="203" t="s">
        <v>1976</v>
      </c>
      <c r="N134" s="202">
        <v>196</v>
      </c>
      <c r="O134" s="178">
        <v>43770</v>
      </c>
      <c r="P134" s="178">
        <v>44500</v>
      </c>
      <c r="Q134" s="201" t="s">
        <v>1982</v>
      </c>
      <c r="R134" s="201">
        <v>196</v>
      </c>
      <c r="S134" s="201" t="s">
        <v>2270</v>
      </c>
      <c r="T134" s="201">
        <v>67</v>
      </c>
    </row>
    <row r="135" spans="1:20" ht="160" hidden="1" customHeight="1">
      <c r="A135" s="203" t="s">
        <v>1890</v>
      </c>
      <c r="B135" s="205" t="s">
        <v>1889</v>
      </c>
      <c r="C135" s="205" t="s">
        <v>1975</v>
      </c>
      <c r="D135" s="181" t="s">
        <v>1974</v>
      </c>
      <c r="E135" s="181" t="s">
        <v>1973</v>
      </c>
      <c r="F135" s="181" t="s">
        <v>1972</v>
      </c>
      <c r="G135" s="181" t="s">
        <v>1971</v>
      </c>
      <c r="H135" s="203" t="s">
        <v>826</v>
      </c>
      <c r="I135" s="203" t="s">
        <v>825</v>
      </c>
      <c r="J135" s="204" t="s">
        <v>1970</v>
      </c>
      <c r="K135" s="204" t="s">
        <v>1969</v>
      </c>
      <c r="L135" s="203" t="s">
        <v>1968</v>
      </c>
      <c r="M135" s="203" t="s">
        <v>1967</v>
      </c>
      <c r="N135" s="202">
        <v>258</v>
      </c>
      <c r="O135" s="178">
        <v>44013</v>
      </c>
      <c r="P135" s="178">
        <v>44742</v>
      </c>
      <c r="Q135" s="201" t="s">
        <v>1975</v>
      </c>
      <c r="R135" s="201">
        <v>258</v>
      </c>
      <c r="S135" s="201" t="s">
        <v>2270</v>
      </c>
      <c r="T135" s="201">
        <v>40</v>
      </c>
    </row>
    <row r="136" spans="1:20" ht="160" hidden="1" customHeight="1">
      <c r="A136" s="203" t="s">
        <v>1890</v>
      </c>
      <c r="B136" s="205" t="s">
        <v>1889</v>
      </c>
      <c r="C136" s="205" t="s">
        <v>1966</v>
      </c>
      <c r="D136" s="181" t="s">
        <v>1965</v>
      </c>
      <c r="E136" s="181" t="s">
        <v>1964</v>
      </c>
      <c r="F136" s="181" t="s">
        <v>1963</v>
      </c>
      <c r="G136" s="181" t="s">
        <v>1962</v>
      </c>
      <c r="H136" s="203" t="s">
        <v>826</v>
      </c>
      <c r="I136" s="203" t="s">
        <v>825</v>
      </c>
      <c r="J136" s="204" t="s">
        <v>1961</v>
      </c>
      <c r="K136" s="204" t="s">
        <v>1960</v>
      </c>
      <c r="L136" s="203" t="s">
        <v>1959</v>
      </c>
      <c r="M136" s="203" t="s">
        <v>1958</v>
      </c>
      <c r="N136" s="202">
        <v>279</v>
      </c>
      <c r="O136" s="178">
        <v>44105</v>
      </c>
      <c r="P136" s="178">
        <v>44834</v>
      </c>
      <c r="Q136" s="201" t="s">
        <v>1966</v>
      </c>
      <c r="R136" s="201">
        <v>279</v>
      </c>
      <c r="S136" s="201" t="s">
        <v>2270</v>
      </c>
      <c r="T136" s="201">
        <v>100</v>
      </c>
    </row>
    <row r="137" spans="1:20" ht="160" hidden="1" customHeight="1">
      <c r="A137" s="203" t="s">
        <v>1890</v>
      </c>
      <c r="B137" s="205" t="s">
        <v>1889</v>
      </c>
      <c r="C137" s="205" t="s">
        <v>4824</v>
      </c>
      <c r="D137" s="181" t="s">
        <v>4828</v>
      </c>
      <c r="E137" s="181" t="s">
        <v>4827</v>
      </c>
      <c r="F137" s="181" t="s">
        <v>4830</v>
      </c>
      <c r="G137" s="181" t="s">
        <v>4829</v>
      </c>
      <c r="H137" s="203" t="s">
        <v>826</v>
      </c>
      <c r="I137" s="203" t="s">
        <v>825</v>
      </c>
      <c r="J137" s="204" t="s">
        <v>4828</v>
      </c>
      <c r="K137" s="204" t="s">
        <v>4827</v>
      </c>
      <c r="L137" s="203" t="s">
        <v>4826</v>
      </c>
      <c r="M137" s="203" t="s">
        <v>4825</v>
      </c>
      <c r="N137" s="202">
        <v>137</v>
      </c>
      <c r="O137" s="178">
        <v>43770</v>
      </c>
      <c r="P137" s="178">
        <v>44500</v>
      </c>
      <c r="Q137" s="201" t="s">
        <v>4824</v>
      </c>
      <c r="R137" s="201">
        <v>137</v>
      </c>
      <c r="S137" s="201" t="s">
        <v>2271</v>
      </c>
      <c r="T137" s="201">
        <v>0</v>
      </c>
    </row>
    <row r="138" spans="1:20" ht="160" hidden="1" customHeight="1">
      <c r="A138" s="203" t="s">
        <v>1890</v>
      </c>
      <c r="B138" s="205" t="s">
        <v>1889</v>
      </c>
      <c r="C138" s="205" t="s">
        <v>4817</v>
      </c>
      <c r="D138" s="181" t="s">
        <v>4823</v>
      </c>
      <c r="E138" s="181" t="s">
        <v>4822</v>
      </c>
      <c r="F138" s="181" t="s">
        <v>4821</v>
      </c>
      <c r="G138" s="181" t="s">
        <v>4820</v>
      </c>
      <c r="H138" s="203" t="s">
        <v>4713</v>
      </c>
      <c r="I138" s="203" t="s">
        <v>4712</v>
      </c>
      <c r="J138" s="204"/>
      <c r="K138" s="204"/>
      <c r="L138" s="203" t="s">
        <v>4819</v>
      </c>
      <c r="M138" s="203" t="s">
        <v>4818</v>
      </c>
      <c r="N138" s="202">
        <v>42</v>
      </c>
      <c r="O138" s="178">
        <v>44136</v>
      </c>
      <c r="P138" s="178">
        <v>44865</v>
      </c>
      <c r="Q138" s="201" t="s">
        <v>4817</v>
      </c>
      <c r="R138" s="201">
        <v>42</v>
      </c>
      <c r="S138" s="201" t="s">
        <v>2271</v>
      </c>
      <c r="T138" s="201">
        <v>0</v>
      </c>
    </row>
    <row r="139" spans="1:20" ht="160" hidden="1" customHeight="1">
      <c r="A139" s="203" t="s">
        <v>1890</v>
      </c>
      <c r="B139" s="205" t="s">
        <v>1889</v>
      </c>
      <c r="C139" s="205" t="s">
        <v>1957</v>
      </c>
      <c r="D139" s="181" t="s">
        <v>1956</v>
      </c>
      <c r="E139" s="181" t="s">
        <v>1078</v>
      </c>
      <c r="F139" s="181" t="s">
        <v>1955</v>
      </c>
      <c r="G139" s="181" t="s">
        <v>1954</v>
      </c>
      <c r="H139" s="203" t="s">
        <v>826</v>
      </c>
      <c r="I139" s="203" t="s">
        <v>825</v>
      </c>
      <c r="J139" s="204" t="s">
        <v>1953</v>
      </c>
      <c r="K139" s="204" t="s">
        <v>1952</v>
      </c>
      <c r="L139" s="203" t="s">
        <v>1951</v>
      </c>
      <c r="M139" s="203" t="s">
        <v>1950</v>
      </c>
      <c r="N139" s="202">
        <v>215</v>
      </c>
      <c r="O139" s="178">
        <v>44228</v>
      </c>
      <c r="P139" s="178">
        <v>44957</v>
      </c>
      <c r="Q139" s="201" t="s">
        <v>1957</v>
      </c>
      <c r="R139" s="201">
        <v>215</v>
      </c>
      <c r="S139" s="201" t="s">
        <v>2270</v>
      </c>
      <c r="T139" s="201">
        <v>76</v>
      </c>
    </row>
    <row r="140" spans="1:20" ht="160" hidden="1" customHeight="1">
      <c r="A140" s="203" t="s">
        <v>1890</v>
      </c>
      <c r="B140" s="205" t="s">
        <v>1889</v>
      </c>
      <c r="C140" s="205" t="s">
        <v>1949</v>
      </c>
      <c r="D140" s="181" t="s">
        <v>1948</v>
      </c>
      <c r="E140" s="181" t="s">
        <v>1947</v>
      </c>
      <c r="F140" s="181" t="s">
        <v>1946</v>
      </c>
      <c r="G140" s="181" t="s">
        <v>1945</v>
      </c>
      <c r="H140" s="203" t="s">
        <v>826</v>
      </c>
      <c r="I140" s="203" t="s">
        <v>825</v>
      </c>
      <c r="J140" s="204" t="s">
        <v>1944</v>
      </c>
      <c r="K140" s="204" t="s">
        <v>1943</v>
      </c>
      <c r="L140" s="203" t="s">
        <v>1942</v>
      </c>
      <c r="M140" s="203" t="s">
        <v>1941</v>
      </c>
      <c r="N140" s="202">
        <v>432</v>
      </c>
      <c r="O140" s="178">
        <v>44287</v>
      </c>
      <c r="P140" s="178">
        <v>45016</v>
      </c>
      <c r="Q140" s="201" t="s">
        <v>1949</v>
      </c>
      <c r="R140" s="201">
        <v>432</v>
      </c>
      <c r="S140" s="201" t="s">
        <v>2270</v>
      </c>
      <c r="T140" s="201">
        <v>148</v>
      </c>
    </row>
    <row r="141" spans="1:20" ht="160" hidden="1" customHeight="1">
      <c r="A141" s="203" t="s">
        <v>1890</v>
      </c>
      <c r="B141" s="205" t="s">
        <v>1889</v>
      </c>
      <c r="C141" s="205" t="s">
        <v>4808</v>
      </c>
      <c r="D141" s="181" t="s">
        <v>4816</v>
      </c>
      <c r="E141" s="181" t="s">
        <v>4815</v>
      </c>
      <c r="F141" s="181" t="s">
        <v>4814</v>
      </c>
      <c r="G141" s="181" t="s">
        <v>4813</v>
      </c>
      <c r="H141" s="203" t="s">
        <v>826</v>
      </c>
      <c r="I141" s="203" t="s">
        <v>825</v>
      </c>
      <c r="J141" s="204" t="s">
        <v>4812</v>
      </c>
      <c r="K141" s="204" t="s">
        <v>4811</v>
      </c>
      <c r="L141" s="203" t="s">
        <v>4810</v>
      </c>
      <c r="M141" s="203" t="s">
        <v>4809</v>
      </c>
      <c r="N141" s="202">
        <v>77</v>
      </c>
      <c r="O141" s="178">
        <v>44317</v>
      </c>
      <c r="P141" s="178">
        <v>45046</v>
      </c>
      <c r="Q141" s="201" t="s">
        <v>4808</v>
      </c>
      <c r="R141" s="201">
        <v>77</v>
      </c>
      <c r="S141" s="201" t="s">
        <v>2271</v>
      </c>
      <c r="T141" s="201">
        <v>0</v>
      </c>
    </row>
    <row r="142" spans="1:20" ht="160" hidden="1" customHeight="1">
      <c r="A142" s="203" t="s">
        <v>1890</v>
      </c>
      <c r="B142" s="205" t="s">
        <v>1889</v>
      </c>
      <c r="C142" s="205" t="s">
        <v>4800</v>
      </c>
      <c r="D142" s="181" t="s">
        <v>4807</v>
      </c>
      <c r="E142" s="181" t="s">
        <v>4806</v>
      </c>
      <c r="F142" s="181" t="s">
        <v>4805</v>
      </c>
      <c r="G142" s="181" t="s">
        <v>4804</v>
      </c>
      <c r="H142" s="203" t="s">
        <v>826</v>
      </c>
      <c r="I142" s="203" t="s">
        <v>825</v>
      </c>
      <c r="J142" s="204" t="s">
        <v>4803</v>
      </c>
      <c r="K142" s="204" t="s">
        <v>4802</v>
      </c>
      <c r="L142" s="203" t="s">
        <v>4801</v>
      </c>
      <c r="M142" s="203" t="s">
        <v>4801</v>
      </c>
      <c r="N142" s="202">
        <v>52</v>
      </c>
      <c r="O142" s="178">
        <v>43739</v>
      </c>
      <c r="P142" s="178">
        <v>44469</v>
      </c>
      <c r="Q142" s="201" t="s">
        <v>4800</v>
      </c>
      <c r="R142" s="201">
        <v>52</v>
      </c>
      <c r="S142" s="201" t="s">
        <v>2271</v>
      </c>
      <c r="T142" s="201">
        <v>0</v>
      </c>
    </row>
    <row r="143" spans="1:20" ht="160" hidden="1" customHeight="1">
      <c r="A143" s="203" t="s">
        <v>1890</v>
      </c>
      <c r="B143" s="205" t="s">
        <v>1889</v>
      </c>
      <c r="C143" s="205" t="s">
        <v>1940</v>
      </c>
      <c r="D143" s="181" t="s">
        <v>1937</v>
      </c>
      <c r="E143" s="181" t="s">
        <v>1936</v>
      </c>
      <c r="F143" s="181" t="s">
        <v>1939</v>
      </c>
      <c r="G143" s="181" t="s">
        <v>1938</v>
      </c>
      <c r="H143" s="203" t="s">
        <v>826</v>
      </c>
      <c r="I143" s="203" t="s">
        <v>825</v>
      </c>
      <c r="J143" s="204" t="s">
        <v>1937</v>
      </c>
      <c r="K143" s="204" t="s">
        <v>1936</v>
      </c>
      <c r="L143" s="203" t="s">
        <v>1935</v>
      </c>
      <c r="M143" s="203" t="s">
        <v>1934</v>
      </c>
      <c r="N143" s="202">
        <v>124</v>
      </c>
      <c r="O143" s="178">
        <v>44228</v>
      </c>
      <c r="P143" s="178">
        <v>44957</v>
      </c>
      <c r="Q143" s="201" t="s">
        <v>1940</v>
      </c>
      <c r="R143" s="201">
        <v>124</v>
      </c>
      <c r="S143" s="201" t="s">
        <v>2270</v>
      </c>
      <c r="T143" s="201">
        <v>42</v>
      </c>
    </row>
    <row r="144" spans="1:20" ht="160" hidden="1" customHeight="1">
      <c r="A144" s="203" t="s">
        <v>1890</v>
      </c>
      <c r="B144" s="205" t="s">
        <v>1889</v>
      </c>
      <c r="C144" s="205" t="s">
        <v>1933</v>
      </c>
      <c r="D144" s="181" t="s">
        <v>1932</v>
      </c>
      <c r="E144" s="181" t="s">
        <v>1931</v>
      </c>
      <c r="F144" s="181" t="s">
        <v>1930</v>
      </c>
      <c r="G144" s="181" t="s">
        <v>1929</v>
      </c>
      <c r="H144" s="203" t="s">
        <v>826</v>
      </c>
      <c r="I144" s="203" t="s">
        <v>825</v>
      </c>
      <c r="J144" s="204" t="s">
        <v>1928</v>
      </c>
      <c r="K144" s="204" t="s">
        <v>1927</v>
      </c>
      <c r="L144" s="203" t="s">
        <v>1926</v>
      </c>
      <c r="M144" s="203" t="s">
        <v>1925</v>
      </c>
      <c r="N144" s="202">
        <v>630</v>
      </c>
      <c r="O144" s="178">
        <v>44348</v>
      </c>
      <c r="P144" s="178">
        <v>45077</v>
      </c>
      <c r="Q144" s="201" t="s">
        <v>1933</v>
      </c>
      <c r="R144" s="201">
        <v>630</v>
      </c>
      <c r="S144" s="201" t="s">
        <v>2270</v>
      </c>
      <c r="T144" s="201">
        <v>215</v>
      </c>
    </row>
    <row r="145" spans="1:20" ht="160" hidden="1" customHeight="1">
      <c r="A145" s="203" t="s">
        <v>1890</v>
      </c>
      <c r="B145" s="205" t="s">
        <v>1889</v>
      </c>
      <c r="C145" s="205" t="s">
        <v>4791</v>
      </c>
      <c r="D145" s="181" t="s">
        <v>4799</v>
      </c>
      <c r="E145" s="181" t="s">
        <v>4798</v>
      </c>
      <c r="F145" s="181" t="s">
        <v>4797</v>
      </c>
      <c r="G145" s="181" t="s">
        <v>4796</v>
      </c>
      <c r="H145" s="203" t="s">
        <v>826</v>
      </c>
      <c r="I145" s="203" t="s">
        <v>825</v>
      </c>
      <c r="J145" s="204" t="s">
        <v>4795</v>
      </c>
      <c r="K145" s="204" t="s">
        <v>4794</v>
      </c>
      <c r="L145" s="203" t="s">
        <v>4793</v>
      </c>
      <c r="M145" s="203" t="s">
        <v>4792</v>
      </c>
      <c r="N145" s="202">
        <v>70</v>
      </c>
      <c r="O145" s="178">
        <v>44348</v>
      </c>
      <c r="P145" s="178">
        <v>45077</v>
      </c>
      <c r="Q145" s="201" t="s">
        <v>4791</v>
      </c>
      <c r="R145" s="201">
        <v>70</v>
      </c>
      <c r="S145" s="201" t="s">
        <v>2271</v>
      </c>
      <c r="T145" s="201">
        <v>0</v>
      </c>
    </row>
    <row r="146" spans="1:20" ht="160" hidden="1" customHeight="1">
      <c r="A146" s="203" t="s">
        <v>1890</v>
      </c>
      <c r="B146" s="205" t="s">
        <v>1889</v>
      </c>
      <c r="C146" s="205" t="s">
        <v>4783</v>
      </c>
      <c r="D146" s="181" t="s">
        <v>4790</v>
      </c>
      <c r="E146" s="181" t="s">
        <v>4789</v>
      </c>
      <c r="F146" s="181" t="s">
        <v>4788</v>
      </c>
      <c r="G146" s="181" t="s">
        <v>4787</v>
      </c>
      <c r="H146" s="203" t="s">
        <v>826</v>
      </c>
      <c r="I146" s="203" t="s">
        <v>825</v>
      </c>
      <c r="J146" s="204" t="s">
        <v>4786</v>
      </c>
      <c r="K146" s="204" t="s">
        <v>4785</v>
      </c>
      <c r="L146" s="203" t="s">
        <v>4784</v>
      </c>
      <c r="M146" s="203" t="s">
        <v>4784</v>
      </c>
      <c r="N146" s="202">
        <v>52</v>
      </c>
      <c r="O146" s="178">
        <v>43862</v>
      </c>
      <c r="P146" s="178">
        <v>44592</v>
      </c>
      <c r="Q146" s="201" t="s">
        <v>4783</v>
      </c>
      <c r="R146" s="201">
        <v>52</v>
      </c>
      <c r="S146" s="201" t="s">
        <v>2271</v>
      </c>
      <c r="T146" s="201">
        <v>0</v>
      </c>
    </row>
    <row r="147" spans="1:20" ht="160" hidden="1" customHeight="1">
      <c r="A147" s="203" t="s">
        <v>1890</v>
      </c>
      <c r="B147" s="205" t="s">
        <v>1889</v>
      </c>
      <c r="C147" s="205" t="s">
        <v>1924</v>
      </c>
      <c r="D147" s="181" t="s">
        <v>1921</v>
      </c>
      <c r="E147" s="181" t="s">
        <v>1920</v>
      </c>
      <c r="F147" s="181" t="s">
        <v>1923</v>
      </c>
      <c r="G147" s="181" t="s">
        <v>1922</v>
      </c>
      <c r="H147" s="203" t="s">
        <v>826</v>
      </c>
      <c r="I147" s="203" t="s">
        <v>825</v>
      </c>
      <c r="J147" s="204" t="s">
        <v>1921</v>
      </c>
      <c r="K147" s="204" t="s">
        <v>1920</v>
      </c>
      <c r="L147" s="203" t="s">
        <v>1919</v>
      </c>
      <c r="M147" s="203" t="s">
        <v>1918</v>
      </c>
      <c r="N147" s="202">
        <v>129</v>
      </c>
      <c r="O147" s="178">
        <v>43770</v>
      </c>
      <c r="P147" s="178">
        <v>44500</v>
      </c>
      <c r="Q147" s="201" t="s">
        <v>1924</v>
      </c>
      <c r="R147" s="201">
        <v>129</v>
      </c>
      <c r="S147" s="201" t="s">
        <v>2270</v>
      </c>
      <c r="T147" s="201">
        <v>44</v>
      </c>
    </row>
    <row r="148" spans="1:20" ht="160" hidden="1" customHeight="1">
      <c r="A148" s="203" t="s">
        <v>1890</v>
      </c>
      <c r="B148" s="205" t="s">
        <v>1889</v>
      </c>
      <c r="C148" s="205" t="s">
        <v>4776</v>
      </c>
      <c r="D148" s="181" t="s">
        <v>4780</v>
      </c>
      <c r="E148" s="181" t="s">
        <v>4779</v>
      </c>
      <c r="F148" s="181" t="s">
        <v>4782</v>
      </c>
      <c r="G148" s="181" t="s">
        <v>4781</v>
      </c>
      <c r="H148" s="203" t="s">
        <v>826</v>
      </c>
      <c r="I148" s="203" t="s">
        <v>825</v>
      </c>
      <c r="J148" s="204" t="s">
        <v>4780</v>
      </c>
      <c r="K148" s="204" t="s">
        <v>4779</v>
      </c>
      <c r="L148" s="203" t="s">
        <v>4778</v>
      </c>
      <c r="M148" s="203" t="s">
        <v>4777</v>
      </c>
      <c r="N148" s="202">
        <v>19</v>
      </c>
      <c r="O148" s="178">
        <v>44348</v>
      </c>
      <c r="P148" s="178">
        <v>44712</v>
      </c>
      <c r="Q148" s="201" t="s">
        <v>4776</v>
      </c>
      <c r="R148" s="201">
        <v>19</v>
      </c>
      <c r="S148" s="201" t="s">
        <v>2271</v>
      </c>
      <c r="T148" s="201">
        <v>0</v>
      </c>
    </row>
    <row r="149" spans="1:20" ht="160" hidden="1" customHeight="1">
      <c r="A149" s="203" t="s">
        <v>1890</v>
      </c>
      <c r="B149" s="205" t="s">
        <v>1889</v>
      </c>
      <c r="C149" s="205" t="s">
        <v>4767</v>
      </c>
      <c r="D149" s="181" t="s">
        <v>4775</v>
      </c>
      <c r="E149" s="181" t="s">
        <v>4774</v>
      </c>
      <c r="F149" s="181" t="s">
        <v>4773</v>
      </c>
      <c r="G149" s="181" t="s">
        <v>4772</v>
      </c>
      <c r="H149" s="203" t="s">
        <v>826</v>
      </c>
      <c r="I149" s="203" t="s">
        <v>825</v>
      </c>
      <c r="J149" s="204" t="s">
        <v>4771</v>
      </c>
      <c r="K149" s="204" t="s">
        <v>4770</v>
      </c>
      <c r="L149" s="203" t="s">
        <v>4769</v>
      </c>
      <c r="M149" s="203" t="s">
        <v>4768</v>
      </c>
      <c r="N149" s="202">
        <v>31</v>
      </c>
      <c r="O149" s="178">
        <v>43922</v>
      </c>
      <c r="P149" s="178">
        <v>44469</v>
      </c>
      <c r="Q149" s="201" t="s">
        <v>4767</v>
      </c>
      <c r="R149" s="201">
        <v>31</v>
      </c>
      <c r="S149" s="201" t="s">
        <v>2271</v>
      </c>
      <c r="T149" s="201">
        <v>0</v>
      </c>
    </row>
    <row r="150" spans="1:20" ht="160" hidden="1" customHeight="1">
      <c r="A150" s="203" t="s">
        <v>1890</v>
      </c>
      <c r="B150" s="205" t="s">
        <v>1889</v>
      </c>
      <c r="C150" s="205" t="s">
        <v>4760</v>
      </c>
      <c r="D150" s="181" t="s">
        <v>4764</v>
      </c>
      <c r="E150" s="181" t="s">
        <v>4763</v>
      </c>
      <c r="F150" s="181" t="s">
        <v>4766</v>
      </c>
      <c r="G150" s="181" t="s">
        <v>4765</v>
      </c>
      <c r="H150" s="203" t="s">
        <v>826</v>
      </c>
      <c r="I150" s="203" t="s">
        <v>825</v>
      </c>
      <c r="J150" s="204" t="s">
        <v>4764</v>
      </c>
      <c r="K150" s="204" t="s">
        <v>4763</v>
      </c>
      <c r="L150" s="203" t="s">
        <v>4762</v>
      </c>
      <c r="M150" s="203" t="s">
        <v>4761</v>
      </c>
      <c r="N150" s="202">
        <v>10</v>
      </c>
      <c r="O150" s="178">
        <v>44166</v>
      </c>
      <c r="P150" s="178">
        <v>44530</v>
      </c>
      <c r="Q150" s="201" t="s">
        <v>4760</v>
      </c>
      <c r="R150" s="201">
        <v>10</v>
      </c>
      <c r="S150" s="201" t="s">
        <v>2271</v>
      </c>
      <c r="T150" s="201">
        <v>0</v>
      </c>
    </row>
    <row r="151" spans="1:20" ht="160" hidden="1" customHeight="1">
      <c r="A151" s="203" t="s">
        <v>1890</v>
      </c>
      <c r="B151" s="205" t="s">
        <v>1889</v>
      </c>
      <c r="C151" s="205" t="s">
        <v>4752</v>
      </c>
      <c r="D151" s="181" t="s">
        <v>4759</v>
      </c>
      <c r="E151" s="181" t="s">
        <v>4758</v>
      </c>
      <c r="F151" s="181" t="s">
        <v>4757</v>
      </c>
      <c r="G151" s="181" t="s">
        <v>4756</v>
      </c>
      <c r="H151" s="203" t="s">
        <v>826</v>
      </c>
      <c r="I151" s="203" t="s">
        <v>825</v>
      </c>
      <c r="J151" s="204" t="s">
        <v>4755</v>
      </c>
      <c r="K151" s="204" t="s">
        <v>1588</v>
      </c>
      <c r="L151" s="203" t="s">
        <v>4754</v>
      </c>
      <c r="M151" s="203" t="s">
        <v>4753</v>
      </c>
      <c r="N151" s="202">
        <v>80</v>
      </c>
      <c r="O151" s="178">
        <v>43922</v>
      </c>
      <c r="P151" s="178">
        <v>44651</v>
      </c>
      <c r="Q151" s="201" t="s">
        <v>4752</v>
      </c>
      <c r="R151" s="201">
        <v>80</v>
      </c>
      <c r="S151" s="201" t="s">
        <v>2271</v>
      </c>
      <c r="T151" s="201">
        <v>0</v>
      </c>
    </row>
    <row r="152" spans="1:20" ht="160" hidden="1" customHeight="1">
      <c r="A152" s="203" t="s">
        <v>1890</v>
      </c>
      <c r="B152" s="205" t="s">
        <v>1889</v>
      </c>
      <c r="C152" s="205" t="s">
        <v>4743</v>
      </c>
      <c r="D152" s="181" t="s">
        <v>4751</v>
      </c>
      <c r="E152" s="181" t="s">
        <v>4750</v>
      </c>
      <c r="F152" s="181" t="s">
        <v>4749</v>
      </c>
      <c r="G152" s="181" t="s">
        <v>4748</v>
      </c>
      <c r="H152" s="203" t="s">
        <v>826</v>
      </c>
      <c r="I152" s="203" t="s">
        <v>825</v>
      </c>
      <c r="J152" s="204" t="s">
        <v>4747</v>
      </c>
      <c r="K152" s="204" t="s">
        <v>4746</v>
      </c>
      <c r="L152" s="203" t="s">
        <v>4745</v>
      </c>
      <c r="M152" s="203" t="s">
        <v>4744</v>
      </c>
      <c r="N152" s="202">
        <v>92</v>
      </c>
      <c r="O152" s="178">
        <v>44228</v>
      </c>
      <c r="P152" s="178">
        <v>44957</v>
      </c>
      <c r="Q152" s="201" t="s">
        <v>4743</v>
      </c>
      <c r="R152" s="201">
        <v>92</v>
      </c>
      <c r="S152" s="201" t="s">
        <v>2271</v>
      </c>
      <c r="T152" s="201">
        <v>0</v>
      </c>
    </row>
    <row r="153" spans="1:20" ht="160" hidden="1" customHeight="1">
      <c r="A153" s="203" t="s">
        <v>1890</v>
      </c>
      <c r="B153" s="205" t="s">
        <v>1889</v>
      </c>
      <c r="C153" s="205" t="s">
        <v>4734</v>
      </c>
      <c r="D153" s="181" t="s">
        <v>4742</v>
      </c>
      <c r="E153" s="181" t="s">
        <v>4741</v>
      </c>
      <c r="F153" s="181" t="s">
        <v>4740</v>
      </c>
      <c r="G153" s="181" t="s">
        <v>4739</v>
      </c>
      <c r="H153" s="203" t="s">
        <v>826</v>
      </c>
      <c r="I153" s="203" t="s">
        <v>825</v>
      </c>
      <c r="J153" s="204" t="s">
        <v>4738</v>
      </c>
      <c r="K153" s="204" t="s">
        <v>4737</v>
      </c>
      <c r="L153" s="203" t="s">
        <v>4736</v>
      </c>
      <c r="M153" s="203" t="s">
        <v>4735</v>
      </c>
      <c r="N153" s="202">
        <v>84</v>
      </c>
      <c r="O153" s="178">
        <v>44075</v>
      </c>
      <c r="P153" s="178">
        <v>44439</v>
      </c>
      <c r="Q153" s="201" t="s">
        <v>4734</v>
      </c>
      <c r="R153" s="201">
        <v>84</v>
      </c>
      <c r="S153" s="201" t="s">
        <v>2271</v>
      </c>
      <c r="T153" s="201">
        <v>0</v>
      </c>
    </row>
    <row r="154" spans="1:20" ht="160" hidden="1" customHeight="1">
      <c r="A154" s="203" t="s">
        <v>1890</v>
      </c>
      <c r="B154" s="205" t="s">
        <v>1889</v>
      </c>
      <c r="C154" s="205" t="s">
        <v>4727</v>
      </c>
      <c r="D154" s="181" t="s">
        <v>4731</v>
      </c>
      <c r="E154" s="181" t="s">
        <v>4730</v>
      </c>
      <c r="F154" s="181" t="s">
        <v>4733</v>
      </c>
      <c r="G154" s="181" t="s">
        <v>4732</v>
      </c>
      <c r="H154" s="203" t="s">
        <v>826</v>
      </c>
      <c r="I154" s="203" t="s">
        <v>825</v>
      </c>
      <c r="J154" s="204" t="s">
        <v>4731</v>
      </c>
      <c r="K154" s="204" t="s">
        <v>4730</v>
      </c>
      <c r="L154" s="203" t="s">
        <v>4729</v>
      </c>
      <c r="M154" s="203" t="s">
        <v>4728</v>
      </c>
      <c r="N154" s="202">
        <v>48</v>
      </c>
      <c r="O154" s="178">
        <v>43952</v>
      </c>
      <c r="P154" s="178">
        <v>44500</v>
      </c>
      <c r="Q154" s="201" t="s">
        <v>4727</v>
      </c>
      <c r="R154" s="201">
        <v>48</v>
      </c>
      <c r="S154" s="201" t="s">
        <v>2271</v>
      </c>
      <c r="T154" s="201">
        <v>0</v>
      </c>
    </row>
    <row r="155" spans="1:20" ht="160" hidden="1" customHeight="1">
      <c r="A155" s="203" t="s">
        <v>1890</v>
      </c>
      <c r="B155" s="205" t="s">
        <v>1889</v>
      </c>
      <c r="C155" s="205" t="s">
        <v>4718</v>
      </c>
      <c r="D155" s="181" t="s">
        <v>4726</v>
      </c>
      <c r="E155" s="181" t="s">
        <v>4725</v>
      </c>
      <c r="F155" s="181" t="s">
        <v>4724</v>
      </c>
      <c r="G155" s="181" t="s">
        <v>4723</v>
      </c>
      <c r="H155" s="203" t="s">
        <v>826</v>
      </c>
      <c r="I155" s="203" t="s">
        <v>825</v>
      </c>
      <c r="J155" s="204" t="s">
        <v>4722</v>
      </c>
      <c r="K155" s="204" t="s">
        <v>4721</v>
      </c>
      <c r="L155" s="203" t="s">
        <v>4720</v>
      </c>
      <c r="M155" s="203" t="s">
        <v>4719</v>
      </c>
      <c r="N155" s="202">
        <v>63</v>
      </c>
      <c r="O155" s="178">
        <v>44348</v>
      </c>
      <c r="P155" s="178">
        <v>45077</v>
      </c>
      <c r="Q155" s="201" t="s">
        <v>4718</v>
      </c>
      <c r="R155" s="201">
        <v>63</v>
      </c>
      <c r="S155" s="201" t="s">
        <v>2271</v>
      </c>
      <c r="T155" s="201">
        <v>0</v>
      </c>
    </row>
    <row r="156" spans="1:20" ht="160" hidden="1" customHeight="1">
      <c r="A156" s="203" t="s">
        <v>1890</v>
      </c>
      <c r="B156" s="205" t="s">
        <v>1889</v>
      </c>
      <c r="C156" s="205" t="s">
        <v>1917</v>
      </c>
      <c r="D156" s="181" t="s">
        <v>1916</v>
      </c>
      <c r="E156" s="181" t="s">
        <v>1915</v>
      </c>
      <c r="F156" s="181" t="s">
        <v>1914</v>
      </c>
      <c r="G156" s="181" t="s">
        <v>1913</v>
      </c>
      <c r="H156" s="203" t="s">
        <v>826</v>
      </c>
      <c r="I156" s="203" t="s">
        <v>825</v>
      </c>
      <c r="J156" s="204" t="s">
        <v>1912</v>
      </c>
      <c r="K156" s="204" t="s">
        <v>1911</v>
      </c>
      <c r="L156" s="203" t="s">
        <v>1910</v>
      </c>
      <c r="M156" s="203" t="s">
        <v>1909</v>
      </c>
      <c r="N156" s="202">
        <v>477</v>
      </c>
      <c r="O156" s="178">
        <v>44166</v>
      </c>
      <c r="P156" s="178">
        <v>44712</v>
      </c>
      <c r="Q156" s="201" t="s">
        <v>1917</v>
      </c>
      <c r="R156" s="201">
        <v>477</v>
      </c>
      <c r="S156" s="201" t="s">
        <v>2270</v>
      </c>
      <c r="T156" s="201">
        <v>163</v>
      </c>
    </row>
    <row r="157" spans="1:20" ht="160" hidden="1" customHeight="1">
      <c r="A157" s="203" t="s">
        <v>1890</v>
      </c>
      <c r="B157" s="205" t="s">
        <v>1889</v>
      </c>
      <c r="C157" s="205" t="s">
        <v>1908</v>
      </c>
      <c r="D157" s="181" t="s">
        <v>1907</v>
      </c>
      <c r="E157" s="181" t="s">
        <v>1906</v>
      </c>
      <c r="F157" s="181" t="s">
        <v>1905</v>
      </c>
      <c r="G157" s="181" t="s">
        <v>1904</v>
      </c>
      <c r="H157" s="203" t="s">
        <v>826</v>
      </c>
      <c r="I157" s="203" t="s">
        <v>825</v>
      </c>
      <c r="J157" s="204" t="s">
        <v>1903</v>
      </c>
      <c r="K157" s="204" t="s">
        <v>1902</v>
      </c>
      <c r="L157" s="203" t="s">
        <v>1901</v>
      </c>
      <c r="M157" s="203" t="s">
        <v>1900</v>
      </c>
      <c r="N157" s="202">
        <v>186</v>
      </c>
      <c r="O157" s="178">
        <v>44197</v>
      </c>
      <c r="P157" s="178">
        <v>44926</v>
      </c>
      <c r="Q157" s="201" t="s">
        <v>1908</v>
      </c>
      <c r="R157" s="201">
        <v>186</v>
      </c>
      <c r="S157" s="201" t="s">
        <v>2270</v>
      </c>
      <c r="T157" s="201">
        <v>63</v>
      </c>
    </row>
    <row r="158" spans="1:20" ht="160" hidden="1" customHeight="1">
      <c r="A158" s="203" t="s">
        <v>1890</v>
      </c>
      <c r="B158" s="205" t="s">
        <v>1889</v>
      </c>
      <c r="C158" s="205" t="s">
        <v>4709</v>
      </c>
      <c r="D158" s="181" t="s">
        <v>4717</v>
      </c>
      <c r="E158" s="181" t="s">
        <v>4716</v>
      </c>
      <c r="F158" s="181" t="s">
        <v>4715</v>
      </c>
      <c r="G158" s="181" t="s">
        <v>4714</v>
      </c>
      <c r="H158" s="203" t="s">
        <v>4713</v>
      </c>
      <c r="I158" s="203" t="s">
        <v>4712</v>
      </c>
      <c r="J158" s="204"/>
      <c r="K158" s="204"/>
      <c r="L158" s="203" t="s">
        <v>4711</v>
      </c>
      <c r="M158" s="203" t="s">
        <v>4710</v>
      </c>
      <c r="N158" s="202">
        <v>34</v>
      </c>
      <c r="O158" s="178">
        <v>44166</v>
      </c>
      <c r="P158" s="178">
        <v>44895</v>
      </c>
      <c r="Q158" s="201" t="s">
        <v>4709</v>
      </c>
      <c r="R158" s="201">
        <v>34</v>
      </c>
      <c r="S158" s="201" t="s">
        <v>2271</v>
      </c>
      <c r="T158" s="201">
        <v>0</v>
      </c>
    </row>
    <row r="159" spans="1:20" ht="160" hidden="1" customHeight="1">
      <c r="A159" s="203" t="s">
        <v>1890</v>
      </c>
      <c r="B159" s="205" t="s">
        <v>1889</v>
      </c>
      <c r="C159" s="205" t="s">
        <v>1899</v>
      </c>
      <c r="D159" s="181" t="s">
        <v>1898</v>
      </c>
      <c r="E159" s="181" t="s">
        <v>1897</v>
      </c>
      <c r="F159" s="181" t="s">
        <v>1896</v>
      </c>
      <c r="G159" s="181" t="s">
        <v>1895</v>
      </c>
      <c r="H159" s="203" t="s">
        <v>826</v>
      </c>
      <c r="I159" s="203" t="s">
        <v>825</v>
      </c>
      <c r="J159" s="204" t="s">
        <v>1894</v>
      </c>
      <c r="K159" s="204" t="s">
        <v>1893</v>
      </c>
      <c r="L159" s="203" t="s">
        <v>1892</v>
      </c>
      <c r="M159" s="203" t="s">
        <v>1891</v>
      </c>
      <c r="N159" s="202">
        <v>463</v>
      </c>
      <c r="O159" s="178">
        <v>44378</v>
      </c>
      <c r="P159" s="178">
        <v>45107</v>
      </c>
      <c r="Q159" s="201" t="s">
        <v>1899</v>
      </c>
      <c r="R159" s="201">
        <v>463</v>
      </c>
      <c r="S159" s="201" t="s">
        <v>2270</v>
      </c>
      <c r="T159" s="201">
        <v>158</v>
      </c>
    </row>
    <row r="160" spans="1:20" ht="160" hidden="1" customHeight="1">
      <c r="A160" s="203" t="s">
        <v>1890</v>
      </c>
      <c r="B160" s="205" t="s">
        <v>1889</v>
      </c>
      <c r="C160" s="205" t="s">
        <v>4700</v>
      </c>
      <c r="D160" s="181" t="s">
        <v>4708</v>
      </c>
      <c r="E160" s="181" t="s">
        <v>4707</v>
      </c>
      <c r="F160" s="181" t="s">
        <v>4706</v>
      </c>
      <c r="G160" s="181" t="s">
        <v>4705</v>
      </c>
      <c r="H160" s="203" t="s">
        <v>826</v>
      </c>
      <c r="I160" s="203" t="s">
        <v>825</v>
      </c>
      <c r="J160" s="204" t="s">
        <v>4704</v>
      </c>
      <c r="K160" s="204" t="s">
        <v>4703</v>
      </c>
      <c r="L160" s="203" t="s">
        <v>4702</v>
      </c>
      <c r="M160" s="203" t="s">
        <v>4701</v>
      </c>
      <c r="N160" s="202">
        <v>88</v>
      </c>
      <c r="O160" s="178">
        <v>44166</v>
      </c>
      <c r="P160" s="178">
        <v>44895</v>
      </c>
      <c r="Q160" s="201" t="s">
        <v>4700</v>
      </c>
      <c r="R160" s="201">
        <v>88</v>
      </c>
      <c r="S160" s="201" t="s">
        <v>2271</v>
      </c>
      <c r="T160" s="201">
        <v>0</v>
      </c>
    </row>
    <row r="161" spans="1:20" ht="160" hidden="1" customHeight="1">
      <c r="A161" s="203" t="s">
        <v>1890</v>
      </c>
      <c r="B161" s="205" t="s">
        <v>1889</v>
      </c>
      <c r="C161" s="205" t="s">
        <v>4691</v>
      </c>
      <c r="D161" s="181" t="s">
        <v>4699</v>
      </c>
      <c r="E161" s="181" t="s">
        <v>4698</v>
      </c>
      <c r="F161" s="181" t="s">
        <v>4697</v>
      </c>
      <c r="G161" s="181" t="s">
        <v>4696</v>
      </c>
      <c r="H161" s="203" t="s">
        <v>826</v>
      </c>
      <c r="I161" s="203" t="s">
        <v>825</v>
      </c>
      <c r="J161" s="204" t="s">
        <v>4695</v>
      </c>
      <c r="K161" s="204" t="s">
        <v>4694</v>
      </c>
      <c r="L161" s="203" t="s">
        <v>4693</v>
      </c>
      <c r="M161" s="203" t="s">
        <v>4692</v>
      </c>
      <c r="N161" s="202">
        <v>167</v>
      </c>
      <c r="O161" s="178">
        <v>44013</v>
      </c>
      <c r="P161" s="178">
        <v>44561</v>
      </c>
      <c r="Q161" s="201" t="s">
        <v>4691</v>
      </c>
      <c r="R161" s="201">
        <v>167</v>
      </c>
      <c r="S161" s="201" t="s">
        <v>2271</v>
      </c>
      <c r="T161" s="201">
        <v>0</v>
      </c>
    </row>
    <row r="162" spans="1:20" ht="160" hidden="1" customHeight="1">
      <c r="A162" s="203" t="s">
        <v>1890</v>
      </c>
      <c r="B162" s="205" t="s">
        <v>1889</v>
      </c>
      <c r="C162" s="205" t="s">
        <v>4685</v>
      </c>
      <c r="D162" s="181" t="s">
        <v>4690</v>
      </c>
      <c r="E162" s="181" t="s">
        <v>4689</v>
      </c>
      <c r="F162" s="181" t="s">
        <v>4688</v>
      </c>
      <c r="G162" s="181" t="s">
        <v>4687</v>
      </c>
      <c r="H162" s="203" t="s">
        <v>826</v>
      </c>
      <c r="I162" s="203" t="s">
        <v>825</v>
      </c>
      <c r="J162" s="204" t="s">
        <v>4671</v>
      </c>
      <c r="K162" s="204" t="s">
        <v>4670</v>
      </c>
      <c r="L162" s="203" t="s">
        <v>4686</v>
      </c>
      <c r="M162" s="203" t="s">
        <v>4668</v>
      </c>
      <c r="N162" s="202">
        <v>203</v>
      </c>
      <c r="O162" s="178">
        <v>44317</v>
      </c>
      <c r="P162" s="178">
        <v>44865</v>
      </c>
      <c r="Q162" s="201" t="s">
        <v>4685</v>
      </c>
      <c r="R162" s="201">
        <v>203</v>
      </c>
      <c r="S162" s="201" t="s">
        <v>2271</v>
      </c>
      <c r="T162" s="201">
        <v>0</v>
      </c>
    </row>
    <row r="163" spans="1:20" ht="160" hidden="1" customHeight="1">
      <c r="A163" s="203" t="s">
        <v>1890</v>
      </c>
      <c r="B163" s="205" t="s">
        <v>1889</v>
      </c>
      <c r="C163" s="205" t="s">
        <v>4676</v>
      </c>
      <c r="D163" s="181" t="s">
        <v>4684</v>
      </c>
      <c r="E163" s="181" t="s">
        <v>4683</v>
      </c>
      <c r="F163" s="181" t="s">
        <v>4682</v>
      </c>
      <c r="G163" s="181" t="s">
        <v>4681</v>
      </c>
      <c r="H163" s="203" t="s">
        <v>826</v>
      </c>
      <c r="I163" s="203" t="s">
        <v>825</v>
      </c>
      <c r="J163" s="204" t="s">
        <v>4680</v>
      </c>
      <c r="K163" s="204" t="s">
        <v>4679</v>
      </c>
      <c r="L163" s="203" t="s">
        <v>4678</v>
      </c>
      <c r="M163" s="203" t="s">
        <v>4677</v>
      </c>
      <c r="N163" s="202">
        <v>90</v>
      </c>
      <c r="O163" s="178">
        <v>44075</v>
      </c>
      <c r="P163" s="178">
        <v>44620</v>
      </c>
      <c r="Q163" s="201" t="s">
        <v>4676</v>
      </c>
      <c r="R163" s="201">
        <v>90</v>
      </c>
      <c r="S163" s="201" t="s">
        <v>2271</v>
      </c>
      <c r="T163" s="201">
        <v>0</v>
      </c>
    </row>
    <row r="164" spans="1:20" ht="160" hidden="1" customHeight="1">
      <c r="A164" s="203" t="s">
        <v>1890</v>
      </c>
      <c r="B164" s="205" t="s">
        <v>1889</v>
      </c>
      <c r="C164" s="205" t="s">
        <v>4667</v>
      </c>
      <c r="D164" s="181" t="s">
        <v>4675</v>
      </c>
      <c r="E164" s="181" t="s">
        <v>4674</v>
      </c>
      <c r="F164" s="181" t="s">
        <v>4673</v>
      </c>
      <c r="G164" s="181" t="s">
        <v>4672</v>
      </c>
      <c r="H164" s="203" t="s">
        <v>826</v>
      </c>
      <c r="I164" s="203" t="s">
        <v>825</v>
      </c>
      <c r="J164" s="204" t="s">
        <v>4671</v>
      </c>
      <c r="K164" s="204" t="s">
        <v>4670</v>
      </c>
      <c r="L164" s="203" t="s">
        <v>4669</v>
      </c>
      <c r="M164" s="203" t="s">
        <v>4668</v>
      </c>
      <c r="N164" s="202">
        <v>30</v>
      </c>
      <c r="O164" s="178">
        <v>44013</v>
      </c>
      <c r="P164" s="178">
        <v>44561</v>
      </c>
      <c r="Q164" s="201" t="s">
        <v>4667</v>
      </c>
      <c r="R164" s="201">
        <v>30</v>
      </c>
      <c r="S164" s="201" t="s">
        <v>2271</v>
      </c>
      <c r="T164" s="201">
        <v>0</v>
      </c>
    </row>
    <row r="165" spans="1:20" ht="160" hidden="1" customHeight="1">
      <c r="A165" s="203" t="s">
        <v>1890</v>
      </c>
      <c r="B165" s="205" t="s">
        <v>1889</v>
      </c>
      <c r="C165" s="205" t="s">
        <v>1888</v>
      </c>
      <c r="D165" s="181" t="s">
        <v>4666</v>
      </c>
      <c r="E165" s="181" t="s">
        <v>1886</v>
      </c>
      <c r="F165" s="181" t="s">
        <v>1885</v>
      </c>
      <c r="G165" s="181" t="s">
        <v>1884</v>
      </c>
      <c r="H165" s="203" t="s">
        <v>826</v>
      </c>
      <c r="I165" s="203" t="s">
        <v>825</v>
      </c>
      <c r="J165" s="204" t="s">
        <v>1883</v>
      </c>
      <c r="K165" s="204" t="s">
        <v>1882</v>
      </c>
      <c r="L165" s="203" t="s">
        <v>1881</v>
      </c>
      <c r="M165" s="203" t="s">
        <v>1880</v>
      </c>
      <c r="N165" s="202">
        <v>224</v>
      </c>
      <c r="O165" s="178">
        <v>44378</v>
      </c>
      <c r="P165" s="178">
        <v>44926</v>
      </c>
      <c r="Q165" s="201" t="s">
        <v>1888</v>
      </c>
      <c r="R165" s="201">
        <v>224</v>
      </c>
      <c r="S165" s="201" t="s">
        <v>4665</v>
      </c>
      <c r="T165" s="201">
        <v>20</v>
      </c>
    </row>
    <row r="166" spans="1:20" ht="160" hidden="1" customHeight="1">
      <c r="A166" s="203" t="s">
        <v>1890</v>
      </c>
      <c r="B166" s="205" t="s">
        <v>1889</v>
      </c>
      <c r="C166" s="205" t="s">
        <v>4656</v>
      </c>
      <c r="D166" s="181" t="s">
        <v>4664</v>
      </c>
      <c r="E166" s="181" t="s">
        <v>4663</v>
      </c>
      <c r="F166" s="181" t="s">
        <v>4662</v>
      </c>
      <c r="G166" s="181" t="s">
        <v>4661</v>
      </c>
      <c r="H166" s="203" t="s">
        <v>826</v>
      </c>
      <c r="I166" s="203" t="s">
        <v>825</v>
      </c>
      <c r="J166" s="204" t="s">
        <v>4660</v>
      </c>
      <c r="K166" s="204" t="s">
        <v>4659</v>
      </c>
      <c r="L166" s="203" t="s">
        <v>4658</v>
      </c>
      <c r="M166" s="203" t="s">
        <v>4657</v>
      </c>
      <c r="N166" s="202">
        <v>312</v>
      </c>
      <c r="O166" s="178">
        <v>44062</v>
      </c>
      <c r="P166" s="178">
        <v>44408</v>
      </c>
      <c r="Q166" s="201" t="s">
        <v>4656</v>
      </c>
      <c r="R166" s="201">
        <v>312</v>
      </c>
      <c r="S166" s="201" t="s">
        <v>2271</v>
      </c>
      <c r="T166" s="201">
        <v>0</v>
      </c>
    </row>
    <row r="167" spans="1:20" ht="160" hidden="1" customHeight="1">
      <c r="A167" s="203" t="s">
        <v>1890</v>
      </c>
      <c r="B167" s="205" t="s">
        <v>1889</v>
      </c>
      <c r="C167" s="205" t="s">
        <v>4649</v>
      </c>
      <c r="D167" s="181" t="s">
        <v>4653</v>
      </c>
      <c r="E167" s="181" t="s">
        <v>4652</v>
      </c>
      <c r="F167" s="181" t="s">
        <v>4655</v>
      </c>
      <c r="G167" s="181" t="s">
        <v>4654</v>
      </c>
      <c r="H167" s="203" t="s">
        <v>826</v>
      </c>
      <c r="I167" s="203" t="s">
        <v>825</v>
      </c>
      <c r="J167" s="204" t="s">
        <v>4653</v>
      </c>
      <c r="K167" s="204" t="s">
        <v>4652</v>
      </c>
      <c r="L167" s="203" t="s">
        <v>4651</v>
      </c>
      <c r="M167" s="203" t="s">
        <v>4650</v>
      </c>
      <c r="N167" s="202">
        <v>87</v>
      </c>
      <c r="O167" s="178">
        <v>44095</v>
      </c>
      <c r="P167" s="178">
        <v>44439</v>
      </c>
      <c r="Q167" s="201" t="s">
        <v>4649</v>
      </c>
      <c r="R167" s="201">
        <v>87</v>
      </c>
      <c r="S167" s="201" t="s">
        <v>2271</v>
      </c>
      <c r="T167" s="201">
        <v>0</v>
      </c>
    </row>
    <row r="168" spans="1:20" ht="160" hidden="1" customHeight="1">
      <c r="A168" s="203" t="s">
        <v>1716</v>
      </c>
      <c r="B168" s="205" t="s">
        <v>1715</v>
      </c>
      <c r="C168" s="205" t="s">
        <v>4640</v>
      </c>
      <c r="D168" s="181" t="s">
        <v>4648</v>
      </c>
      <c r="E168" s="181" t="s">
        <v>4647</v>
      </c>
      <c r="F168" s="181" t="s">
        <v>4646</v>
      </c>
      <c r="G168" s="181" t="s">
        <v>4645</v>
      </c>
      <c r="H168" s="203" t="s">
        <v>826</v>
      </c>
      <c r="I168" s="203" t="s">
        <v>825</v>
      </c>
      <c r="J168" s="204" t="s">
        <v>4644</v>
      </c>
      <c r="K168" s="204" t="s">
        <v>4643</v>
      </c>
      <c r="L168" s="203" t="s">
        <v>4642</v>
      </c>
      <c r="M168" s="203" t="s">
        <v>4641</v>
      </c>
      <c r="N168" s="202">
        <v>69</v>
      </c>
      <c r="O168" s="178">
        <v>44287</v>
      </c>
      <c r="P168" s="178">
        <v>44651</v>
      </c>
      <c r="Q168" s="201" t="s">
        <v>4640</v>
      </c>
      <c r="R168" s="201">
        <v>69</v>
      </c>
      <c r="S168" s="201" t="s">
        <v>2271</v>
      </c>
      <c r="T168" s="201">
        <v>0</v>
      </c>
    </row>
    <row r="169" spans="1:20" ht="160" hidden="1" customHeight="1">
      <c r="A169" s="203" t="s">
        <v>1716</v>
      </c>
      <c r="B169" s="205" t="s">
        <v>1715</v>
      </c>
      <c r="C169" s="205" t="s">
        <v>4632</v>
      </c>
      <c r="D169" s="181" t="s">
        <v>4639</v>
      </c>
      <c r="E169" s="181" t="s">
        <v>4638</v>
      </c>
      <c r="F169" s="181" t="s">
        <v>4637</v>
      </c>
      <c r="G169" s="181" t="s">
        <v>4636</v>
      </c>
      <c r="H169" s="203" t="s">
        <v>4635</v>
      </c>
      <c r="I169" s="203" t="s">
        <v>4634</v>
      </c>
      <c r="J169" s="204"/>
      <c r="K169" s="204"/>
      <c r="L169" s="203" t="s">
        <v>4633</v>
      </c>
      <c r="M169" s="203" t="s">
        <v>4633</v>
      </c>
      <c r="N169" s="202">
        <v>39</v>
      </c>
      <c r="O169" s="178">
        <v>44228</v>
      </c>
      <c r="P169" s="178">
        <v>44957</v>
      </c>
      <c r="Q169" s="201" t="s">
        <v>4632</v>
      </c>
      <c r="R169" s="201">
        <v>39</v>
      </c>
      <c r="S169" s="201" t="s">
        <v>2271</v>
      </c>
      <c r="T169" s="201">
        <v>0</v>
      </c>
    </row>
    <row r="170" spans="1:20" ht="160" hidden="1" customHeight="1">
      <c r="A170" s="203" t="s">
        <v>1716</v>
      </c>
      <c r="B170" s="205" t="s">
        <v>1715</v>
      </c>
      <c r="C170" s="205" t="s">
        <v>4624</v>
      </c>
      <c r="D170" s="181" t="s">
        <v>4631</v>
      </c>
      <c r="E170" s="181" t="s">
        <v>4630</v>
      </c>
      <c r="F170" s="181" t="s">
        <v>4629</v>
      </c>
      <c r="G170" s="181" t="s">
        <v>4628</v>
      </c>
      <c r="H170" s="203" t="s">
        <v>4627</v>
      </c>
      <c r="I170" s="203" t="s">
        <v>4626</v>
      </c>
      <c r="J170" s="204"/>
      <c r="K170" s="204"/>
      <c r="L170" s="203" t="s">
        <v>4625</v>
      </c>
      <c r="M170" s="203" t="s">
        <v>4625</v>
      </c>
      <c r="N170" s="202">
        <v>26</v>
      </c>
      <c r="O170" s="178">
        <v>44197</v>
      </c>
      <c r="P170" s="178">
        <v>44926</v>
      </c>
      <c r="Q170" s="201" t="s">
        <v>4624</v>
      </c>
      <c r="R170" s="201">
        <v>26</v>
      </c>
      <c r="S170" s="201" t="s">
        <v>2271</v>
      </c>
      <c r="T170" s="201">
        <v>0</v>
      </c>
    </row>
    <row r="171" spans="1:20" ht="160" hidden="1" customHeight="1">
      <c r="A171" s="203" t="s">
        <v>1716</v>
      </c>
      <c r="B171" s="205" t="s">
        <v>1715</v>
      </c>
      <c r="C171" s="205" t="s">
        <v>4615</v>
      </c>
      <c r="D171" s="181" t="s">
        <v>4623</v>
      </c>
      <c r="E171" s="181" t="s">
        <v>4622</v>
      </c>
      <c r="F171" s="181" t="s">
        <v>4621</v>
      </c>
      <c r="G171" s="181" t="s">
        <v>4620</v>
      </c>
      <c r="H171" s="203" t="s">
        <v>826</v>
      </c>
      <c r="I171" s="203" t="s">
        <v>825</v>
      </c>
      <c r="J171" s="204" t="s">
        <v>4619</v>
      </c>
      <c r="K171" s="204" t="s">
        <v>4618</v>
      </c>
      <c r="L171" s="203" t="s">
        <v>4617</v>
      </c>
      <c r="M171" s="203" t="s">
        <v>4616</v>
      </c>
      <c r="N171" s="202">
        <v>35</v>
      </c>
      <c r="O171" s="178">
        <v>44105</v>
      </c>
      <c r="P171" s="178">
        <v>44469</v>
      </c>
      <c r="Q171" s="201" t="s">
        <v>4615</v>
      </c>
      <c r="R171" s="201">
        <v>35</v>
      </c>
      <c r="S171" s="201" t="s">
        <v>2271</v>
      </c>
      <c r="T171" s="201">
        <v>0</v>
      </c>
    </row>
    <row r="172" spans="1:20" ht="160" hidden="1" customHeight="1">
      <c r="A172" s="203" t="s">
        <v>1716</v>
      </c>
      <c r="B172" s="205" t="s">
        <v>1715</v>
      </c>
      <c r="C172" s="205" t="s">
        <v>1879</v>
      </c>
      <c r="D172" s="181" t="s">
        <v>1878</v>
      </c>
      <c r="E172" s="181" t="s">
        <v>1877</v>
      </c>
      <c r="F172" s="181" t="s">
        <v>1876</v>
      </c>
      <c r="G172" s="181" t="s">
        <v>1875</v>
      </c>
      <c r="H172" s="203" t="s">
        <v>1874</v>
      </c>
      <c r="I172" s="203" t="s">
        <v>1873</v>
      </c>
      <c r="J172" s="204"/>
      <c r="K172" s="204"/>
      <c r="L172" s="203" t="s">
        <v>1872</v>
      </c>
      <c r="M172" s="203" t="s">
        <v>1871</v>
      </c>
      <c r="N172" s="202">
        <v>50</v>
      </c>
      <c r="O172" s="178">
        <v>43891</v>
      </c>
      <c r="P172" s="178">
        <v>44620</v>
      </c>
      <c r="Q172" s="201" t="s">
        <v>1879</v>
      </c>
      <c r="R172" s="201">
        <v>50</v>
      </c>
      <c r="S172" s="201" t="s">
        <v>2270</v>
      </c>
      <c r="T172" s="201">
        <v>17</v>
      </c>
    </row>
    <row r="173" spans="1:20" ht="160" hidden="1" customHeight="1">
      <c r="A173" s="203" t="s">
        <v>1716</v>
      </c>
      <c r="B173" s="205" t="s">
        <v>1715</v>
      </c>
      <c r="C173" s="205" t="s">
        <v>4606</v>
      </c>
      <c r="D173" s="181" t="s">
        <v>4614</v>
      </c>
      <c r="E173" s="181" t="s">
        <v>4613</v>
      </c>
      <c r="F173" s="181" t="s">
        <v>4612</v>
      </c>
      <c r="G173" s="181" t="s">
        <v>4611</v>
      </c>
      <c r="H173" s="203" t="s">
        <v>826</v>
      </c>
      <c r="I173" s="203" t="s">
        <v>825</v>
      </c>
      <c r="J173" s="204" t="s">
        <v>4610</v>
      </c>
      <c r="K173" s="204" t="s">
        <v>4609</v>
      </c>
      <c r="L173" s="203" t="s">
        <v>4608</v>
      </c>
      <c r="M173" s="203" t="s">
        <v>4607</v>
      </c>
      <c r="N173" s="202">
        <v>193</v>
      </c>
      <c r="O173" s="178">
        <v>44228</v>
      </c>
      <c r="P173" s="178">
        <v>44957</v>
      </c>
      <c r="Q173" s="201" t="s">
        <v>4606</v>
      </c>
      <c r="R173" s="201">
        <v>193</v>
      </c>
      <c r="S173" s="201" t="s">
        <v>2271</v>
      </c>
      <c r="T173" s="201">
        <v>0</v>
      </c>
    </row>
    <row r="174" spans="1:20" ht="160" hidden="1" customHeight="1">
      <c r="A174" s="203" t="s">
        <v>1716</v>
      </c>
      <c r="B174" s="205" t="s">
        <v>1715</v>
      </c>
      <c r="C174" s="205" t="s">
        <v>1870</v>
      </c>
      <c r="D174" s="181" t="s">
        <v>1869</v>
      </c>
      <c r="E174" s="181" t="s">
        <v>1868</v>
      </c>
      <c r="F174" s="181" t="s">
        <v>1867</v>
      </c>
      <c r="G174" s="181" t="s">
        <v>1866</v>
      </c>
      <c r="H174" s="203" t="s">
        <v>826</v>
      </c>
      <c r="I174" s="203" t="s">
        <v>825</v>
      </c>
      <c r="J174" s="204" t="s">
        <v>1865</v>
      </c>
      <c r="K174" s="204" t="s">
        <v>1864</v>
      </c>
      <c r="L174" s="203" t="s">
        <v>1863</v>
      </c>
      <c r="M174" s="203" t="s">
        <v>1862</v>
      </c>
      <c r="N174" s="202">
        <v>54</v>
      </c>
      <c r="O174" s="178">
        <v>44378</v>
      </c>
      <c r="P174" s="178">
        <v>44742</v>
      </c>
      <c r="Q174" s="201" t="s">
        <v>1870</v>
      </c>
      <c r="R174" s="201">
        <v>54</v>
      </c>
      <c r="S174" s="201" t="s">
        <v>2377</v>
      </c>
      <c r="T174" s="201">
        <v>18</v>
      </c>
    </row>
    <row r="175" spans="1:20" ht="160" hidden="1" customHeight="1">
      <c r="A175" s="203" t="s">
        <v>1716</v>
      </c>
      <c r="B175" s="205" t="s">
        <v>1715</v>
      </c>
      <c r="C175" s="205" t="s">
        <v>1861</v>
      </c>
      <c r="D175" s="181" t="s">
        <v>1860</v>
      </c>
      <c r="E175" s="181" t="s">
        <v>1859</v>
      </c>
      <c r="F175" s="181" t="s">
        <v>1858</v>
      </c>
      <c r="G175" s="181" t="s">
        <v>1857</v>
      </c>
      <c r="H175" s="203" t="s">
        <v>826</v>
      </c>
      <c r="I175" s="203" t="s">
        <v>825</v>
      </c>
      <c r="J175" s="204" t="s">
        <v>1856</v>
      </c>
      <c r="K175" s="204" t="s">
        <v>1855</v>
      </c>
      <c r="L175" s="203" t="s">
        <v>1854</v>
      </c>
      <c r="M175" s="203" t="s">
        <v>1853</v>
      </c>
      <c r="N175" s="202">
        <v>282</v>
      </c>
      <c r="O175" s="178">
        <v>44264</v>
      </c>
      <c r="P175" s="178">
        <v>44620</v>
      </c>
      <c r="Q175" s="201" t="s">
        <v>1861</v>
      </c>
      <c r="R175" s="201">
        <v>282</v>
      </c>
      <c r="S175" s="201" t="s">
        <v>2270</v>
      </c>
      <c r="T175" s="201">
        <v>100</v>
      </c>
    </row>
    <row r="176" spans="1:20" ht="160" hidden="1" customHeight="1">
      <c r="A176" s="203" t="s">
        <v>1716</v>
      </c>
      <c r="B176" s="205" t="s">
        <v>1715</v>
      </c>
      <c r="C176" s="205" t="s">
        <v>4597</v>
      </c>
      <c r="D176" s="181" t="s">
        <v>4605</v>
      </c>
      <c r="E176" s="181" t="s">
        <v>4604</v>
      </c>
      <c r="F176" s="181" t="s">
        <v>4603</v>
      </c>
      <c r="G176" s="181" t="s">
        <v>4602</v>
      </c>
      <c r="H176" s="203" t="s">
        <v>826</v>
      </c>
      <c r="I176" s="203" t="s">
        <v>825</v>
      </c>
      <c r="J176" s="204" t="s">
        <v>4601</v>
      </c>
      <c r="K176" s="204" t="s">
        <v>4600</v>
      </c>
      <c r="L176" s="203" t="s">
        <v>4599</v>
      </c>
      <c r="M176" s="203" t="s">
        <v>4598</v>
      </c>
      <c r="N176" s="202">
        <v>85</v>
      </c>
      <c r="O176" s="178">
        <v>44166</v>
      </c>
      <c r="P176" s="178">
        <v>44895</v>
      </c>
      <c r="Q176" s="201" t="s">
        <v>4597</v>
      </c>
      <c r="R176" s="201">
        <v>85</v>
      </c>
      <c r="S176" s="201" t="s">
        <v>2271</v>
      </c>
      <c r="T176" s="201">
        <v>0</v>
      </c>
    </row>
    <row r="177" spans="1:20" ht="160" hidden="1" customHeight="1">
      <c r="A177" s="203" t="s">
        <v>1716</v>
      </c>
      <c r="B177" s="205" t="s">
        <v>1715</v>
      </c>
      <c r="C177" s="205" t="s">
        <v>4588</v>
      </c>
      <c r="D177" s="181" t="s">
        <v>4596</v>
      </c>
      <c r="E177" s="181" t="s">
        <v>4595</v>
      </c>
      <c r="F177" s="181" t="s">
        <v>4594</v>
      </c>
      <c r="G177" s="181" t="s">
        <v>4593</v>
      </c>
      <c r="H177" s="203" t="s">
        <v>826</v>
      </c>
      <c r="I177" s="203" t="s">
        <v>825</v>
      </c>
      <c r="J177" s="204" t="s">
        <v>4592</v>
      </c>
      <c r="K177" s="204" t="s">
        <v>4591</v>
      </c>
      <c r="L177" s="203" t="s">
        <v>4590</v>
      </c>
      <c r="M177" s="203" t="s">
        <v>4589</v>
      </c>
      <c r="N177" s="202">
        <v>51</v>
      </c>
      <c r="O177" s="178">
        <v>44166</v>
      </c>
      <c r="P177" s="178">
        <v>44895</v>
      </c>
      <c r="Q177" s="201" t="s">
        <v>4588</v>
      </c>
      <c r="R177" s="201">
        <v>51</v>
      </c>
      <c r="S177" s="201" t="s">
        <v>2271</v>
      </c>
      <c r="T177" s="201">
        <v>0</v>
      </c>
    </row>
    <row r="178" spans="1:20" ht="160" hidden="1" customHeight="1">
      <c r="A178" s="203" t="s">
        <v>1716</v>
      </c>
      <c r="B178" s="205" t="s">
        <v>1715</v>
      </c>
      <c r="C178" s="205" t="s">
        <v>1852</v>
      </c>
      <c r="D178" s="181" t="s">
        <v>1849</v>
      </c>
      <c r="E178" s="181" t="s">
        <v>1848</v>
      </c>
      <c r="F178" s="181" t="s">
        <v>1851</v>
      </c>
      <c r="G178" s="181" t="s">
        <v>1850</v>
      </c>
      <c r="H178" s="203" t="s">
        <v>826</v>
      </c>
      <c r="I178" s="203" t="s">
        <v>825</v>
      </c>
      <c r="J178" s="204" t="s">
        <v>1849</v>
      </c>
      <c r="K178" s="204" t="s">
        <v>1848</v>
      </c>
      <c r="L178" s="203" t="s">
        <v>1847</v>
      </c>
      <c r="M178" s="203" t="s">
        <v>1846</v>
      </c>
      <c r="N178" s="202">
        <v>557</v>
      </c>
      <c r="O178" s="178">
        <v>44317</v>
      </c>
      <c r="P178" s="178">
        <v>45046</v>
      </c>
      <c r="Q178" s="201" t="s">
        <v>1852</v>
      </c>
      <c r="R178" s="201">
        <v>557</v>
      </c>
      <c r="S178" s="201" t="s">
        <v>2270</v>
      </c>
      <c r="T178" s="201">
        <v>210</v>
      </c>
    </row>
    <row r="179" spans="1:20" ht="160" hidden="1" customHeight="1">
      <c r="A179" s="203" t="s">
        <v>1716</v>
      </c>
      <c r="B179" s="205" t="s">
        <v>1715</v>
      </c>
      <c r="C179" s="205" t="s">
        <v>1845</v>
      </c>
      <c r="D179" s="181" t="s">
        <v>1844</v>
      </c>
      <c r="E179" s="181" t="s">
        <v>1843</v>
      </c>
      <c r="F179" s="181" t="s">
        <v>1842</v>
      </c>
      <c r="G179" s="181" t="s">
        <v>1841</v>
      </c>
      <c r="H179" s="203" t="s">
        <v>826</v>
      </c>
      <c r="I179" s="203" t="s">
        <v>825</v>
      </c>
      <c r="J179" s="204" t="s">
        <v>1840</v>
      </c>
      <c r="K179" s="204" t="s">
        <v>1839</v>
      </c>
      <c r="L179" s="203" t="s">
        <v>1838</v>
      </c>
      <c r="M179" s="203" t="s">
        <v>1837</v>
      </c>
      <c r="N179" s="202">
        <v>108</v>
      </c>
      <c r="O179" s="178">
        <v>43709</v>
      </c>
      <c r="P179" s="178">
        <v>44439</v>
      </c>
      <c r="Q179" s="201" t="s">
        <v>1845</v>
      </c>
      <c r="R179" s="201">
        <v>108</v>
      </c>
      <c r="S179" s="201" t="s">
        <v>2377</v>
      </c>
      <c r="T179" s="201">
        <v>39</v>
      </c>
    </row>
    <row r="180" spans="1:20" ht="160" hidden="1" customHeight="1">
      <c r="A180" s="203" t="s">
        <v>1716</v>
      </c>
      <c r="B180" s="205" t="s">
        <v>1715</v>
      </c>
      <c r="C180" s="205" t="s">
        <v>1836</v>
      </c>
      <c r="D180" s="181" t="s">
        <v>1835</v>
      </c>
      <c r="E180" s="181" t="s">
        <v>1831</v>
      </c>
      <c r="F180" s="181" t="s">
        <v>1834</v>
      </c>
      <c r="G180" s="181" t="s">
        <v>1833</v>
      </c>
      <c r="H180" s="203" t="s">
        <v>826</v>
      </c>
      <c r="I180" s="203" t="s">
        <v>825</v>
      </c>
      <c r="J180" s="204" t="s">
        <v>1832</v>
      </c>
      <c r="K180" s="204" t="s">
        <v>1831</v>
      </c>
      <c r="L180" s="203" t="s">
        <v>1830</v>
      </c>
      <c r="M180" s="203" t="s">
        <v>1829</v>
      </c>
      <c r="N180" s="202">
        <v>123</v>
      </c>
      <c r="O180" s="178">
        <v>44228</v>
      </c>
      <c r="P180" s="178">
        <v>44957</v>
      </c>
      <c r="Q180" s="201" t="s">
        <v>1836</v>
      </c>
      <c r="R180" s="201">
        <v>123</v>
      </c>
      <c r="S180" s="201" t="s">
        <v>2377</v>
      </c>
      <c r="T180" s="201">
        <v>50</v>
      </c>
    </row>
    <row r="181" spans="1:20" ht="160" hidden="1" customHeight="1">
      <c r="A181" s="203" t="s">
        <v>1716</v>
      </c>
      <c r="B181" s="205" t="s">
        <v>1715</v>
      </c>
      <c r="C181" s="205" t="s">
        <v>1828</v>
      </c>
      <c r="D181" s="181" t="s">
        <v>1827</v>
      </c>
      <c r="E181" s="181" t="s">
        <v>1826</v>
      </c>
      <c r="F181" s="181" t="s">
        <v>1825</v>
      </c>
      <c r="G181" s="181" t="s">
        <v>1824</v>
      </c>
      <c r="H181" s="203" t="s">
        <v>826</v>
      </c>
      <c r="I181" s="203" t="s">
        <v>825</v>
      </c>
      <c r="J181" s="204" t="s">
        <v>1823</v>
      </c>
      <c r="K181" s="204" t="s">
        <v>1822</v>
      </c>
      <c r="L181" s="203" t="s">
        <v>1821</v>
      </c>
      <c r="M181" s="203" t="s">
        <v>1820</v>
      </c>
      <c r="N181" s="202">
        <v>116</v>
      </c>
      <c r="O181" s="178">
        <v>44317</v>
      </c>
      <c r="P181" s="178">
        <v>45046</v>
      </c>
      <c r="Q181" s="201" t="s">
        <v>1828</v>
      </c>
      <c r="R181" s="201">
        <v>116</v>
      </c>
      <c r="S181" s="201" t="s">
        <v>2270</v>
      </c>
      <c r="T181" s="201">
        <v>39</v>
      </c>
    </row>
    <row r="182" spans="1:20" ht="160" hidden="1" customHeight="1">
      <c r="A182" s="203" t="s">
        <v>1716</v>
      </c>
      <c r="B182" s="205" t="s">
        <v>1715</v>
      </c>
      <c r="C182" s="205" t="s">
        <v>4581</v>
      </c>
      <c r="D182" s="181" t="s">
        <v>4585</v>
      </c>
      <c r="E182" s="181" t="s">
        <v>4584</v>
      </c>
      <c r="F182" s="181" t="s">
        <v>4587</v>
      </c>
      <c r="G182" s="181" t="s">
        <v>4586</v>
      </c>
      <c r="H182" s="203" t="s">
        <v>826</v>
      </c>
      <c r="I182" s="203" t="s">
        <v>825</v>
      </c>
      <c r="J182" s="204" t="s">
        <v>4585</v>
      </c>
      <c r="K182" s="204" t="s">
        <v>4584</v>
      </c>
      <c r="L182" s="203" t="s">
        <v>4583</v>
      </c>
      <c r="M182" s="203" t="s">
        <v>4582</v>
      </c>
      <c r="N182" s="202">
        <v>114</v>
      </c>
      <c r="O182" s="178">
        <v>43770</v>
      </c>
      <c r="P182" s="178">
        <v>44500</v>
      </c>
      <c r="Q182" s="201" t="s">
        <v>4581</v>
      </c>
      <c r="R182" s="201">
        <v>114</v>
      </c>
      <c r="S182" s="201" t="s">
        <v>2271</v>
      </c>
      <c r="T182" s="201">
        <v>0</v>
      </c>
    </row>
    <row r="183" spans="1:20" ht="160" hidden="1" customHeight="1">
      <c r="A183" s="203" t="s">
        <v>1716</v>
      </c>
      <c r="B183" s="205" t="s">
        <v>1715</v>
      </c>
      <c r="C183" s="205" t="s">
        <v>1819</v>
      </c>
      <c r="D183" s="181" t="s">
        <v>1818</v>
      </c>
      <c r="E183" s="181" t="s">
        <v>1817</v>
      </c>
      <c r="F183" s="181" t="s">
        <v>1816</v>
      </c>
      <c r="G183" s="181" t="s">
        <v>1815</v>
      </c>
      <c r="H183" s="203" t="s">
        <v>826</v>
      </c>
      <c r="I183" s="203" t="s">
        <v>825</v>
      </c>
      <c r="J183" s="204" t="s">
        <v>1729</v>
      </c>
      <c r="K183" s="204" t="s">
        <v>1728</v>
      </c>
      <c r="L183" s="203" t="s">
        <v>1814</v>
      </c>
      <c r="M183" s="203" t="s">
        <v>1813</v>
      </c>
      <c r="N183" s="202">
        <v>209</v>
      </c>
      <c r="O183" s="178">
        <v>44166</v>
      </c>
      <c r="P183" s="178">
        <v>44895</v>
      </c>
      <c r="Q183" s="201" t="s">
        <v>1819</v>
      </c>
      <c r="R183" s="201">
        <v>209</v>
      </c>
      <c r="S183" s="201" t="s">
        <v>2270</v>
      </c>
      <c r="T183" s="201">
        <v>71</v>
      </c>
    </row>
    <row r="184" spans="1:20" ht="160" hidden="1" customHeight="1">
      <c r="A184" s="203" t="s">
        <v>1716</v>
      </c>
      <c r="B184" s="205" t="s">
        <v>1715</v>
      </c>
      <c r="C184" s="205" t="s">
        <v>4572</v>
      </c>
      <c r="D184" s="181" t="s">
        <v>4580</v>
      </c>
      <c r="E184" s="181" t="s">
        <v>4579</v>
      </c>
      <c r="F184" s="181" t="s">
        <v>4578</v>
      </c>
      <c r="G184" s="181" t="s">
        <v>4577</v>
      </c>
      <c r="H184" s="203" t="s">
        <v>4576</v>
      </c>
      <c r="I184" s="203" t="s">
        <v>4575</v>
      </c>
      <c r="J184" s="204"/>
      <c r="K184" s="204"/>
      <c r="L184" s="203" t="s">
        <v>4574</v>
      </c>
      <c r="M184" s="203" t="s">
        <v>4573</v>
      </c>
      <c r="N184" s="202">
        <v>78</v>
      </c>
      <c r="O184" s="178">
        <v>44287</v>
      </c>
      <c r="P184" s="178">
        <v>45016</v>
      </c>
      <c r="Q184" s="201" t="s">
        <v>4572</v>
      </c>
      <c r="R184" s="201">
        <v>78</v>
      </c>
      <c r="S184" s="201" t="s">
        <v>2271</v>
      </c>
      <c r="T184" s="201">
        <v>0</v>
      </c>
    </row>
    <row r="185" spans="1:20" ht="160" hidden="1" customHeight="1">
      <c r="A185" s="203" t="s">
        <v>1716</v>
      </c>
      <c r="B185" s="205" t="s">
        <v>1715</v>
      </c>
      <c r="C185" s="205" t="s">
        <v>1812</v>
      </c>
      <c r="D185" s="181" t="s">
        <v>1809</v>
      </c>
      <c r="E185" s="181" t="s">
        <v>1808</v>
      </c>
      <c r="F185" s="181" t="s">
        <v>1811</v>
      </c>
      <c r="G185" s="181" t="s">
        <v>1810</v>
      </c>
      <c r="H185" s="203" t="s">
        <v>826</v>
      </c>
      <c r="I185" s="203" t="s">
        <v>825</v>
      </c>
      <c r="J185" s="204" t="s">
        <v>1809</v>
      </c>
      <c r="K185" s="204" t="s">
        <v>1808</v>
      </c>
      <c r="L185" s="203" t="s">
        <v>1807</v>
      </c>
      <c r="M185" s="203" t="s">
        <v>1806</v>
      </c>
      <c r="N185" s="202">
        <v>124</v>
      </c>
      <c r="O185" s="178">
        <v>44287</v>
      </c>
      <c r="P185" s="178">
        <v>45016</v>
      </c>
      <c r="Q185" s="201" t="s">
        <v>1812</v>
      </c>
      <c r="R185" s="201">
        <v>124</v>
      </c>
      <c r="S185" s="201" t="s">
        <v>2270</v>
      </c>
      <c r="T185" s="201">
        <v>42</v>
      </c>
    </row>
    <row r="186" spans="1:20" ht="160" hidden="1" customHeight="1">
      <c r="A186" s="203" t="s">
        <v>1716</v>
      </c>
      <c r="B186" s="205" t="s">
        <v>1715</v>
      </c>
      <c r="C186" s="205" t="s">
        <v>4565</v>
      </c>
      <c r="D186" s="181" t="s">
        <v>4569</v>
      </c>
      <c r="E186" s="181" t="s">
        <v>4568</v>
      </c>
      <c r="F186" s="181" t="s">
        <v>4571</v>
      </c>
      <c r="G186" s="181" t="s">
        <v>4570</v>
      </c>
      <c r="H186" s="203" t="s">
        <v>826</v>
      </c>
      <c r="I186" s="203" t="s">
        <v>825</v>
      </c>
      <c r="J186" s="204" t="s">
        <v>4569</v>
      </c>
      <c r="K186" s="204" t="s">
        <v>4568</v>
      </c>
      <c r="L186" s="203" t="s">
        <v>4567</v>
      </c>
      <c r="M186" s="203" t="s">
        <v>4566</v>
      </c>
      <c r="N186" s="202">
        <v>133</v>
      </c>
      <c r="O186" s="178">
        <v>44317</v>
      </c>
      <c r="P186" s="178">
        <v>44681</v>
      </c>
      <c r="Q186" s="201" t="s">
        <v>4565</v>
      </c>
      <c r="R186" s="201">
        <v>133</v>
      </c>
      <c r="S186" s="201" t="s">
        <v>2271</v>
      </c>
      <c r="T186" s="201">
        <v>0</v>
      </c>
    </row>
    <row r="187" spans="1:20" ht="160" hidden="1" customHeight="1">
      <c r="A187" s="203" t="s">
        <v>1716</v>
      </c>
      <c r="B187" s="205" t="s">
        <v>1715</v>
      </c>
      <c r="C187" s="205" t="s">
        <v>4556</v>
      </c>
      <c r="D187" s="181" t="s">
        <v>4564</v>
      </c>
      <c r="E187" s="181" t="s">
        <v>4563</v>
      </c>
      <c r="F187" s="181" t="s">
        <v>4562</v>
      </c>
      <c r="G187" s="181" t="s">
        <v>4561</v>
      </c>
      <c r="H187" s="203" t="s">
        <v>826</v>
      </c>
      <c r="I187" s="203" t="s">
        <v>825</v>
      </c>
      <c r="J187" s="204" t="s">
        <v>4560</v>
      </c>
      <c r="K187" s="204" t="s">
        <v>4559</v>
      </c>
      <c r="L187" s="203" t="s">
        <v>4558</v>
      </c>
      <c r="M187" s="203" t="s">
        <v>4557</v>
      </c>
      <c r="N187" s="202">
        <v>72</v>
      </c>
      <c r="O187" s="178">
        <v>44256</v>
      </c>
      <c r="P187" s="178">
        <v>44985</v>
      </c>
      <c r="Q187" s="201" t="s">
        <v>4556</v>
      </c>
      <c r="R187" s="201">
        <v>72</v>
      </c>
      <c r="S187" s="201" t="s">
        <v>2271</v>
      </c>
      <c r="T187" s="201">
        <v>0</v>
      </c>
    </row>
    <row r="188" spans="1:20" ht="160" hidden="1" customHeight="1">
      <c r="A188" s="203" t="s">
        <v>1716</v>
      </c>
      <c r="B188" s="205" t="s">
        <v>1715</v>
      </c>
      <c r="C188" s="205" t="s">
        <v>1805</v>
      </c>
      <c r="D188" s="181" t="s">
        <v>1804</v>
      </c>
      <c r="E188" s="181" t="s">
        <v>1803</v>
      </c>
      <c r="F188" s="181" t="s">
        <v>1802</v>
      </c>
      <c r="G188" s="181" t="s">
        <v>1801</v>
      </c>
      <c r="H188" s="203" t="s">
        <v>826</v>
      </c>
      <c r="I188" s="203" t="s">
        <v>825</v>
      </c>
      <c r="J188" s="204" t="s">
        <v>1800</v>
      </c>
      <c r="K188" s="204" t="s">
        <v>1799</v>
      </c>
      <c r="L188" s="203" t="s">
        <v>1798</v>
      </c>
      <c r="M188" s="203" t="s">
        <v>1797</v>
      </c>
      <c r="N188" s="202">
        <v>124</v>
      </c>
      <c r="O188" s="178">
        <v>43709</v>
      </c>
      <c r="P188" s="178">
        <v>44439</v>
      </c>
      <c r="Q188" s="201" t="s">
        <v>1805</v>
      </c>
      <c r="R188" s="201">
        <v>124</v>
      </c>
      <c r="S188" s="201" t="s">
        <v>2270</v>
      </c>
      <c r="T188" s="201">
        <v>40</v>
      </c>
    </row>
    <row r="189" spans="1:20" ht="160" hidden="1" customHeight="1">
      <c r="A189" s="203" t="s">
        <v>1716</v>
      </c>
      <c r="B189" s="205" t="s">
        <v>1715</v>
      </c>
      <c r="C189" s="205" t="s">
        <v>1796</v>
      </c>
      <c r="D189" s="181" t="s">
        <v>1063</v>
      </c>
      <c r="E189" s="181" t="s">
        <v>1062</v>
      </c>
      <c r="F189" s="181" t="s">
        <v>1795</v>
      </c>
      <c r="G189" s="181" t="s">
        <v>1794</v>
      </c>
      <c r="H189" s="203" t="s">
        <v>826</v>
      </c>
      <c r="I189" s="203" t="s">
        <v>825</v>
      </c>
      <c r="J189" s="204" t="s">
        <v>1793</v>
      </c>
      <c r="K189" s="204" t="s">
        <v>1792</v>
      </c>
      <c r="L189" s="203" t="s">
        <v>1791</v>
      </c>
      <c r="M189" s="203" t="s">
        <v>1790</v>
      </c>
      <c r="N189" s="202">
        <v>101</v>
      </c>
      <c r="O189" s="178">
        <v>44317</v>
      </c>
      <c r="P189" s="178">
        <v>45046</v>
      </c>
      <c r="Q189" s="201" t="s">
        <v>1796</v>
      </c>
      <c r="R189" s="201">
        <v>101</v>
      </c>
      <c r="S189" s="201" t="s">
        <v>2270</v>
      </c>
      <c r="T189" s="201">
        <v>20</v>
      </c>
    </row>
    <row r="190" spans="1:20" ht="160" hidden="1" customHeight="1">
      <c r="A190" s="203" t="s">
        <v>1716</v>
      </c>
      <c r="B190" s="205" t="s">
        <v>1715</v>
      </c>
      <c r="C190" s="205" t="s">
        <v>1789</v>
      </c>
      <c r="D190" s="181" t="s">
        <v>1788</v>
      </c>
      <c r="E190" s="181" t="s">
        <v>1787</v>
      </c>
      <c r="F190" s="181" t="s">
        <v>1786</v>
      </c>
      <c r="G190" s="181" t="s">
        <v>1785</v>
      </c>
      <c r="H190" s="203" t="s">
        <v>826</v>
      </c>
      <c r="I190" s="203" t="s">
        <v>825</v>
      </c>
      <c r="J190" s="204" t="s">
        <v>1784</v>
      </c>
      <c r="K190" s="204" t="s">
        <v>1783</v>
      </c>
      <c r="L190" s="203" t="s">
        <v>1782</v>
      </c>
      <c r="M190" s="203" t="s">
        <v>1781</v>
      </c>
      <c r="N190" s="202">
        <v>73</v>
      </c>
      <c r="O190" s="178">
        <v>43922</v>
      </c>
      <c r="P190" s="178">
        <v>44651</v>
      </c>
      <c r="Q190" s="201" t="s">
        <v>1789</v>
      </c>
      <c r="R190" s="201">
        <v>73</v>
      </c>
      <c r="S190" s="201" t="s">
        <v>2270</v>
      </c>
      <c r="T190" s="201">
        <v>25</v>
      </c>
    </row>
    <row r="191" spans="1:20" ht="160" hidden="1" customHeight="1">
      <c r="A191" s="203" t="s">
        <v>1716</v>
      </c>
      <c r="B191" s="205" t="s">
        <v>1715</v>
      </c>
      <c r="C191" s="205" t="s">
        <v>4549</v>
      </c>
      <c r="D191" s="181" t="s">
        <v>4553</v>
      </c>
      <c r="E191" s="181" t="s">
        <v>4552</v>
      </c>
      <c r="F191" s="181" t="s">
        <v>4555</v>
      </c>
      <c r="G191" s="181" t="s">
        <v>4554</v>
      </c>
      <c r="H191" s="203" t="s">
        <v>826</v>
      </c>
      <c r="I191" s="203" t="s">
        <v>825</v>
      </c>
      <c r="J191" s="204" t="s">
        <v>4553</v>
      </c>
      <c r="K191" s="204" t="s">
        <v>4552</v>
      </c>
      <c r="L191" s="203" t="s">
        <v>4551</v>
      </c>
      <c r="M191" s="203" t="s">
        <v>4550</v>
      </c>
      <c r="N191" s="202">
        <v>57</v>
      </c>
      <c r="O191" s="178">
        <v>44105</v>
      </c>
      <c r="P191" s="178">
        <v>44834</v>
      </c>
      <c r="Q191" s="201" t="s">
        <v>4549</v>
      </c>
      <c r="R191" s="201">
        <v>57</v>
      </c>
      <c r="S191" s="201" t="s">
        <v>2271</v>
      </c>
      <c r="T191" s="201">
        <v>0</v>
      </c>
    </row>
    <row r="192" spans="1:20" ht="160" hidden="1" customHeight="1">
      <c r="A192" s="203" t="s">
        <v>1716</v>
      </c>
      <c r="B192" s="205" t="s">
        <v>1715</v>
      </c>
      <c r="C192" s="205" t="s">
        <v>1780</v>
      </c>
      <c r="D192" s="181" t="s">
        <v>1779</v>
      </c>
      <c r="E192" s="181" t="s">
        <v>1778</v>
      </c>
      <c r="F192" s="181" t="s">
        <v>1777</v>
      </c>
      <c r="G192" s="181" t="s">
        <v>1776</v>
      </c>
      <c r="H192" s="203" t="s">
        <v>826</v>
      </c>
      <c r="I192" s="203" t="s">
        <v>825</v>
      </c>
      <c r="J192" s="204" t="s">
        <v>1460</v>
      </c>
      <c r="K192" s="204" t="s">
        <v>1459</v>
      </c>
      <c r="L192" s="203" t="s">
        <v>1775</v>
      </c>
      <c r="M192" s="203" t="s">
        <v>1774</v>
      </c>
      <c r="N192" s="202">
        <v>150</v>
      </c>
      <c r="O192" s="178">
        <v>44287</v>
      </c>
      <c r="P192" s="178">
        <v>45016</v>
      </c>
      <c r="Q192" s="201" t="s">
        <v>1780</v>
      </c>
      <c r="R192" s="201">
        <v>150</v>
      </c>
      <c r="S192" s="201" t="s">
        <v>2270</v>
      </c>
      <c r="T192" s="201">
        <v>40</v>
      </c>
    </row>
    <row r="193" spans="1:20" ht="160" hidden="1" customHeight="1">
      <c r="A193" s="203" t="s">
        <v>1716</v>
      </c>
      <c r="B193" s="205" t="s">
        <v>1715</v>
      </c>
      <c r="C193" s="205" t="s">
        <v>1773</v>
      </c>
      <c r="D193" s="181" t="s">
        <v>1770</v>
      </c>
      <c r="E193" s="181" t="s">
        <v>1769</v>
      </c>
      <c r="F193" s="181" t="s">
        <v>1772</v>
      </c>
      <c r="G193" s="181" t="s">
        <v>1771</v>
      </c>
      <c r="H193" s="203" t="s">
        <v>826</v>
      </c>
      <c r="I193" s="203" t="s">
        <v>825</v>
      </c>
      <c r="J193" s="204" t="s">
        <v>1770</v>
      </c>
      <c r="K193" s="204" t="s">
        <v>1769</v>
      </c>
      <c r="L193" s="203" t="s">
        <v>1768</v>
      </c>
      <c r="M193" s="203" t="s">
        <v>1767</v>
      </c>
      <c r="N193" s="202">
        <v>394</v>
      </c>
      <c r="O193" s="178">
        <v>44136</v>
      </c>
      <c r="P193" s="178">
        <v>44865</v>
      </c>
      <c r="Q193" s="201" t="s">
        <v>1773</v>
      </c>
      <c r="R193" s="201">
        <v>394</v>
      </c>
      <c r="S193" s="201" t="s">
        <v>2270</v>
      </c>
      <c r="T193" s="201">
        <v>134</v>
      </c>
    </row>
    <row r="194" spans="1:20" ht="160" hidden="1" customHeight="1">
      <c r="A194" s="203" t="s">
        <v>1716</v>
      </c>
      <c r="B194" s="205" t="s">
        <v>1715</v>
      </c>
      <c r="C194" s="205" t="s">
        <v>1766</v>
      </c>
      <c r="D194" s="181" t="s">
        <v>1763</v>
      </c>
      <c r="E194" s="181" t="s">
        <v>1762</v>
      </c>
      <c r="F194" s="181" t="s">
        <v>1765</v>
      </c>
      <c r="G194" s="181" t="s">
        <v>1764</v>
      </c>
      <c r="H194" s="203" t="s">
        <v>826</v>
      </c>
      <c r="I194" s="203" t="s">
        <v>825</v>
      </c>
      <c r="J194" s="204" t="s">
        <v>1763</v>
      </c>
      <c r="K194" s="204" t="s">
        <v>1762</v>
      </c>
      <c r="L194" s="203" t="s">
        <v>1761</v>
      </c>
      <c r="M194" s="203" t="s">
        <v>1760</v>
      </c>
      <c r="N194" s="202">
        <v>161</v>
      </c>
      <c r="O194" s="178">
        <v>44075</v>
      </c>
      <c r="P194" s="178">
        <v>44804</v>
      </c>
      <c r="Q194" s="201" t="s">
        <v>1766</v>
      </c>
      <c r="R194" s="201">
        <v>161</v>
      </c>
      <c r="S194" s="201" t="s">
        <v>2270</v>
      </c>
      <c r="T194" s="201">
        <v>55</v>
      </c>
    </row>
    <row r="195" spans="1:20" ht="160" hidden="1" customHeight="1">
      <c r="A195" s="203" t="s">
        <v>1716</v>
      </c>
      <c r="B195" s="205" t="s">
        <v>1715</v>
      </c>
      <c r="C195" s="205" t="s">
        <v>4540</v>
      </c>
      <c r="D195" s="181" t="s">
        <v>4548</v>
      </c>
      <c r="E195" s="181" t="s">
        <v>4547</v>
      </c>
      <c r="F195" s="181" t="s">
        <v>4546</v>
      </c>
      <c r="G195" s="181" t="s">
        <v>4545</v>
      </c>
      <c r="H195" s="203" t="s">
        <v>826</v>
      </c>
      <c r="I195" s="203" t="s">
        <v>825</v>
      </c>
      <c r="J195" s="204" t="s">
        <v>4544</v>
      </c>
      <c r="K195" s="204" t="s">
        <v>4543</v>
      </c>
      <c r="L195" s="203" t="s">
        <v>4542</v>
      </c>
      <c r="M195" s="203" t="s">
        <v>4541</v>
      </c>
      <c r="N195" s="202">
        <v>163</v>
      </c>
      <c r="O195" s="178">
        <v>43709</v>
      </c>
      <c r="P195" s="178">
        <v>44439</v>
      </c>
      <c r="Q195" s="201" t="s">
        <v>4540</v>
      </c>
      <c r="R195" s="201">
        <v>163</v>
      </c>
      <c r="S195" s="201" t="s">
        <v>2271</v>
      </c>
      <c r="T195" s="201">
        <v>0</v>
      </c>
    </row>
    <row r="196" spans="1:20" ht="160" hidden="1" customHeight="1">
      <c r="A196" s="203" t="s">
        <v>1716</v>
      </c>
      <c r="B196" s="205" t="s">
        <v>1715</v>
      </c>
      <c r="C196" s="205" t="s">
        <v>1759</v>
      </c>
      <c r="D196" s="181" t="s">
        <v>1758</v>
      </c>
      <c r="E196" s="181" t="s">
        <v>1757</v>
      </c>
      <c r="F196" s="181" t="s">
        <v>1756</v>
      </c>
      <c r="G196" s="181" t="s">
        <v>1755</v>
      </c>
      <c r="H196" s="203" t="s">
        <v>826</v>
      </c>
      <c r="I196" s="203" t="s">
        <v>825</v>
      </c>
      <c r="J196" s="204" t="s">
        <v>1754</v>
      </c>
      <c r="K196" s="204" t="s">
        <v>1753</v>
      </c>
      <c r="L196" s="203" t="s">
        <v>1752</v>
      </c>
      <c r="M196" s="203" t="s">
        <v>1751</v>
      </c>
      <c r="N196" s="202">
        <v>105</v>
      </c>
      <c r="O196" s="178">
        <v>44013</v>
      </c>
      <c r="P196" s="178">
        <v>44742</v>
      </c>
      <c r="Q196" s="201" t="s">
        <v>1759</v>
      </c>
      <c r="R196" s="201">
        <v>105</v>
      </c>
      <c r="S196" s="201" t="s">
        <v>2270</v>
      </c>
      <c r="T196" s="201">
        <v>40</v>
      </c>
    </row>
    <row r="197" spans="1:20" ht="160" hidden="1" customHeight="1">
      <c r="A197" s="203" t="s">
        <v>1716</v>
      </c>
      <c r="B197" s="205" t="s">
        <v>1715</v>
      </c>
      <c r="C197" s="205" t="s">
        <v>4531</v>
      </c>
      <c r="D197" s="181" t="s">
        <v>4539</v>
      </c>
      <c r="E197" s="181" t="s">
        <v>4538</v>
      </c>
      <c r="F197" s="181" t="s">
        <v>4537</v>
      </c>
      <c r="G197" s="181" t="s">
        <v>4536</v>
      </c>
      <c r="H197" s="203" t="s">
        <v>826</v>
      </c>
      <c r="I197" s="203" t="s">
        <v>825</v>
      </c>
      <c r="J197" s="204" t="s">
        <v>4535</v>
      </c>
      <c r="K197" s="204" t="s">
        <v>4534</v>
      </c>
      <c r="L197" s="203" t="s">
        <v>4533</v>
      </c>
      <c r="M197" s="203" t="s">
        <v>4532</v>
      </c>
      <c r="N197" s="202">
        <v>93</v>
      </c>
      <c r="O197" s="178">
        <v>44256</v>
      </c>
      <c r="P197" s="178">
        <v>44620</v>
      </c>
      <c r="Q197" s="201" t="s">
        <v>4531</v>
      </c>
      <c r="R197" s="201">
        <v>93</v>
      </c>
      <c r="S197" s="201" t="s">
        <v>2271</v>
      </c>
      <c r="T197" s="201">
        <v>0</v>
      </c>
    </row>
    <row r="198" spans="1:20" ht="160" hidden="1" customHeight="1">
      <c r="A198" s="203" t="s">
        <v>1716</v>
      </c>
      <c r="B198" s="205" t="s">
        <v>1715</v>
      </c>
      <c r="C198" s="205" t="s">
        <v>1750</v>
      </c>
      <c r="D198" s="181" t="s">
        <v>1749</v>
      </c>
      <c r="E198" s="181" t="s">
        <v>1748</v>
      </c>
      <c r="F198" s="181" t="s">
        <v>1747</v>
      </c>
      <c r="G198" s="181" t="s">
        <v>1746</v>
      </c>
      <c r="H198" s="203" t="s">
        <v>826</v>
      </c>
      <c r="I198" s="203" t="s">
        <v>825</v>
      </c>
      <c r="J198" s="204" t="s">
        <v>1745</v>
      </c>
      <c r="K198" s="204" t="s">
        <v>1744</v>
      </c>
      <c r="L198" s="203" t="s">
        <v>1743</v>
      </c>
      <c r="M198" s="203" t="s">
        <v>1742</v>
      </c>
      <c r="N198" s="202">
        <v>88</v>
      </c>
      <c r="O198" s="178">
        <v>44136</v>
      </c>
      <c r="P198" s="178">
        <v>44865</v>
      </c>
      <c r="Q198" s="201" t="s">
        <v>1750</v>
      </c>
      <c r="R198" s="201">
        <v>88</v>
      </c>
      <c r="S198" s="201" t="s">
        <v>2377</v>
      </c>
      <c r="T198" s="201">
        <v>36</v>
      </c>
    </row>
    <row r="199" spans="1:20" ht="160" hidden="1" customHeight="1">
      <c r="A199" s="203" t="s">
        <v>1716</v>
      </c>
      <c r="B199" s="205" t="s">
        <v>1715</v>
      </c>
      <c r="C199" s="205" t="s">
        <v>1741</v>
      </c>
      <c r="D199" s="181" t="s">
        <v>1738</v>
      </c>
      <c r="E199" s="181" t="s">
        <v>1737</v>
      </c>
      <c r="F199" s="181" t="s">
        <v>1740</v>
      </c>
      <c r="G199" s="181" t="s">
        <v>1739</v>
      </c>
      <c r="H199" s="203" t="s">
        <v>826</v>
      </c>
      <c r="I199" s="203" t="s">
        <v>825</v>
      </c>
      <c r="J199" s="204" t="s">
        <v>1738</v>
      </c>
      <c r="K199" s="204" t="s">
        <v>1737</v>
      </c>
      <c r="L199" s="203" t="s">
        <v>1736</v>
      </c>
      <c r="M199" s="203" t="s">
        <v>1735</v>
      </c>
      <c r="N199" s="202">
        <v>131</v>
      </c>
      <c r="O199" s="178">
        <v>43952</v>
      </c>
      <c r="P199" s="178">
        <v>44681</v>
      </c>
      <c r="Q199" s="201" t="s">
        <v>1741</v>
      </c>
      <c r="R199" s="201">
        <v>131</v>
      </c>
      <c r="S199" s="201" t="s">
        <v>2270</v>
      </c>
      <c r="T199" s="201">
        <v>44</v>
      </c>
    </row>
    <row r="200" spans="1:20" ht="160" hidden="1" customHeight="1">
      <c r="A200" s="203" t="s">
        <v>1716</v>
      </c>
      <c r="B200" s="205" t="s">
        <v>1715</v>
      </c>
      <c r="C200" s="205" t="s">
        <v>4522</v>
      </c>
      <c r="D200" s="181" t="s">
        <v>4530</v>
      </c>
      <c r="E200" s="181" t="s">
        <v>4529</v>
      </c>
      <c r="F200" s="181" t="s">
        <v>4528</v>
      </c>
      <c r="G200" s="181" t="s">
        <v>4527</v>
      </c>
      <c r="H200" s="203" t="s">
        <v>826</v>
      </c>
      <c r="I200" s="203" t="s">
        <v>825</v>
      </c>
      <c r="J200" s="204" t="s">
        <v>4526</v>
      </c>
      <c r="K200" s="204" t="s">
        <v>4525</v>
      </c>
      <c r="L200" s="203" t="s">
        <v>4524</v>
      </c>
      <c r="M200" s="203" t="s">
        <v>4523</v>
      </c>
      <c r="N200" s="202">
        <v>116</v>
      </c>
      <c r="O200" s="178">
        <v>44013</v>
      </c>
      <c r="P200" s="178">
        <v>44742</v>
      </c>
      <c r="Q200" s="201" t="s">
        <v>4522</v>
      </c>
      <c r="R200" s="201">
        <v>116</v>
      </c>
      <c r="S200" s="201" t="s">
        <v>2271</v>
      </c>
      <c r="T200" s="201">
        <v>0</v>
      </c>
    </row>
    <row r="201" spans="1:20" ht="160" hidden="1" customHeight="1">
      <c r="A201" s="203" t="s">
        <v>1716</v>
      </c>
      <c r="B201" s="205" t="s">
        <v>1715</v>
      </c>
      <c r="C201" s="205" t="s">
        <v>1734</v>
      </c>
      <c r="D201" s="181" t="s">
        <v>1733</v>
      </c>
      <c r="E201" s="181" t="s">
        <v>1732</v>
      </c>
      <c r="F201" s="181" t="s">
        <v>1731</v>
      </c>
      <c r="G201" s="181" t="s">
        <v>1730</v>
      </c>
      <c r="H201" s="203" t="s">
        <v>826</v>
      </c>
      <c r="I201" s="203" t="s">
        <v>825</v>
      </c>
      <c r="J201" s="204" t="s">
        <v>1729</v>
      </c>
      <c r="K201" s="204" t="s">
        <v>1728</v>
      </c>
      <c r="L201" s="203" t="s">
        <v>1727</v>
      </c>
      <c r="M201" s="203" t="s">
        <v>1726</v>
      </c>
      <c r="N201" s="202">
        <v>150</v>
      </c>
      <c r="O201" s="178">
        <v>44105</v>
      </c>
      <c r="P201" s="178">
        <v>44834</v>
      </c>
      <c r="Q201" s="201" t="s">
        <v>1734</v>
      </c>
      <c r="R201" s="201">
        <v>150</v>
      </c>
      <c r="S201" s="201" t="s">
        <v>2270</v>
      </c>
      <c r="T201" s="201">
        <v>80</v>
      </c>
    </row>
    <row r="202" spans="1:20" ht="160" hidden="1" customHeight="1">
      <c r="A202" s="203" t="s">
        <v>1716</v>
      </c>
      <c r="B202" s="205" t="s">
        <v>1715</v>
      </c>
      <c r="C202" s="205" t="s">
        <v>4513</v>
      </c>
      <c r="D202" s="181" t="s">
        <v>4521</v>
      </c>
      <c r="E202" s="181" t="s">
        <v>4520</v>
      </c>
      <c r="F202" s="181" t="s">
        <v>4519</v>
      </c>
      <c r="G202" s="181" t="s">
        <v>4518</v>
      </c>
      <c r="H202" s="203" t="s">
        <v>826</v>
      </c>
      <c r="I202" s="203" t="s">
        <v>825</v>
      </c>
      <c r="J202" s="204" t="s">
        <v>4517</v>
      </c>
      <c r="K202" s="204" t="s">
        <v>4516</v>
      </c>
      <c r="L202" s="203" t="s">
        <v>4515</v>
      </c>
      <c r="M202" s="203" t="s">
        <v>4514</v>
      </c>
      <c r="N202" s="202">
        <v>60</v>
      </c>
      <c r="O202" s="178">
        <v>44075</v>
      </c>
      <c r="P202" s="178">
        <v>44804</v>
      </c>
      <c r="Q202" s="201" t="s">
        <v>4513</v>
      </c>
      <c r="R202" s="201">
        <v>60</v>
      </c>
      <c r="S202" s="201" t="s">
        <v>2271</v>
      </c>
      <c r="T202" s="201">
        <v>0</v>
      </c>
    </row>
    <row r="203" spans="1:20" ht="160" hidden="1" customHeight="1">
      <c r="A203" s="203" t="s">
        <v>1716</v>
      </c>
      <c r="B203" s="205" t="s">
        <v>1715</v>
      </c>
      <c r="C203" s="205" t="s">
        <v>1725</v>
      </c>
      <c r="D203" s="181" t="s">
        <v>1724</v>
      </c>
      <c r="E203" s="181" t="s">
        <v>1723</v>
      </c>
      <c r="F203" s="181" t="s">
        <v>1722</v>
      </c>
      <c r="G203" s="181" t="s">
        <v>1721</v>
      </c>
      <c r="H203" s="203" t="s">
        <v>826</v>
      </c>
      <c r="I203" s="203" t="s">
        <v>825</v>
      </c>
      <c r="J203" s="204" t="s">
        <v>1720</v>
      </c>
      <c r="K203" s="204" t="s">
        <v>1719</v>
      </c>
      <c r="L203" s="203" t="s">
        <v>1718</v>
      </c>
      <c r="M203" s="203" t="s">
        <v>1717</v>
      </c>
      <c r="N203" s="202">
        <v>123</v>
      </c>
      <c r="O203" s="178">
        <v>44378</v>
      </c>
      <c r="P203" s="178">
        <v>45107</v>
      </c>
      <c r="Q203" s="201" t="s">
        <v>1725</v>
      </c>
      <c r="R203" s="201">
        <v>123</v>
      </c>
      <c r="S203" s="201" t="s">
        <v>2270</v>
      </c>
      <c r="T203" s="201">
        <v>42</v>
      </c>
    </row>
    <row r="204" spans="1:20" ht="160" hidden="1" customHeight="1">
      <c r="A204" s="203" t="s">
        <v>1716</v>
      </c>
      <c r="B204" s="205" t="s">
        <v>1715</v>
      </c>
      <c r="C204" s="205" t="s">
        <v>1714</v>
      </c>
      <c r="D204" s="181" t="s">
        <v>4512</v>
      </c>
      <c r="E204" s="181" t="s">
        <v>1712</v>
      </c>
      <c r="F204" s="181" t="s">
        <v>1711</v>
      </c>
      <c r="G204" s="181" t="s">
        <v>1710</v>
      </c>
      <c r="H204" s="203" t="s">
        <v>826</v>
      </c>
      <c r="I204" s="203" t="s">
        <v>825</v>
      </c>
      <c r="J204" s="204" t="s">
        <v>1709</v>
      </c>
      <c r="K204" s="204" t="s">
        <v>1708</v>
      </c>
      <c r="L204" s="203" t="s">
        <v>1707</v>
      </c>
      <c r="M204" s="203" t="s">
        <v>1706</v>
      </c>
      <c r="N204" s="202">
        <v>210</v>
      </c>
      <c r="O204" s="178">
        <v>44317</v>
      </c>
      <c r="P204" s="178">
        <v>45046</v>
      </c>
      <c r="Q204" s="201" t="s">
        <v>1714</v>
      </c>
      <c r="R204" s="201">
        <v>210</v>
      </c>
      <c r="S204" s="201" t="s">
        <v>2270</v>
      </c>
      <c r="T204" s="201">
        <v>70</v>
      </c>
    </row>
    <row r="205" spans="1:20" ht="160" hidden="1" customHeight="1">
      <c r="A205" s="203" t="s">
        <v>1716</v>
      </c>
      <c r="B205" s="205" t="s">
        <v>1715</v>
      </c>
      <c r="C205" s="205" t="s">
        <v>4503</v>
      </c>
      <c r="D205" s="181" t="s">
        <v>4511</v>
      </c>
      <c r="E205" s="181" t="s">
        <v>4510</v>
      </c>
      <c r="F205" s="181" t="s">
        <v>4509</v>
      </c>
      <c r="G205" s="181" t="s">
        <v>4508</v>
      </c>
      <c r="H205" s="203" t="s">
        <v>826</v>
      </c>
      <c r="I205" s="203" t="s">
        <v>825</v>
      </c>
      <c r="J205" s="204" t="s">
        <v>4507</v>
      </c>
      <c r="K205" s="204" t="s">
        <v>4506</v>
      </c>
      <c r="L205" s="203" t="s">
        <v>4505</v>
      </c>
      <c r="M205" s="203" t="s">
        <v>4504</v>
      </c>
      <c r="N205" s="202">
        <v>155</v>
      </c>
      <c r="O205" s="178">
        <v>43831</v>
      </c>
      <c r="P205" s="178">
        <v>44561</v>
      </c>
      <c r="Q205" s="201" t="s">
        <v>4503</v>
      </c>
      <c r="R205" s="201">
        <v>155</v>
      </c>
      <c r="S205" s="201" t="s">
        <v>2271</v>
      </c>
      <c r="T205" s="201">
        <v>0</v>
      </c>
    </row>
    <row r="206" spans="1:20" ht="160" hidden="1" customHeight="1">
      <c r="A206" s="203" t="s">
        <v>1716</v>
      </c>
      <c r="B206" s="205" t="s">
        <v>1715</v>
      </c>
      <c r="C206" s="205" t="s">
        <v>4494</v>
      </c>
      <c r="D206" s="181" t="s">
        <v>4502</v>
      </c>
      <c r="E206" s="181" t="s">
        <v>4501</v>
      </c>
      <c r="F206" s="181" t="s">
        <v>4500</v>
      </c>
      <c r="G206" s="181" t="s">
        <v>4499</v>
      </c>
      <c r="H206" s="203" t="s">
        <v>826</v>
      </c>
      <c r="I206" s="203" t="s">
        <v>825</v>
      </c>
      <c r="J206" s="204" t="s">
        <v>4498</v>
      </c>
      <c r="K206" s="204" t="s">
        <v>4497</v>
      </c>
      <c r="L206" s="203" t="s">
        <v>4496</v>
      </c>
      <c r="M206" s="203" t="s">
        <v>4495</v>
      </c>
      <c r="N206" s="202">
        <v>117</v>
      </c>
      <c r="O206" s="178">
        <v>43862</v>
      </c>
      <c r="P206" s="178">
        <v>44408</v>
      </c>
      <c r="Q206" s="201" t="s">
        <v>4494</v>
      </c>
      <c r="R206" s="201">
        <v>117</v>
      </c>
      <c r="S206" s="201" t="s">
        <v>2271</v>
      </c>
      <c r="T206" s="201">
        <v>0</v>
      </c>
    </row>
    <row r="207" spans="1:20" ht="160" hidden="1" customHeight="1">
      <c r="A207" s="203" t="s">
        <v>1716</v>
      </c>
      <c r="B207" s="205" t="s">
        <v>1715</v>
      </c>
      <c r="C207" s="205" t="s">
        <v>4485</v>
      </c>
      <c r="D207" s="181" t="s">
        <v>4493</v>
      </c>
      <c r="E207" s="181" t="s">
        <v>4492</v>
      </c>
      <c r="F207" s="181" t="s">
        <v>4491</v>
      </c>
      <c r="G207" s="181" t="s">
        <v>4490</v>
      </c>
      <c r="H207" s="203" t="s">
        <v>826</v>
      </c>
      <c r="I207" s="203" t="s">
        <v>825</v>
      </c>
      <c r="J207" s="204" t="s">
        <v>4489</v>
      </c>
      <c r="K207" s="204" t="s">
        <v>4488</v>
      </c>
      <c r="L207" s="203" t="s">
        <v>4487</v>
      </c>
      <c r="M207" s="203" t="s">
        <v>4486</v>
      </c>
      <c r="N207" s="202">
        <v>98</v>
      </c>
      <c r="O207" s="178">
        <v>44287</v>
      </c>
      <c r="P207" s="178">
        <v>45016</v>
      </c>
      <c r="Q207" s="201" t="s">
        <v>4485</v>
      </c>
      <c r="R207" s="201">
        <v>98</v>
      </c>
      <c r="S207" s="201" t="s">
        <v>2271</v>
      </c>
      <c r="T207" s="201">
        <v>0</v>
      </c>
    </row>
    <row r="208" spans="1:20" ht="160" hidden="1" customHeight="1">
      <c r="A208" s="203" t="s">
        <v>1716</v>
      </c>
      <c r="B208" s="205" t="s">
        <v>1715</v>
      </c>
      <c r="C208" s="205" t="s">
        <v>4478</v>
      </c>
      <c r="D208" s="181" t="s">
        <v>4482</v>
      </c>
      <c r="E208" s="181" t="s">
        <v>4481</v>
      </c>
      <c r="F208" s="181" t="s">
        <v>4484</v>
      </c>
      <c r="G208" s="181" t="s">
        <v>4483</v>
      </c>
      <c r="H208" s="203" t="s">
        <v>826</v>
      </c>
      <c r="I208" s="203" t="s">
        <v>825</v>
      </c>
      <c r="J208" s="204" t="s">
        <v>4482</v>
      </c>
      <c r="K208" s="204" t="s">
        <v>4481</v>
      </c>
      <c r="L208" s="203" t="s">
        <v>4480</v>
      </c>
      <c r="M208" s="203" t="s">
        <v>4479</v>
      </c>
      <c r="N208" s="202">
        <v>57</v>
      </c>
      <c r="O208" s="178">
        <v>44378</v>
      </c>
      <c r="P208" s="178">
        <v>45107</v>
      </c>
      <c r="Q208" s="201" t="s">
        <v>4478</v>
      </c>
      <c r="R208" s="201">
        <v>57</v>
      </c>
      <c r="S208" s="201" t="s">
        <v>2271</v>
      </c>
      <c r="T208" s="201">
        <v>0</v>
      </c>
    </row>
    <row r="209" spans="1:20" ht="160" hidden="1" customHeight="1">
      <c r="A209" s="203" t="s">
        <v>1716</v>
      </c>
      <c r="B209" s="205" t="s">
        <v>1715</v>
      </c>
      <c r="C209" s="205" t="s">
        <v>4469</v>
      </c>
      <c r="D209" s="181" t="s">
        <v>4477</v>
      </c>
      <c r="E209" s="181" t="s">
        <v>4476</v>
      </c>
      <c r="F209" s="181" t="s">
        <v>4475</v>
      </c>
      <c r="G209" s="181" t="s">
        <v>4474</v>
      </c>
      <c r="H209" s="203" t="s">
        <v>826</v>
      </c>
      <c r="I209" s="203" t="s">
        <v>825</v>
      </c>
      <c r="J209" s="204" t="s">
        <v>4473</v>
      </c>
      <c r="K209" s="204" t="s">
        <v>4472</v>
      </c>
      <c r="L209" s="203" t="s">
        <v>4471</v>
      </c>
      <c r="M209" s="203" t="s">
        <v>4470</v>
      </c>
      <c r="N209" s="202">
        <v>82</v>
      </c>
      <c r="O209" s="178">
        <v>44350</v>
      </c>
      <c r="P209" s="178">
        <v>44712</v>
      </c>
      <c r="Q209" s="201" t="s">
        <v>4469</v>
      </c>
      <c r="R209" s="201">
        <v>82</v>
      </c>
      <c r="S209" s="201" t="s">
        <v>2271</v>
      </c>
      <c r="T209" s="201">
        <v>0</v>
      </c>
    </row>
    <row r="210" spans="1:20" ht="160" hidden="1" customHeight="1">
      <c r="A210" s="203" t="s">
        <v>1716</v>
      </c>
      <c r="B210" s="205" t="s">
        <v>1715</v>
      </c>
      <c r="C210" s="205" t="s">
        <v>4462</v>
      </c>
      <c r="D210" s="181" t="s">
        <v>4466</v>
      </c>
      <c r="E210" s="181" t="s">
        <v>4465</v>
      </c>
      <c r="F210" s="181" t="s">
        <v>4468</v>
      </c>
      <c r="G210" s="181" t="s">
        <v>4467</v>
      </c>
      <c r="H210" s="203" t="s">
        <v>826</v>
      </c>
      <c r="I210" s="203" t="s">
        <v>825</v>
      </c>
      <c r="J210" s="204" t="s">
        <v>4466</v>
      </c>
      <c r="K210" s="204" t="s">
        <v>4465</v>
      </c>
      <c r="L210" s="203" t="s">
        <v>4464</v>
      </c>
      <c r="M210" s="203" t="s">
        <v>4463</v>
      </c>
      <c r="N210" s="202">
        <v>48</v>
      </c>
      <c r="O210" s="178">
        <v>44238</v>
      </c>
      <c r="P210" s="178">
        <v>44592</v>
      </c>
      <c r="Q210" s="201" t="s">
        <v>4462</v>
      </c>
      <c r="R210" s="201">
        <v>48</v>
      </c>
      <c r="S210" s="201" t="s">
        <v>2271</v>
      </c>
      <c r="T210" s="201">
        <v>0</v>
      </c>
    </row>
    <row r="211" spans="1:20" ht="160" hidden="1" customHeight="1">
      <c r="A211" s="203" t="s">
        <v>1716</v>
      </c>
      <c r="B211" s="205" t="s">
        <v>1715</v>
      </c>
      <c r="C211" s="205" t="s">
        <v>4453</v>
      </c>
      <c r="D211" s="181" t="s">
        <v>4461</v>
      </c>
      <c r="E211" s="181" t="s">
        <v>4460</v>
      </c>
      <c r="F211" s="181" t="s">
        <v>4459</v>
      </c>
      <c r="G211" s="181" t="s">
        <v>4458</v>
      </c>
      <c r="H211" s="203" t="s">
        <v>826</v>
      </c>
      <c r="I211" s="203" t="s">
        <v>825</v>
      </c>
      <c r="J211" s="204" t="s">
        <v>4457</v>
      </c>
      <c r="K211" s="204" t="s">
        <v>4456</v>
      </c>
      <c r="L211" s="203" t="s">
        <v>4455</v>
      </c>
      <c r="M211" s="203" t="s">
        <v>4454</v>
      </c>
      <c r="N211" s="202">
        <v>69</v>
      </c>
      <c r="O211" s="178">
        <v>44378</v>
      </c>
      <c r="P211" s="178">
        <v>44651</v>
      </c>
      <c r="Q211" s="201" t="s">
        <v>4453</v>
      </c>
      <c r="R211" s="201">
        <v>69</v>
      </c>
      <c r="S211" s="201" t="s">
        <v>2271</v>
      </c>
      <c r="T211" s="201">
        <v>0</v>
      </c>
    </row>
    <row r="212" spans="1:20" ht="160" hidden="1" customHeight="1">
      <c r="A212" s="203" t="s">
        <v>1716</v>
      </c>
      <c r="B212" s="205" t="s">
        <v>1715</v>
      </c>
      <c r="C212" s="205" t="s">
        <v>4444</v>
      </c>
      <c r="D212" s="181" t="s">
        <v>4452</v>
      </c>
      <c r="E212" s="181" t="s">
        <v>4451</v>
      </c>
      <c r="F212" s="181" t="s">
        <v>4450</v>
      </c>
      <c r="G212" s="181" t="s">
        <v>4449</v>
      </c>
      <c r="H212" s="203" t="s">
        <v>826</v>
      </c>
      <c r="I212" s="203" t="s">
        <v>825</v>
      </c>
      <c r="J212" s="204" t="s">
        <v>4448</v>
      </c>
      <c r="K212" s="204" t="s">
        <v>4447</v>
      </c>
      <c r="L212" s="203" t="s">
        <v>4446</v>
      </c>
      <c r="M212" s="203" t="s">
        <v>4445</v>
      </c>
      <c r="N212" s="202">
        <v>21</v>
      </c>
      <c r="O212" s="178">
        <v>44348</v>
      </c>
      <c r="P212" s="178">
        <v>44895</v>
      </c>
      <c r="Q212" s="201" t="s">
        <v>4444</v>
      </c>
      <c r="R212" s="201">
        <v>21</v>
      </c>
      <c r="S212" s="201" t="s">
        <v>2271</v>
      </c>
      <c r="T212" s="201">
        <v>0</v>
      </c>
    </row>
    <row r="213" spans="1:20" ht="160" hidden="1" customHeight="1">
      <c r="A213" s="206" t="s">
        <v>4316</v>
      </c>
      <c r="B213" s="205" t="s">
        <v>1646</v>
      </c>
      <c r="C213" s="205" t="s">
        <v>1705</v>
      </c>
      <c r="D213" s="181" t="s">
        <v>1702</v>
      </c>
      <c r="E213" s="181" t="s">
        <v>1701</v>
      </c>
      <c r="F213" s="181" t="s">
        <v>1704</v>
      </c>
      <c r="G213" s="181" t="s">
        <v>1703</v>
      </c>
      <c r="H213" s="203" t="s">
        <v>826</v>
      </c>
      <c r="I213" s="203" t="s">
        <v>825</v>
      </c>
      <c r="J213" s="204" t="s">
        <v>1702</v>
      </c>
      <c r="K213" s="204" t="s">
        <v>1701</v>
      </c>
      <c r="L213" s="203" t="s">
        <v>1700</v>
      </c>
      <c r="M213" s="203" t="s">
        <v>1699</v>
      </c>
      <c r="N213" s="202">
        <v>170</v>
      </c>
      <c r="O213" s="178">
        <v>44317</v>
      </c>
      <c r="P213" s="178">
        <v>45046</v>
      </c>
      <c r="Q213" s="201" t="s">
        <v>1705</v>
      </c>
      <c r="R213" s="201">
        <v>170</v>
      </c>
      <c r="S213" s="201" t="s">
        <v>2377</v>
      </c>
      <c r="T213" s="201">
        <v>57</v>
      </c>
    </row>
    <row r="214" spans="1:20" ht="160" hidden="1" customHeight="1">
      <c r="A214" s="206" t="s">
        <v>4316</v>
      </c>
      <c r="B214" s="205" t="s">
        <v>1646</v>
      </c>
      <c r="C214" s="205" t="s">
        <v>1698</v>
      </c>
      <c r="D214" s="181" t="s">
        <v>1695</v>
      </c>
      <c r="E214" s="181" t="s">
        <v>1694</v>
      </c>
      <c r="F214" s="181" t="s">
        <v>1697</v>
      </c>
      <c r="G214" s="181" t="s">
        <v>1696</v>
      </c>
      <c r="H214" s="203" t="s">
        <v>826</v>
      </c>
      <c r="I214" s="203" t="s">
        <v>825</v>
      </c>
      <c r="J214" s="204" t="s">
        <v>1695</v>
      </c>
      <c r="K214" s="204" t="s">
        <v>1694</v>
      </c>
      <c r="L214" s="203" t="s">
        <v>1693</v>
      </c>
      <c r="M214" s="203" t="s">
        <v>1692</v>
      </c>
      <c r="N214" s="202">
        <v>335</v>
      </c>
      <c r="O214" s="178">
        <v>44287</v>
      </c>
      <c r="P214" s="178">
        <v>45016</v>
      </c>
      <c r="Q214" s="201" t="s">
        <v>1698</v>
      </c>
      <c r="R214" s="201">
        <v>335</v>
      </c>
      <c r="S214" s="201" t="s">
        <v>2377</v>
      </c>
      <c r="T214" s="201">
        <v>40</v>
      </c>
    </row>
    <row r="215" spans="1:20" ht="160" hidden="1" customHeight="1">
      <c r="A215" s="206" t="s">
        <v>4316</v>
      </c>
      <c r="B215" s="205" t="s">
        <v>1646</v>
      </c>
      <c r="C215" s="205" t="s">
        <v>1691</v>
      </c>
      <c r="D215" s="181" t="s">
        <v>1690</v>
      </c>
      <c r="E215" s="181" t="s">
        <v>1689</v>
      </c>
      <c r="F215" s="181" t="s">
        <v>1688</v>
      </c>
      <c r="G215" s="181" t="s">
        <v>1687</v>
      </c>
      <c r="H215" s="203" t="s">
        <v>826</v>
      </c>
      <c r="I215" s="203" t="s">
        <v>825</v>
      </c>
      <c r="J215" s="204" t="s">
        <v>1686</v>
      </c>
      <c r="K215" s="204" t="s">
        <v>1685</v>
      </c>
      <c r="L215" s="203" t="s">
        <v>1684</v>
      </c>
      <c r="M215" s="203" t="s">
        <v>1683</v>
      </c>
      <c r="N215" s="202">
        <v>153</v>
      </c>
      <c r="O215" s="178">
        <v>43831</v>
      </c>
      <c r="P215" s="178">
        <v>44561</v>
      </c>
      <c r="Q215" s="201" t="s">
        <v>1691</v>
      </c>
      <c r="R215" s="201">
        <v>153</v>
      </c>
      <c r="S215" s="201" t="s">
        <v>2270</v>
      </c>
      <c r="T215" s="201">
        <v>72</v>
      </c>
    </row>
    <row r="216" spans="1:20" ht="160" hidden="1" customHeight="1">
      <c r="A216" s="206" t="s">
        <v>4316</v>
      </c>
      <c r="B216" s="205" t="s">
        <v>1646</v>
      </c>
      <c r="C216" s="205" t="s">
        <v>4437</v>
      </c>
      <c r="D216" s="181" t="s">
        <v>4443</v>
      </c>
      <c r="E216" s="181" t="s">
        <v>4442</v>
      </c>
      <c r="F216" s="181" t="s">
        <v>4441</v>
      </c>
      <c r="G216" s="181" t="s">
        <v>4440</v>
      </c>
      <c r="H216" s="203" t="s">
        <v>1368</v>
      </c>
      <c r="I216" s="203" t="s">
        <v>1367</v>
      </c>
      <c r="J216" s="204"/>
      <c r="K216" s="204"/>
      <c r="L216" s="203" t="s">
        <v>4439</v>
      </c>
      <c r="M216" s="203" t="s">
        <v>4438</v>
      </c>
      <c r="N216" s="202">
        <v>46</v>
      </c>
      <c r="O216" s="178">
        <v>44105</v>
      </c>
      <c r="P216" s="178">
        <v>44834</v>
      </c>
      <c r="Q216" s="201" t="s">
        <v>4437</v>
      </c>
      <c r="R216" s="201">
        <v>46</v>
      </c>
      <c r="S216" s="201" t="s">
        <v>2271</v>
      </c>
      <c r="T216" s="201">
        <v>0</v>
      </c>
    </row>
    <row r="217" spans="1:20" ht="160" hidden="1" customHeight="1">
      <c r="A217" s="206" t="s">
        <v>4316</v>
      </c>
      <c r="B217" s="205" t="s">
        <v>1646</v>
      </c>
      <c r="C217" s="205" t="s">
        <v>4431</v>
      </c>
      <c r="D217" s="181" t="s">
        <v>4434</v>
      </c>
      <c r="E217" s="181" t="s">
        <v>4433</v>
      </c>
      <c r="F217" s="181" t="s">
        <v>4436</v>
      </c>
      <c r="G217" s="181" t="s">
        <v>4435</v>
      </c>
      <c r="H217" s="203" t="s">
        <v>826</v>
      </c>
      <c r="I217" s="203" t="s">
        <v>825</v>
      </c>
      <c r="J217" s="204" t="s">
        <v>4434</v>
      </c>
      <c r="K217" s="204" t="s">
        <v>4433</v>
      </c>
      <c r="L217" s="203" t="s">
        <v>4432</v>
      </c>
      <c r="M217" s="203" t="s">
        <v>4432</v>
      </c>
      <c r="N217" s="202">
        <v>42</v>
      </c>
      <c r="O217" s="178">
        <v>43862</v>
      </c>
      <c r="P217" s="178">
        <v>44592</v>
      </c>
      <c r="Q217" s="201" t="s">
        <v>4431</v>
      </c>
      <c r="R217" s="201">
        <v>42</v>
      </c>
      <c r="S217" s="201" t="s">
        <v>2271</v>
      </c>
      <c r="T217" s="201">
        <v>0</v>
      </c>
    </row>
    <row r="218" spans="1:20" ht="160" hidden="1" customHeight="1">
      <c r="A218" s="206" t="s">
        <v>4316</v>
      </c>
      <c r="B218" s="205" t="s">
        <v>1646</v>
      </c>
      <c r="C218" s="205" t="s">
        <v>4422</v>
      </c>
      <c r="D218" s="181" t="s">
        <v>4430</v>
      </c>
      <c r="E218" s="181" t="s">
        <v>4429</v>
      </c>
      <c r="F218" s="181" t="s">
        <v>4428</v>
      </c>
      <c r="G218" s="181" t="s">
        <v>4427</v>
      </c>
      <c r="H218" s="203" t="s">
        <v>826</v>
      </c>
      <c r="I218" s="203" t="s">
        <v>825</v>
      </c>
      <c r="J218" s="204" t="s">
        <v>4426</v>
      </c>
      <c r="K218" s="204" t="s">
        <v>4425</v>
      </c>
      <c r="L218" s="203" t="s">
        <v>4424</v>
      </c>
      <c r="M218" s="203" t="s">
        <v>4423</v>
      </c>
      <c r="N218" s="202">
        <v>106</v>
      </c>
      <c r="O218" s="178">
        <v>43952</v>
      </c>
      <c r="P218" s="178">
        <v>44681</v>
      </c>
      <c r="Q218" s="201" t="s">
        <v>4422</v>
      </c>
      <c r="R218" s="201">
        <v>106</v>
      </c>
      <c r="S218" s="201" t="s">
        <v>2271</v>
      </c>
      <c r="T218" s="201">
        <v>0</v>
      </c>
    </row>
    <row r="219" spans="1:20" ht="160" hidden="1" customHeight="1">
      <c r="A219" s="206" t="s">
        <v>4316</v>
      </c>
      <c r="B219" s="205" t="s">
        <v>1646</v>
      </c>
      <c r="C219" s="205" t="s">
        <v>1682</v>
      </c>
      <c r="D219" s="181" t="s">
        <v>1665</v>
      </c>
      <c r="E219" s="181" t="s">
        <v>1664</v>
      </c>
      <c r="F219" s="181" t="s">
        <v>1681</v>
      </c>
      <c r="G219" s="181" t="s">
        <v>1680</v>
      </c>
      <c r="H219" s="203" t="s">
        <v>826</v>
      </c>
      <c r="I219" s="203" t="s">
        <v>825</v>
      </c>
      <c r="J219" s="204" t="s">
        <v>1665</v>
      </c>
      <c r="K219" s="204" t="s">
        <v>1664</v>
      </c>
      <c r="L219" s="203" t="s">
        <v>1679</v>
      </c>
      <c r="M219" s="203" t="s">
        <v>1678</v>
      </c>
      <c r="N219" s="202">
        <v>268</v>
      </c>
      <c r="O219" s="178">
        <v>44348</v>
      </c>
      <c r="P219" s="178">
        <v>45077</v>
      </c>
      <c r="Q219" s="201" t="s">
        <v>1682</v>
      </c>
      <c r="R219" s="201">
        <v>268</v>
      </c>
      <c r="S219" s="201" t="s">
        <v>2270</v>
      </c>
      <c r="T219" s="201">
        <v>91</v>
      </c>
    </row>
    <row r="220" spans="1:20" ht="160" hidden="1" customHeight="1">
      <c r="A220" s="206" t="s">
        <v>4316</v>
      </c>
      <c r="B220" s="205" t="s">
        <v>1646</v>
      </c>
      <c r="C220" s="205" t="s">
        <v>4413</v>
      </c>
      <c r="D220" s="181" t="s">
        <v>4421</v>
      </c>
      <c r="E220" s="181" t="s">
        <v>4420</v>
      </c>
      <c r="F220" s="181" t="s">
        <v>4419</v>
      </c>
      <c r="G220" s="181" t="s">
        <v>4418</v>
      </c>
      <c r="H220" s="203" t="s">
        <v>826</v>
      </c>
      <c r="I220" s="203" t="s">
        <v>825</v>
      </c>
      <c r="J220" s="204" t="s">
        <v>4417</v>
      </c>
      <c r="K220" s="204" t="s">
        <v>4416</v>
      </c>
      <c r="L220" s="203" t="s">
        <v>4415</v>
      </c>
      <c r="M220" s="203" t="s">
        <v>4414</v>
      </c>
      <c r="N220" s="202">
        <v>48</v>
      </c>
      <c r="O220" s="178">
        <v>44166</v>
      </c>
      <c r="P220" s="178">
        <v>44895</v>
      </c>
      <c r="Q220" s="201" t="s">
        <v>4413</v>
      </c>
      <c r="R220" s="201">
        <v>48</v>
      </c>
      <c r="S220" s="201" t="s">
        <v>2271</v>
      </c>
      <c r="T220" s="201">
        <v>0</v>
      </c>
    </row>
    <row r="221" spans="1:20" ht="160" hidden="1" customHeight="1">
      <c r="A221" s="206" t="s">
        <v>4316</v>
      </c>
      <c r="B221" s="205" t="s">
        <v>1646</v>
      </c>
      <c r="C221" s="205" t="s">
        <v>4404</v>
      </c>
      <c r="D221" s="181" t="s">
        <v>4412</v>
      </c>
      <c r="E221" s="181" t="s">
        <v>4411</v>
      </c>
      <c r="F221" s="181" t="s">
        <v>4410</v>
      </c>
      <c r="G221" s="181" t="s">
        <v>4409</v>
      </c>
      <c r="H221" s="203" t="s">
        <v>826</v>
      </c>
      <c r="I221" s="203" t="s">
        <v>825</v>
      </c>
      <c r="J221" s="204" t="s">
        <v>4408</v>
      </c>
      <c r="K221" s="204" t="s">
        <v>4407</v>
      </c>
      <c r="L221" s="203" t="s">
        <v>4406</v>
      </c>
      <c r="M221" s="203" t="s">
        <v>4405</v>
      </c>
      <c r="N221" s="202">
        <v>60</v>
      </c>
      <c r="O221" s="178">
        <v>44105</v>
      </c>
      <c r="P221" s="178">
        <v>44834</v>
      </c>
      <c r="Q221" s="201" t="s">
        <v>4404</v>
      </c>
      <c r="R221" s="201">
        <v>60</v>
      </c>
      <c r="S221" s="201" t="s">
        <v>2271</v>
      </c>
      <c r="T221" s="201">
        <v>0</v>
      </c>
    </row>
    <row r="222" spans="1:20" ht="160" hidden="1" customHeight="1">
      <c r="A222" s="206" t="s">
        <v>4316</v>
      </c>
      <c r="B222" s="205" t="s">
        <v>1646</v>
      </c>
      <c r="C222" s="205" t="s">
        <v>4398</v>
      </c>
      <c r="D222" s="181" t="s">
        <v>4403</v>
      </c>
      <c r="E222" s="181" t="s">
        <v>4402</v>
      </c>
      <c r="F222" s="181" t="s">
        <v>4401</v>
      </c>
      <c r="G222" s="181" t="s">
        <v>4400</v>
      </c>
      <c r="H222" s="203" t="s">
        <v>826</v>
      </c>
      <c r="I222" s="203" t="s">
        <v>825</v>
      </c>
      <c r="J222" s="204" t="s">
        <v>4042</v>
      </c>
      <c r="K222" s="204" t="s">
        <v>4041</v>
      </c>
      <c r="L222" s="203" t="s">
        <v>4399</v>
      </c>
      <c r="M222" s="203" t="s">
        <v>4399</v>
      </c>
      <c r="N222" s="202">
        <v>47</v>
      </c>
      <c r="O222" s="178">
        <v>43922</v>
      </c>
      <c r="P222" s="178">
        <v>44469</v>
      </c>
      <c r="Q222" s="201" t="s">
        <v>4398</v>
      </c>
      <c r="R222" s="201">
        <v>47</v>
      </c>
      <c r="S222" s="201" t="s">
        <v>2271</v>
      </c>
      <c r="T222" s="201">
        <v>0</v>
      </c>
    </row>
    <row r="223" spans="1:20" ht="160" hidden="1" customHeight="1">
      <c r="A223" s="206" t="s">
        <v>4316</v>
      </c>
      <c r="B223" s="205" t="s">
        <v>1646</v>
      </c>
      <c r="C223" s="205" t="s">
        <v>4391</v>
      </c>
      <c r="D223" s="181" t="s">
        <v>4395</v>
      </c>
      <c r="E223" s="181" t="s">
        <v>4394</v>
      </c>
      <c r="F223" s="181" t="s">
        <v>4397</v>
      </c>
      <c r="G223" s="181" t="s">
        <v>4396</v>
      </c>
      <c r="H223" s="203" t="s">
        <v>826</v>
      </c>
      <c r="I223" s="203" t="s">
        <v>825</v>
      </c>
      <c r="J223" s="204" t="s">
        <v>4395</v>
      </c>
      <c r="K223" s="204" t="s">
        <v>4394</v>
      </c>
      <c r="L223" s="203" t="s">
        <v>4393</v>
      </c>
      <c r="M223" s="203" t="s">
        <v>4392</v>
      </c>
      <c r="N223" s="202">
        <v>164</v>
      </c>
      <c r="O223" s="178">
        <v>43800</v>
      </c>
      <c r="P223" s="178">
        <v>44530</v>
      </c>
      <c r="Q223" s="201" t="s">
        <v>4391</v>
      </c>
      <c r="R223" s="201">
        <v>164</v>
      </c>
      <c r="S223" s="201" t="s">
        <v>2271</v>
      </c>
      <c r="T223" s="201">
        <v>0</v>
      </c>
    </row>
    <row r="224" spans="1:20" ht="160" hidden="1" customHeight="1">
      <c r="A224" s="206" t="s">
        <v>4316</v>
      </c>
      <c r="B224" s="205" t="s">
        <v>1646</v>
      </c>
      <c r="C224" s="205" t="s">
        <v>4386</v>
      </c>
      <c r="D224" s="181" t="s">
        <v>3766</v>
      </c>
      <c r="E224" s="181" t="s">
        <v>3765</v>
      </c>
      <c r="F224" s="181" t="s">
        <v>4390</v>
      </c>
      <c r="G224" s="181" t="s">
        <v>4389</v>
      </c>
      <c r="H224" s="203" t="s">
        <v>826</v>
      </c>
      <c r="I224" s="203" t="s">
        <v>825</v>
      </c>
      <c r="J224" s="204" t="s">
        <v>3766</v>
      </c>
      <c r="K224" s="204" t="s">
        <v>3765</v>
      </c>
      <c r="L224" s="203" t="s">
        <v>4388</v>
      </c>
      <c r="M224" s="203" t="s">
        <v>4387</v>
      </c>
      <c r="N224" s="202">
        <v>75</v>
      </c>
      <c r="O224" s="178">
        <v>43678</v>
      </c>
      <c r="P224" s="178">
        <v>44408</v>
      </c>
      <c r="Q224" s="201" t="s">
        <v>4386</v>
      </c>
      <c r="R224" s="201">
        <v>75</v>
      </c>
      <c r="S224" s="201" t="s">
        <v>2271</v>
      </c>
      <c r="T224" s="201">
        <v>0</v>
      </c>
    </row>
    <row r="225" spans="1:20" ht="160" hidden="1" customHeight="1">
      <c r="A225" s="206" t="s">
        <v>4316</v>
      </c>
      <c r="B225" s="205" t="s">
        <v>1646</v>
      </c>
      <c r="C225" s="205" t="s">
        <v>1677</v>
      </c>
      <c r="D225" s="181" t="s">
        <v>1676</v>
      </c>
      <c r="E225" s="181" t="s">
        <v>1675</v>
      </c>
      <c r="F225" s="181" t="s">
        <v>1674</v>
      </c>
      <c r="G225" s="181" t="s">
        <v>1673</v>
      </c>
      <c r="H225" s="203" t="s">
        <v>826</v>
      </c>
      <c r="I225" s="203" t="s">
        <v>825</v>
      </c>
      <c r="J225" s="204" t="s">
        <v>1672</v>
      </c>
      <c r="K225" s="204" t="s">
        <v>1671</v>
      </c>
      <c r="L225" s="203" t="s">
        <v>1670</v>
      </c>
      <c r="M225" s="203" t="s">
        <v>1669</v>
      </c>
      <c r="N225" s="202">
        <v>103</v>
      </c>
      <c r="O225" s="178">
        <v>44013</v>
      </c>
      <c r="P225" s="178">
        <v>44742</v>
      </c>
      <c r="Q225" s="201" t="s">
        <v>1677</v>
      </c>
      <c r="R225" s="201">
        <v>103</v>
      </c>
      <c r="S225" s="201" t="s">
        <v>2270</v>
      </c>
      <c r="T225" s="201">
        <v>43</v>
      </c>
    </row>
    <row r="226" spans="1:20" ht="160" hidden="1" customHeight="1">
      <c r="A226" s="206" t="s">
        <v>4316</v>
      </c>
      <c r="B226" s="205" t="s">
        <v>1646</v>
      </c>
      <c r="C226" s="205" t="s">
        <v>1668</v>
      </c>
      <c r="D226" s="181" t="s">
        <v>1665</v>
      </c>
      <c r="E226" s="181" t="s">
        <v>1664</v>
      </c>
      <c r="F226" s="181" t="s">
        <v>1667</v>
      </c>
      <c r="G226" s="181" t="s">
        <v>1666</v>
      </c>
      <c r="H226" s="203" t="s">
        <v>826</v>
      </c>
      <c r="I226" s="203" t="s">
        <v>825</v>
      </c>
      <c r="J226" s="204" t="s">
        <v>1665</v>
      </c>
      <c r="K226" s="204" t="s">
        <v>1664</v>
      </c>
      <c r="L226" s="203" t="s">
        <v>1663</v>
      </c>
      <c r="M226" s="203" t="s">
        <v>1662</v>
      </c>
      <c r="N226" s="202">
        <v>138</v>
      </c>
      <c r="O226" s="178">
        <v>44287</v>
      </c>
      <c r="P226" s="178">
        <v>45016</v>
      </c>
      <c r="Q226" s="201" t="s">
        <v>1668</v>
      </c>
      <c r="R226" s="201">
        <v>138</v>
      </c>
      <c r="S226" s="201" t="s">
        <v>2270</v>
      </c>
      <c r="T226" s="201">
        <v>47</v>
      </c>
    </row>
    <row r="227" spans="1:20" ht="160" hidden="1" customHeight="1">
      <c r="A227" s="206" t="s">
        <v>4316</v>
      </c>
      <c r="B227" s="205" t="s">
        <v>1646</v>
      </c>
      <c r="C227" s="205" t="s">
        <v>4377</v>
      </c>
      <c r="D227" s="181" t="s">
        <v>4385</v>
      </c>
      <c r="E227" s="181" t="s">
        <v>4384</v>
      </c>
      <c r="F227" s="181" t="s">
        <v>4383</v>
      </c>
      <c r="G227" s="181" t="s">
        <v>4382</v>
      </c>
      <c r="H227" s="203" t="s">
        <v>826</v>
      </c>
      <c r="I227" s="203" t="s">
        <v>825</v>
      </c>
      <c r="J227" s="204" t="s">
        <v>4381</v>
      </c>
      <c r="K227" s="204" t="s">
        <v>4380</v>
      </c>
      <c r="L227" s="203" t="s">
        <v>4379</v>
      </c>
      <c r="M227" s="203" t="s">
        <v>4378</v>
      </c>
      <c r="N227" s="202">
        <v>180</v>
      </c>
      <c r="O227" s="178">
        <v>44013</v>
      </c>
      <c r="P227" s="178">
        <v>44561</v>
      </c>
      <c r="Q227" s="201" t="s">
        <v>4377</v>
      </c>
      <c r="R227" s="201">
        <v>180</v>
      </c>
      <c r="S227" s="201" t="s">
        <v>2271</v>
      </c>
      <c r="T227" s="201">
        <v>0</v>
      </c>
    </row>
    <row r="228" spans="1:20" ht="160" hidden="1" customHeight="1">
      <c r="A228" s="206" t="s">
        <v>4316</v>
      </c>
      <c r="B228" s="205" t="s">
        <v>1646</v>
      </c>
      <c r="C228" s="205" t="s">
        <v>4370</v>
      </c>
      <c r="D228" s="181" t="s">
        <v>4374</v>
      </c>
      <c r="E228" s="181" t="s">
        <v>4373</v>
      </c>
      <c r="F228" s="181" t="s">
        <v>4376</v>
      </c>
      <c r="G228" s="181" t="s">
        <v>4375</v>
      </c>
      <c r="H228" s="203" t="s">
        <v>826</v>
      </c>
      <c r="I228" s="203" t="s">
        <v>825</v>
      </c>
      <c r="J228" s="204" t="s">
        <v>4374</v>
      </c>
      <c r="K228" s="204" t="s">
        <v>4373</v>
      </c>
      <c r="L228" s="203" t="s">
        <v>4372</v>
      </c>
      <c r="M228" s="203" t="s">
        <v>4371</v>
      </c>
      <c r="N228" s="202">
        <v>182</v>
      </c>
      <c r="O228" s="178">
        <v>44013</v>
      </c>
      <c r="P228" s="178">
        <v>44742</v>
      </c>
      <c r="Q228" s="201" t="s">
        <v>4370</v>
      </c>
      <c r="R228" s="201">
        <v>182</v>
      </c>
      <c r="S228" s="201" t="s">
        <v>2271</v>
      </c>
      <c r="T228" s="201">
        <v>0</v>
      </c>
    </row>
    <row r="229" spans="1:20" ht="160" hidden="1" customHeight="1">
      <c r="A229" s="206" t="s">
        <v>4316</v>
      </c>
      <c r="B229" s="205" t="s">
        <v>1646</v>
      </c>
      <c r="C229" s="205" t="s">
        <v>4363</v>
      </c>
      <c r="D229" s="181" t="s">
        <v>4367</v>
      </c>
      <c r="E229" s="181" t="s">
        <v>4366</v>
      </c>
      <c r="F229" s="181" t="s">
        <v>4369</v>
      </c>
      <c r="G229" s="181" t="s">
        <v>4368</v>
      </c>
      <c r="H229" s="203" t="s">
        <v>826</v>
      </c>
      <c r="I229" s="203" t="s">
        <v>825</v>
      </c>
      <c r="J229" s="204" t="s">
        <v>4367</v>
      </c>
      <c r="K229" s="204" t="s">
        <v>4366</v>
      </c>
      <c r="L229" s="203" t="s">
        <v>4365</v>
      </c>
      <c r="M229" s="203" t="s">
        <v>4364</v>
      </c>
      <c r="N229" s="202">
        <v>171</v>
      </c>
      <c r="O229" s="178">
        <v>44166</v>
      </c>
      <c r="P229" s="178">
        <v>44712</v>
      </c>
      <c r="Q229" s="201" t="s">
        <v>4363</v>
      </c>
      <c r="R229" s="201">
        <v>171</v>
      </c>
      <c r="S229" s="201" t="s">
        <v>2271</v>
      </c>
      <c r="T229" s="201">
        <v>0</v>
      </c>
    </row>
    <row r="230" spans="1:20" ht="160" hidden="1" customHeight="1">
      <c r="A230" s="206" t="s">
        <v>4316</v>
      </c>
      <c r="B230" s="205" t="s">
        <v>1646</v>
      </c>
      <c r="C230" s="205" t="s">
        <v>1661</v>
      </c>
      <c r="D230" s="181" t="s">
        <v>1658</v>
      </c>
      <c r="E230" s="181" t="s">
        <v>1657</v>
      </c>
      <c r="F230" s="181" t="s">
        <v>1660</v>
      </c>
      <c r="G230" s="181" t="s">
        <v>1659</v>
      </c>
      <c r="H230" s="203" t="s">
        <v>826</v>
      </c>
      <c r="I230" s="203" t="s">
        <v>825</v>
      </c>
      <c r="J230" s="204" t="s">
        <v>1658</v>
      </c>
      <c r="K230" s="204" t="s">
        <v>1657</v>
      </c>
      <c r="L230" s="203" t="s">
        <v>1656</v>
      </c>
      <c r="M230" s="203" t="s">
        <v>1655</v>
      </c>
      <c r="N230" s="202">
        <v>172</v>
      </c>
      <c r="O230" s="178">
        <v>43983</v>
      </c>
      <c r="P230" s="178">
        <v>44712</v>
      </c>
      <c r="Q230" s="201" t="s">
        <v>1661</v>
      </c>
      <c r="R230" s="201">
        <v>172</v>
      </c>
      <c r="S230" s="201" t="s">
        <v>2270</v>
      </c>
      <c r="T230" s="201">
        <v>59</v>
      </c>
    </row>
    <row r="231" spans="1:20" ht="160" hidden="1" customHeight="1">
      <c r="A231" s="206" t="s">
        <v>4316</v>
      </c>
      <c r="B231" s="205" t="s">
        <v>1646</v>
      </c>
      <c r="C231" s="205" t="s">
        <v>4356</v>
      </c>
      <c r="D231" s="181" t="s">
        <v>4360</v>
      </c>
      <c r="E231" s="181" t="s">
        <v>4359</v>
      </c>
      <c r="F231" s="181" t="s">
        <v>4362</v>
      </c>
      <c r="G231" s="181" t="s">
        <v>4361</v>
      </c>
      <c r="H231" s="203" t="s">
        <v>826</v>
      </c>
      <c r="I231" s="203" t="s">
        <v>825</v>
      </c>
      <c r="J231" s="204" t="s">
        <v>4360</v>
      </c>
      <c r="K231" s="204" t="s">
        <v>4359</v>
      </c>
      <c r="L231" s="203" t="s">
        <v>4358</v>
      </c>
      <c r="M231" s="203" t="s">
        <v>4357</v>
      </c>
      <c r="N231" s="202">
        <v>139</v>
      </c>
      <c r="O231" s="178">
        <v>44287</v>
      </c>
      <c r="P231" s="178">
        <v>45016</v>
      </c>
      <c r="Q231" s="201" t="s">
        <v>4356</v>
      </c>
      <c r="R231" s="201">
        <v>139</v>
      </c>
      <c r="S231" s="201" t="s">
        <v>2271</v>
      </c>
      <c r="T231" s="201">
        <v>0</v>
      </c>
    </row>
    <row r="232" spans="1:20" ht="160" hidden="1" customHeight="1">
      <c r="A232" s="206" t="s">
        <v>4316</v>
      </c>
      <c r="B232" s="205" t="s">
        <v>1646</v>
      </c>
      <c r="C232" s="205" t="s">
        <v>1654</v>
      </c>
      <c r="D232" s="181" t="s">
        <v>1653</v>
      </c>
      <c r="E232" s="181" t="s">
        <v>1652</v>
      </c>
      <c r="F232" s="181" t="s">
        <v>1651</v>
      </c>
      <c r="G232" s="181" t="s">
        <v>1650</v>
      </c>
      <c r="H232" s="203" t="s">
        <v>826</v>
      </c>
      <c r="I232" s="203" t="s">
        <v>825</v>
      </c>
      <c r="J232" s="204" t="s">
        <v>1640</v>
      </c>
      <c r="K232" s="204" t="s">
        <v>1639</v>
      </c>
      <c r="L232" s="203" t="s">
        <v>1649</v>
      </c>
      <c r="M232" s="203" t="s">
        <v>1648</v>
      </c>
      <c r="N232" s="202">
        <v>415</v>
      </c>
      <c r="O232" s="178">
        <v>44044</v>
      </c>
      <c r="P232" s="178">
        <v>44773</v>
      </c>
      <c r="Q232" s="201" t="s">
        <v>1654</v>
      </c>
      <c r="R232" s="201">
        <v>415</v>
      </c>
      <c r="S232" s="201" t="s">
        <v>2270</v>
      </c>
      <c r="T232" s="201">
        <v>195</v>
      </c>
    </row>
    <row r="233" spans="1:20" ht="160" hidden="1" customHeight="1">
      <c r="A233" s="206" t="s">
        <v>4316</v>
      </c>
      <c r="B233" s="205" t="s">
        <v>1646</v>
      </c>
      <c r="C233" s="205" t="s">
        <v>1645</v>
      </c>
      <c r="D233" s="181" t="s">
        <v>1644</v>
      </c>
      <c r="E233" s="181" t="s">
        <v>1643</v>
      </c>
      <c r="F233" s="181" t="s">
        <v>1642</v>
      </c>
      <c r="G233" s="181" t="s">
        <v>1641</v>
      </c>
      <c r="H233" s="203" t="s">
        <v>826</v>
      </c>
      <c r="I233" s="203" t="s">
        <v>825</v>
      </c>
      <c r="J233" s="204" t="s">
        <v>1640</v>
      </c>
      <c r="K233" s="204" t="s">
        <v>1639</v>
      </c>
      <c r="L233" s="203" t="s">
        <v>1638</v>
      </c>
      <c r="M233" s="203" t="s">
        <v>1637</v>
      </c>
      <c r="N233" s="202">
        <v>77</v>
      </c>
      <c r="O233" s="178">
        <v>44044</v>
      </c>
      <c r="P233" s="178">
        <v>44773</v>
      </c>
      <c r="Q233" s="201" t="s">
        <v>1645</v>
      </c>
      <c r="R233" s="201">
        <v>77</v>
      </c>
      <c r="S233" s="201" t="s">
        <v>2270</v>
      </c>
      <c r="T233" s="201">
        <v>35</v>
      </c>
    </row>
    <row r="234" spans="1:20" ht="160" hidden="1" customHeight="1">
      <c r="A234" s="206" t="s">
        <v>4316</v>
      </c>
      <c r="B234" s="205" t="s">
        <v>1646</v>
      </c>
      <c r="C234" s="205" t="s">
        <v>4349</v>
      </c>
      <c r="D234" s="181" t="s">
        <v>4355</v>
      </c>
      <c r="E234" s="181" t="s">
        <v>4354</v>
      </c>
      <c r="F234" s="181" t="s">
        <v>4353</v>
      </c>
      <c r="G234" s="181" t="s">
        <v>4352</v>
      </c>
      <c r="H234" s="203" t="s">
        <v>826</v>
      </c>
      <c r="I234" s="203" t="s">
        <v>825</v>
      </c>
      <c r="J234" s="204" t="s">
        <v>4042</v>
      </c>
      <c r="K234" s="204" t="s">
        <v>4041</v>
      </c>
      <c r="L234" s="203" t="s">
        <v>4351</v>
      </c>
      <c r="M234" s="203" t="s">
        <v>4350</v>
      </c>
      <c r="N234" s="202">
        <v>93</v>
      </c>
      <c r="O234" s="178">
        <v>44317</v>
      </c>
      <c r="P234" s="178">
        <v>44500</v>
      </c>
      <c r="Q234" s="201" t="s">
        <v>4349</v>
      </c>
      <c r="R234" s="201">
        <v>93</v>
      </c>
      <c r="S234" s="201" t="s">
        <v>2271</v>
      </c>
      <c r="T234" s="201">
        <v>0</v>
      </c>
    </row>
    <row r="235" spans="1:20" ht="160" hidden="1" customHeight="1">
      <c r="A235" s="206" t="s">
        <v>4316</v>
      </c>
      <c r="B235" s="205" t="s">
        <v>1646</v>
      </c>
      <c r="C235" s="205" t="s">
        <v>4342</v>
      </c>
      <c r="D235" s="181" t="s">
        <v>4346</v>
      </c>
      <c r="E235" s="181" t="s">
        <v>4345</v>
      </c>
      <c r="F235" s="181" t="s">
        <v>4348</v>
      </c>
      <c r="G235" s="181" t="s">
        <v>4347</v>
      </c>
      <c r="H235" s="203" t="s">
        <v>826</v>
      </c>
      <c r="I235" s="203" t="s">
        <v>825</v>
      </c>
      <c r="J235" s="204" t="s">
        <v>4346</v>
      </c>
      <c r="K235" s="204" t="s">
        <v>4345</v>
      </c>
      <c r="L235" s="203" t="s">
        <v>4344</v>
      </c>
      <c r="M235" s="203" t="s">
        <v>4343</v>
      </c>
      <c r="N235" s="202">
        <v>120</v>
      </c>
      <c r="O235" s="178">
        <v>44348</v>
      </c>
      <c r="P235" s="178">
        <v>45077</v>
      </c>
      <c r="Q235" s="201" t="s">
        <v>4342</v>
      </c>
      <c r="R235" s="201">
        <v>120</v>
      </c>
      <c r="S235" s="201" t="s">
        <v>2271</v>
      </c>
      <c r="T235" s="201">
        <v>0</v>
      </c>
    </row>
    <row r="236" spans="1:20" ht="160" hidden="1" customHeight="1">
      <c r="A236" s="206" t="s">
        <v>4316</v>
      </c>
      <c r="B236" s="205" t="s">
        <v>1646</v>
      </c>
      <c r="C236" s="205" t="s">
        <v>4333</v>
      </c>
      <c r="D236" s="181" t="s">
        <v>4341</v>
      </c>
      <c r="E236" s="181" t="s">
        <v>4340</v>
      </c>
      <c r="F236" s="181" t="s">
        <v>4339</v>
      </c>
      <c r="G236" s="181" t="s">
        <v>4338</v>
      </c>
      <c r="H236" s="203" t="s">
        <v>826</v>
      </c>
      <c r="I236" s="203" t="s">
        <v>825</v>
      </c>
      <c r="J236" s="204" t="s">
        <v>4337</v>
      </c>
      <c r="K236" s="204" t="s">
        <v>4336</v>
      </c>
      <c r="L236" s="203" t="s">
        <v>4335</v>
      </c>
      <c r="M236" s="203" t="s">
        <v>4334</v>
      </c>
      <c r="N236" s="202">
        <v>177</v>
      </c>
      <c r="O236" s="178">
        <v>43739</v>
      </c>
      <c r="P236" s="178">
        <v>44469</v>
      </c>
      <c r="Q236" s="201" t="s">
        <v>4333</v>
      </c>
      <c r="R236" s="201">
        <v>177</v>
      </c>
      <c r="S236" s="201" t="s">
        <v>2271</v>
      </c>
      <c r="T236" s="201">
        <v>0</v>
      </c>
    </row>
    <row r="237" spans="1:20" ht="160" hidden="1" customHeight="1">
      <c r="A237" s="206" t="s">
        <v>4316</v>
      </c>
      <c r="B237" s="205" t="s">
        <v>1646</v>
      </c>
      <c r="C237" s="205" t="s">
        <v>4326</v>
      </c>
      <c r="D237" s="181" t="s">
        <v>4330</v>
      </c>
      <c r="E237" s="181" t="s">
        <v>4329</v>
      </c>
      <c r="F237" s="181" t="s">
        <v>4332</v>
      </c>
      <c r="G237" s="181" t="s">
        <v>4331</v>
      </c>
      <c r="H237" s="203" t="s">
        <v>826</v>
      </c>
      <c r="I237" s="203" t="s">
        <v>825</v>
      </c>
      <c r="J237" s="204" t="s">
        <v>4330</v>
      </c>
      <c r="K237" s="204" t="s">
        <v>4329</v>
      </c>
      <c r="L237" s="203" t="s">
        <v>4328</v>
      </c>
      <c r="M237" s="203" t="s">
        <v>4327</v>
      </c>
      <c r="N237" s="202">
        <v>71</v>
      </c>
      <c r="O237" s="178">
        <v>44197</v>
      </c>
      <c r="P237" s="178">
        <v>44926</v>
      </c>
      <c r="Q237" s="201" t="s">
        <v>4326</v>
      </c>
      <c r="R237" s="201">
        <v>71</v>
      </c>
      <c r="S237" s="201" t="s">
        <v>2271</v>
      </c>
      <c r="T237" s="201">
        <v>0</v>
      </c>
    </row>
    <row r="238" spans="1:20" ht="160" hidden="1" customHeight="1">
      <c r="A238" s="206" t="s">
        <v>4316</v>
      </c>
      <c r="B238" s="205" t="s">
        <v>1646</v>
      </c>
      <c r="C238" s="205" t="s">
        <v>4317</v>
      </c>
      <c r="D238" s="181" t="s">
        <v>4325</v>
      </c>
      <c r="E238" s="181" t="s">
        <v>4324</v>
      </c>
      <c r="F238" s="181" t="s">
        <v>4323</v>
      </c>
      <c r="G238" s="181" t="s">
        <v>4322</v>
      </c>
      <c r="H238" s="203" t="s">
        <v>826</v>
      </c>
      <c r="I238" s="203" t="s">
        <v>825</v>
      </c>
      <c r="J238" s="204" t="s">
        <v>4321</v>
      </c>
      <c r="K238" s="204" t="s">
        <v>4320</v>
      </c>
      <c r="L238" s="203" t="s">
        <v>4319</v>
      </c>
      <c r="M238" s="203" t="s">
        <v>4318</v>
      </c>
      <c r="N238" s="202">
        <v>82</v>
      </c>
      <c r="O238" s="178">
        <v>43983</v>
      </c>
      <c r="P238" s="178">
        <v>44712</v>
      </c>
      <c r="Q238" s="201" t="s">
        <v>4317</v>
      </c>
      <c r="R238" s="201">
        <v>82</v>
      </c>
      <c r="S238" s="201" t="s">
        <v>2271</v>
      </c>
      <c r="T238" s="201">
        <v>0</v>
      </c>
    </row>
    <row r="239" spans="1:20" ht="160" hidden="1" customHeight="1">
      <c r="A239" s="206" t="s">
        <v>4316</v>
      </c>
      <c r="B239" s="205" t="s">
        <v>1646</v>
      </c>
      <c r="C239" s="205" t="s">
        <v>4307</v>
      </c>
      <c r="D239" s="181" t="s">
        <v>4315</v>
      </c>
      <c r="E239" s="181" t="s">
        <v>4314</v>
      </c>
      <c r="F239" s="181" t="s">
        <v>4313</v>
      </c>
      <c r="G239" s="181" t="s">
        <v>4312</v>
      </c>
      <c r="H239" s="203" t="s">
        <v>826</v>
      </c>
      <c r="I239" s="203" t="s">
        <v>825</v>
      </c>
      <c r="J239" s="204" t="s">
        <v>4311</v>
      </c>
      <c r="K239" s="204" t="s">
        <v>4310</v>
      </c>
      <c r="L239" s="203" t="s">
        <v>4309</v>
      </c>
      <c r="M239" s="203" t="s">
        <v>4308</v>
      </c>
      <c r="N239" s="202">
        <v>209</v>
      </c>
      <c r="O239" s="178">
        <v>44317</v>
      </c>
      <c r="P239" s="178">
        <v>44865</v>
      </c>
      <c r="Q239" s="201" t="s">
        <v>4307</v>
      </c>
      <c r="R239" s="201">
        <v>209</v>
      </c>
      <c r="S239" s="201" t="s">
        <v>2271</v>
      </c>
      <c r="T239" s="201">
        <v>0</v>
      </c>
    </row>
    <row r="240" spans="1:20" ht="160" hidden="1" customHeight="1">
      <c r="A240" s="207" t="s">
        <v>4060</v>
      </c>
      <c r="B240" s="205" t="s">
        <v>1584</v>
      </c>
      <c r="C240" s="205" t="s">
        <v>4298</v>
      </c>
      <c r="D240" s="181" t="s">
        <v>4306</v>
      </c>
      <c r="E240" s="181" t="s">
        <v>4305</v>
      </c>
      <c r="F240" s="181" t="s">
        <v>4304</v>
      </c>
      <c r="G240" s="181" t="s">
        <v>4303</v>
      </c>
      <c r="H240" s="203" t="s">
        <v>4302</v>
      </c>
      <c r="I240" s="203" t="s">
        <v>4301</v>
      </c>
      <c r="J240" s="204"/>
      <c r="K240" s="204"/>
      <c r="L240" s="203" t="s">
        <v>4300</v>
      </c>
      <c r="M240" s="203" t="s">
        <v>4299</v>
      </c>
      <c r="N240" s="202">
        <v>29</v>
      </c>
      <c r="O240" s="178">
        <v>44378</v>
      </c>
      <c r="P240" s="178">
        <v>45107</v>
      </c>
      <c r="Q240" s="201" t="s">
        <v>4298</v>
      </c>
      <c r="R240" s="201">
        <v>29</v>
      </c>
      <c r="S240" s="201" t="s">
        <v>2271</v>
      </c>
      <c r="T240" s="201">
        <v>0</v>
      </c>
    </row>
    <row r="241" spans="1:20" ht="160" hidden="1" customHeight="1">
      <c r="A241" s="207" t="s">
        <v>4060</v>
      </c>
      <c r="B241" s="205" t="s">
        <v>1584</v>
      </c>
      <c r="C241" s="205" t="s">
        <v>4290</v>
      </c>
      <c r="D241" s="181" t="s">
        <v>4297</v>
      </c>
      <c r="E241" s="181" t="s">
        <v>4296</v>
      </c>
      <c r="F241" s="181" t="s">
        <v>4295</v>
      </c>
      <c r="G241" s="181" t="s">
        <v>4294</v>
      </c>
      <c r="H241" s="203" t="s">
        <v>826</v>
      </c>
      <c r="I241" s="203" t="s">
        <v>825</v>
      </c>
      <c r="J241" s="204" t="s">
        <v>4293</v>
      </c>
      <c r="K241" s="204" t="s">
        <v>4175</v>
      </c>
      <c r="L241" s="203" t="s">
        <v>4292</v>
      </c>
      <c r="M241" s="203" t="s">
        <v>4291</v>
      </c>
      <c r="N241" s="202">
        <v>25</v>
      </c>
      <c r="O241" s="178">
        <v>44348</v>
      </c>
      <c r="P241" s="178">
        <v>45077</v>
      </c>
      <c r="Q241" s="201" t="s">
        <v>4290</v>
      </c>
      <c r="R241" s="201">
        <v>25</v>
      </c>
      <c r="S241" s="201" t="s">
        <v>2271</v>
      </c>
      <c r="T241" s="201">
        <v>0</v>
      </c>
    </row>
    <row r="242" spans="1:20" ht="160" hidden="1" customHeight="1">
      <c r="A242" s="207" t="s">
        <v>4060</v>
      </c>
      <c r="B242" s="205" t="s">
        <v>1584</v>
      </c>
      <c r="C242" s="205" t="s">
        <v>4282</v>
      </c>
      <c r="D242" s="181" t="s">
        <v>4289</v>
      </c>
      <c r="E242" s="181" t="s">
        <v>4288</v>
      </c>
      <c r="F242" s="181" t="s">
        <v>4287</v>
      </c>
      <c r="G242" s="181" t="s">
        <v>4286</v>
      </c>
      <c r="H242" s="203" t="s">
        <v>826</v>
      </c>
      <c r="I242" s="203" t="s">
        <v>825</v>
      </c>
      <c r="J242" s="204" t="s">
        <v>4285</v>
      </c>
      <c r="K242" s="204" t="s">
        <v>4284</v>
      </c>
      <c r="L242" s="203" t="s">
        <v>4283</v>
      </c>
      <c r="M242" s="203" t="s">
        <v>4283</v>
      </c>
      <c r="N242" s="202">
        <v>30</v>
      </c>
      <c r="O242" s="178">
        <v>43678</v>
      </c>
      <c r="P242" s="178">
        <v>44408</v>
      </c>
      <c r="Q242" s="201" t="s">
        <v>4282</v>
      </c>
      <c r="R242" s="201">
        <v>30</v>
      </c>
      <c r="S242" s="201" t="s">
        <v>2271</v>
      </c>
      <c r="T242" s="201">
        <v>0</v>
      </c>
    </row>
    <row r="243" spans="1:20" ht="160" hidden="1" customHeight="1">
      <c r="A243" s="207" t="s">
        <v>4060</v>
      </c>
      <c r="B243" s="205" t="s">
        <v>1584</v>
      </c>
      <c r="C243" s="205" t="s">
        <v>4276</v>
      </c>
      <c r="D243" s="181" t="s">
        <v>4281</v>
      </c>
      <c r="E243" s="181" t="s">
        <v>4280</v>
      </c>
      <c r="F243" s="181" t="s">
        <v>4279</v>
      </c>
      <c r="G243" s="181" t="s">
        <v>4278</v>
      </c>
      <c r="H243" s="203" t="s">
        <v>826</v>
      </c>
      <c r="I243" s="203" t="s">
        <v>825</v>
      </c>
      <c r="J243" s="204" t="s">
        <v>4167</v>
      </c>
      <c r="K243" s="204" t="s">
        <v>4166</v>
      </c>
      <c r="L243" s="203" t="s">
        <v>4277</v>
      </c>
      <c r="M243" s="203" t="s">
        <v>4277</v>
      </c>
      <c r="N243" s="202">
        <v>25</v>
      </c>
      <c r="O243" s="178">
        <v>43891</v>
      </c>
      <c r="P243" s="178">
        <v>44439</v>
      </c>
      <c r="Q243" s="201" t="s">
        <v>4276</v>
      </c>
      <c r="R243" s="201">
        <v>25</v>
      </c>
      <c r="S243" s="201" t="s">
        <v>2271</v>
      </c>
      <c r="T243" s="201">
        <v>0</v>
      </c>
    </row>
    <row r="244" spans="1:20" ht="160" hidden="1" customHeight="1">
      <c r="A244" s="207" t="s">
        <v>4060</v>
      </c>
      <c r="B244" s="205" t="s">
        <v>1584</v>
      </c>
      <c r="C244" s="205" t="s">
        <v>1636</v>
      </c>
      <c r="D244" s="181" t="s">
        <v>1635</v>
      </c>
      <c r="E244" s="181" t="s">
        <v>1634</v>
      </c>
      <c r="F244" s="181" t="s">
        <v>1633</v>
      </c>
      <c r="G244" s="181" t="s">
        <v>1632</v>
      </c>
      <c r="H244" s="203" t="s">
        <v>826</v>
      </c>
      <c r="I244" s="203" t="s">
        <v>825</v>
      </c>
      <c r="J244" s="204" t="s">
        <v>1631</v>
      </c>
      <c r="K244" s="204" t="s">
        <v>1630</v>
      </c>
      <c r="L244" s="203" t="s">
        <v>1629</v>
      </c>
      <c r="M244" s="203" t="s">
        <v>1628</v>
      </c>
      <c r="N244" s="202">
        <v>206</v>
      </c>
      <c r="O244" s="178">
        <v>44378</v>
      </c>
      <c r="P244" s="178">
        <v>44926</v>
      </c>
      <c r="Q244" s="201" t="s">
        <v>1636</v>
      </c>
      <c r="R244" s="201">
        <v>206</v>
      </c>
      <c r="S244" s="201" t="s">
        <v>2270</v>
      </c>
      <c r="T244" s="201">
        <v>100</v>
      </c>
    </row>
    <row r="245" spans="1:20" ht="160" hidden="1" customHeight="1">
      <c r="A245" s="207" t="s">
        <v>4060</v>
      </c>
      <c r="B245" s="205" t="s">
        <v>1584</v>
      </c>
      <c r="C245" s="205" t="s">
        <v>4268</v>
      </c>
      <c r="D245" s="181" t="s">
        <v>4275</v>
      </c>
      <c r="E245" s="181" t="s">
        <v>4274</v>
      </c>
      <c r="F245" s="181" t="s">
        <v>4273</v>
      </c>
      <c r="G245" s="181" t="s">
        <v>4272</v>
      </c>
      <c r="H245" s="203" t="s">
        <v>826</v>
      </c>
      <c r="I245" s="203" t="s">
        <v>825</v>
      </c>
      <c r="J245" s="204" t="s">
        <v>4271</v>
      </c>
      <c r="K245" s="204" t="s">
        <v>4270</v>
      </c>
      <c r="L245" s="203" t="s">
        <v>4269</v>
      </c>
      <c r="M245" s="203" t="s">
        <v>4055</v>
      </c>
      <c r="N245" s="202">
        <v>81</v>
      </c>
      <c r="O245" s="178">
        <v>44136</v>
      </c>
      <c r="P245" s="178">
        <v>44865</v>
      </c>
      <c r="Q245" s="201" t="s">
        <v>4268</v>
      </c>
      <c r="R245" s="201">
        <v>81</v>
      </c>
      <c r="S245" s="201" t="s">
        <v>2271</v>
      </c>
      <c r="T245" s="201">
        <v>0</v>
      </c>
    </row>
    <row r="246" spans="1:20" ht="160" hidden="1" customHeight="1">
      <c r="A246" s="207" t="s">
        <v>4060</v>
      </c>
      <c r="B246" s="205" t="s">
        <v>1584</v>
      </c>
      <c r="C246" s="205" t="s">
        <v>1627</v>
      </c>
      <c r="D246" s="181" t="s">
        <v>1626</v>
      </c>
      <c r="E246" s="181" t="s">
        <v>1625</v>
      </c>
      <c r="F246" s="181" t="s">
        <v>1624</v>
      </c>
      <c r="G246" s="181" t="s">
        <v>1623</v>
      </c>
      <c r="H246" s="203" t="s">
        <v>826</v>
      </c>
      <c r="I246" s="203" t="s">
        <v>825</v>
      </c>
      <c r="J246" s="204" t="s">
        <v>1622</v>
      </c>
      <c r="K246" s="204" t="s">
        <v>1597</v>
      </c>
      <c r="L246" s="203" t="s">
        <v>1621</v>
      </c>
      <c r="M246" s="203" t="s">
        <v>1595</v>
      </c>
      <c r="N246" s="202">
        <v>70</v>
      </c>
      <c r="O246" s="178">
        <v>44105</v>
      </c>
      <c r="P246" s="178">
        <v>44469</v>
      </c>
      <c r="Q246" s="201" t="s">
        <v>1627</v>
      </c>
      <c r="R246" s="201">
        <v>70</v>
      </c>
      <c r="S246" s="201" t="s">
        <v>2377</v>
      </c>
      <c r="T246" s="201">
        <v>35</v>
      </c>
    </row>
    <row r="247" spans="1:20" ht="160" hidden="1" customHeight="1">
      <c r="A247" s="207" t="s">
        <v>4060</v>
      </c>
      <c r="B247" s="205" t="s">
        <v>1584</v>
      </c>
      <c r="C247" s="205" t="s">
        <v>4262</v>
      </c>
      <c r="D247" s="181" t="s">
        <v>4265</v>
      </c>
      <c r="E247" s="181" t="s">
        <v>4264</v>
      </c>
      <c r="F247" s="181" t="s">
        <v>4267</v>
      </c>
      <c r="G247" s="181" t="s">
        <v>4266</v>
      </c>
      <c r="H247" s="203" t="s">
        <v>826</v>
      </c>
      <c r="I247" s="203" t="s">
        <v>825</v>
      </c>
      <c r="J247" s="204" t="s">
        <v>4265</v>
      </c>
      <c r="K247" s="204" t="s">
        <v>4264</v>
      </c>
      <c r="L247" s="203" t="s">
        <v>4263</v>
      </c>
      <c r="M247" s="203" t="s">
        <v>4263</v>
      </c>
      <c r="N247" s="202">
        <v>26</v>
      </c>
      <c r="O247" s="178">
        <v>44136</v>
      </c>
      <c r="P247" s="178">
        <v>44500</v>
      </c>
      <c r="Q247" s="201" t="s">
        <v>4262</v>
      </c>
      <c r="R247" s="201">
        <v>26</v>
      </c>
      <c r="S247" s="201" t="s">
        <v>2271</v>
      </c>
      <c r="T247" s="201">
        <v>0</v>
      </c>
    </row>
    <row r="248" spans="1:20" ht="160" hidden="1" customHeight="1">
      <c r="A248" s="207" t="s">
        <v>4060</v>
      </c>
      <c r="B248" s="205" t="s">
        <v>1584</v>
      </c>
      <c r="C248" s="205" t="s">
        <v>1620</v>
      </c>
      <c r="D248" s="181" t="s">
        <v>1619</v>
      </c>
      <c r="E248" s="181" t="s">
        <v>1618</v>
      </c>
      <c r="F248" s="181" t="s">
        <v>1617</v>
      </c>
      <c r="G248" s="181" t="s">
        <v>1616</v>
      </c>
      <c r="H248" s="203" t="s">
        <v>826</v>
      </c>
      <c r="I248" s="203" t="s">
        <v>825</v>
      </c>
      <c r="J248" s="204" t="s">
        <v>1615</v>
      </c>
      <c r="K248" s="204" t="s">
        <v>1614</v>
      </c>
      <c r="L248" s="203" t="s">
        <v>1613</v>
      </c>
      <c r="M248" s="203" t="s">
        <v>1612</v>
      </c>
      <c r="N248" s="202">
        <v>105</v>
      </c>
      <c r="O248" s="178">
        <v>44044</v>
      </c>
      <c r="P248" s="178">
        <v>44773</v>
      </c>
      <c r="Q248" s="201" t="s">
        <v>1620</v>
      </c>
      <c r="R248" s="201">
        <v>105</v>
      </c>
      <c r="S248" s="201" t="s">
        <v>2270</v>
      </c>
      <c r="T248" s="201">
        <v>36</v>
      </c>
    </row>
    <row r="249" spans="1:20" ht="160" hidden="1" customHeight="1">
      <c r="A249" s="207" t="s">
        <v>4060</v>
      </c>
      <c r="B249" s="205" t="s">
        <v>1584</v>
      </c>
      <c r="C249" s="205" t="s">
        <v>1611</v>
      </c>
      <c r="D249" s="181" t="s">
        <v>1610</v>
      </c>
      <c r="E249" s="181" t="s">
        <v>1609</v>
      </c>
      <c r="F249" s="181" t="s">
        <v>1608</v>
      </c>
      <c r="G249" s="181" t="s">
        <v>1607</v>
      </c>
      <c r="H249" s="203" t="s">
        <v>826</v>
      </c>
      <c r="I249" s="203" t="s">
        <v>825</v>
      </c>
      <c r="J249" s="204" t="s">
        <v>1606</v>
      </c>
      <c r="K249" s="204" t="s">
        <v>1605</v>
      </c>
      <c r="L249" s="203" t="s">
        <v>1604</v>
      </c>
      <c r="M249" s="203" t="s">
        <v>1604</v>
      </c>
      <c r="N249" s="202">
        <v>70</v>
      </c>
      <c r="O249" s="178">
        <v>43831</v>
      </c>
      <c r="P249" s="178">
        <v>44561</v>
      </c>
      <c r="Q249" s="201" t="s">
        <v>1611</v>
      </c>
      <c r="R249" s="201">
        <v>70</v>
      </c>
      <c r="S249" s="201" t="s">
        <v>2377</v>
      </c>
      <c r="T249" s="201">
        <v>20</v>
      </c>
    </row>
    <row r="250" spans="1:20" ht="160" hidden="1" customHeight="1">
      <c r="A250" s="207" t="s">
        <v>4060</v>
      </c>
      <c r="B250" s="205" t="s">
        <v>1584</v>
      </c>
      <c r="C250" s="205" t="s">
        <v>4255</v>
      </c>
      <c r="D250" s="181" t="s">
        <v>4259</v>
      </c>
      <c r="E250" s="181" t="s">
        <v>4258</v>
      </c>
      <c r="F250" s="181" t="s">
        <v>4261</v>
      </c>
      <c r="G250" s="181" t="s">
        <v>4260</v>
      </c>
      <c r="H250" s="203" t="s">
        <v>826</v>
      </c>
      <c r="I250" s="203" t="s">
        <v>825</v>
      </c>
      <c r="J250" s="204" t="s">
        <v>4259</v>
      </c>
      <c r="K250" s="204" t="s">
        <v>4258</v>
      </c>
      <c r="L250" s="203" t="s">
        <v>4257</v>
      </c>
      <c r="M250" s="203" t="s">
        <v>4256</v>
      </c>
      <c r="N250" s="202">
        <v>100</v>
      </c>
      <c r="O250" s="178">
        <v>44378</v>
      </c>
      <c r="P250" s="178">
        <v>44926</v>
      </c>
      <c r="Q250" s="201" t="s">
        <v>4255</v>
      </c>
      <c r="R250" s="201">
        <v>100</v>
      </c>
      <c r="S250" s="201" t="s">
        <v>2271</v>
      </c>
      <c r="T250" s="201">
        <v>0</v>
      </c>
    </row>
    <row r="251" spans="1:20" ht="160" hidden="1" customHeight="1">
      <c r="A251" s="207" t="s">
        <v>4060</v>
      </c>
      <c r="B251" s="205" t="s">
        <v>1584</v>
      </c>
      <c r="C251" s="205" t="s">
        <v>4246</v>
      </c>
      <c r="D251" s="181" t="s">
        <v>4254</v>
      </c>
      <c r="E251" s="181" t="s">
        <v>4253</v>
      </c>
      <c r="F251" s="181" t="s">
        <v>4252</v>
      </c>
      <c r="G251" s="181" t="s">
        <v>4251</v>
      </c>
      <c r="H251" s="203" t="s">
        <v>826</v>
      </c>
      <c r="I251" s="203" t="s">
        <v>825</v>
      </c>
      <c r="J251" s="204" t="s">
        <v>4250</v>
      </c>
      <c r="K251" s="204" t="s">
        <v>4249</v>
      </c>
      <c r="L251" s="203" t="s">
        <v>4248</v>
      </c>
      <c r="M251" s="203" t="s">
        <v>4247</v>
      </c>
      <c r="N251" s="202">
        <v>56</v>
      </c>
      <c r="O251" s="178">
        <v>44287</v>
      </c>
      <c r="P251" s="178">
        <v>45016</v>
      </c>
      <c r="Q251" s="201" t="s">
        <v>4246</v>
      </c>
      <c r="R251" s="201">
        <v>56</v>
      </c>
      <c r="S251" s="201" t="s">
        <v>2271</v>
      </c>
      <c r="T251" s="201">
        <v>0</v>
      </c>
    </row>
    <row r="252" spans="1:20" ht="160" hidden="1" customHeight="1">
      <c r="A252" s="207" t="s">
        <v>4060</v>
      </c>
      <c r="B252" s="205" t="s">
        <v>1584</v>
      </c>
      <c r="C252" s="205" t="s">
        <v>1603</v>
      </c>
      <c r="D252" s="181" t="s">
        <v>1602</v>
      </c>
      <c r="E252" s="181" t="s">
        <v>1601</v>
      </c>
      <c r="F252" s="181" t="s">
        <v>1600</v>
      </c>
      <c r="G252" s="181" t="s">
        <v>1599</v>
      </c>
      <c r="H252" s="203" t="s">
        <v>826</v>
      </c>
      <c r="I252" s="203" t="s">
        <v>825</v>
      </c>
      <c r="J252" s="204" t="s">
        <v>1598</v>
      </c>
      <c r="K252" s="204" t="s">
        <v>1597</v>
      </c>
      <c r="L252" s="203" t="s">
        <v>1596</v>
      </c>
      <c r="M252" s="203" t="s">
        <v>1595</v>
      </c>
      <c r="N252" s="202">
        <v>118</v>
      </c>
      <c r="O252" s="178">
        <v>44197</v>
      </c>
      <c r="P252" s="178">
        <v>44926</v>
      </c>
      <c r="Q252" s="201" t="s">
        <v>1603</v>
      </c>
      <c r="R252" s="201">
        <v>118</v>
      </c>
      <c r="S252" s="201" t="s">
        <v>2270</v>
      </c>
      <c r="T252" s="201">
        <v>54</v>
      </c>
    </row>
    <row r="253" spans="1:20" ht="160" hidden="1" customHeight="1">
      <c r="A253" s="207" t="s">
        <v>4060</v>
      </c>
      <c r="B253" s="205" t="s">
        <v>1584</v>
      </c>
      <c r="C253" s="205" t="s">
        <v>4240</v>
      </c>
      <c r="D253" s="181" t="s">
        <v>4245</v>
      </c>
      <c r="E253" s="181" t="s">
        <v>4244</v>
      </c>
      <c r="F253" s="181" t="s">
        <v>4243</v>
      </c>
      <c r="G253" s="181" t="s">
        <v>4242</v>
      </c>
      <c r="H253" s="203" t="s">
        <v>826</v>
      </c>
      <c r="I253" s="203" t="s">
        <v>825</v>
      </c>
      <c r="J253" s="204" t="s">
        <v>1615</v>
      </c>
      <c r="K253" s="204" t="s">
        <v>1614</v>
      </c>
      <c r="L253" s="203" t="s">
        <v>4241</v>
      </c>
      <c r="M253" s="203" t="s">
        <v>1612</v>
      </c>
      <c r="N253" s="202">
        <v>71</v>
      </c>
      <c r="O253" s="178">
        <v>44136</v>
      </c>
      <c r="P253" s="178">
        <v>44865</v>
      </c>
      <c r="Q253" s="201" t="s">
        <v>4240</v>
      </c>
      <c r="R253" s="201">
        <v>71</v>
      </c>
      <c r="S253" s="201" t="s">
        <v>2271</v>
      </c>
      <c r="T253" s="201">
        <v>0</v>
      </c>
    </row>
    <row r="254" spans="1:20" ht="160" hidden="1" customHeight="1">
      <c r="A254" s="207" t="s">
        <v>4060</v>
      </c>
      <c r="B254" s="205" t="s">
        <v>1584</v>
      </c>
      <c r="C254" s="205" t="s">
        <v>1594</v>
      </c>
      <c r="D254" s="181" t="s">
        <v>1593</v>
      </c>
      <c r="E254" s="181" t="s">
        <v>1592</v>
      </c>
      <c r="F254" s="181" t="s">
        <v>1591</v>
      </c>
      <c r="G254" s="181" t="s">
        <v>1590</v>
      </c>
      <c r="H254" s="203" t="s">
        <v>826</v>
      </c>
      <c r="I254" s="203" t="s">
        <v>825</v>
      </c>
      <c r="J254" s="204" t="s">
        <v>1589</v>
      </c>
      <c r="K254" s="204" t="s">
        <v>1588</v>
      </c>
      <c r="L254" s="203" t="s">
        <v>1587</v>
      </c>
      <c r="M254" s="203" t="s">
        <v>1586</v>
      </c>
      <c r="N254" s="202">
        <v>78</v>
      </c>
      <c r="O254" s="178">
        <v>44378</v>
      </c>
      <c r="P254" s="178">
        <v>44926</v>
      </c>
      <c r="Q254" s="201" t="s">
        <v>1594</v>
      </c>
      <c r="R254" s="201">
        <v>78</v>
      </c>
      <c r="S254" s="201" t="s">
        <v>2377</v>
      </c>
      <c r="T254" s="201">
        <v>62</v>
      </c>
    </row>
    <row r="255" spans="1:20" ht="160" hidden="1" customHeight="1">
      <c r="A255" s="207" t="s">
        <v>4060</v>
      </c>
      <c r="B255" s="205" t="s">
        <v>1584</v>
      </c>
      <c r="C255" s="205" t="s">
        <v>4232</v>
      </c>
      <c r="D255" s="181" t="s">
        <v>4239</v>
      </c>
      <c r="E255" s="181" t="s">
        <v>2157</v>
      </c>
      <c r="F255" s="181" t="s">
        <v>4238</v>
      </c>
      <c r="G255" s="181" t="s">
        <v>4237</v>
      </c>
      <c r="H255" s="203" t="s">
        <v>4236</v>
      </c>
      <c r="I255" s="203" t="s">
        <v>4235</v>
      </c>
      <c r="J255" s="204"/>
      <c r="K255" s="204"/>
      <c r="L255" s="203" t="s">
        <v>4234</v>
      </c>
      <c r="M255" s="203" t="s">
        <v>4233</v>
      </c>
      <c r="N255" s="202">
        <v>35</v>
      </c>
      <c r="O255" s="178">
        <v>44287</v>
      </c>
      <c r="P255" s="178">
        <v>44651</v>
      </c>
      <c r="Q255" s="201" t="s">
        <v>4232</v>
      </c>
      <c r="R255" s="201">
        <v>35</v>
      </c>
      <c r="S255" s="201" t="s">
        <v>2271</v>
      </c>
      <c r="T255" s="201">
        <v>0</v>
      </c>
    </row>
    <row r="256" spans="1:20" ht="160" hidden="1" customHeight="1">
      <c r="A256" s="207" t="s">
        <v>4060</v>
      </c>
      <c r="B256" s="205" t="s">
        <v>1584</v>
      </c>
      <c r="C256" s="205" t="s">
        <v>1583</v>
      </c>
      <c r="D256" s="181" t="s">
        <v>1580</v>
      </c>
      <c r="E256" s="181" t="s">
        <v>1579</v>
      </c>
      <c r="F256" s="181" t="s">
        <v>1582</v>
      </c>
      <c r="G256" s="181" t="s">
        <v>1581</v>
      </c>
      <c r="H256" s="203" t="s">
        <v>826</v>
      </c>
      <c r="I256" s="203" t="s">
        <v>825</v>
      </c>
      <c r="J256" s="204" t="s">
        <v>1580</v>
      </c>
      <c r="K256" s="204" t="s">
        <v>1579</v>
      </c>
      <c r="L256" s="203" t="s">
        <v>1578</v>
      </c>
      <c r="M256" s="203" t="s">
        <v>1577</v>
      </c>
      <c r="N256" s="202">
        <v>142</v>
      </c>
      <c r="O256" s="178">
        <v>44317</v>
      </c>
      <c r="P256" s="178">
        <v>45046</v>
      </c>
      <c r="Q256" s="201" t="s">
        <v>1583</v>
      </c>
      <c r="R256" s="201">
        <v>142</v>
      </c>
      <c r="S256" s="201" t="s">
        <v>2270</v>
      </c>
      <c r="T256" s="201">
        <v>40</v>
      </c>
    </row>
    <row r="257" spans="1:20" ht="160" hidden="1" customHeight="1">
      <c r="A257" s="207" t="s">
        <v>4060</v>
      </c>
      <c r="B257" s="205" t="s">
        <v>1584</v>
      </c>
      <c r="C257" s="205" t="s">
        <v>4226</v>
      </c>
      <c r="D257" s="181" t="s">
        <v>4231</v>
      </c>
      <c r="E257" s="181" t="s">
        <v>4230</v>
      </c>
      <c r="F257" s="181" t="s">
        <v>4229</v>
      </c>
      <c r="G257" s="181" t="s">
        <v>4228</v>
      </c>
      <c r="H257" s="203" t="s">
        <v>826</v>
      </c>
      <c r="I257" s="203" t="s">
        <v>825</v>
      </c>
      <c r="J257" s="204" t="s">
        <v>4167</v>
      </c>
      <c r="K257" s="204" t="s">
        <v>4166</v>
      </c>
      <c r="L257" s="203" t="s">
        <v>4227</v>
      </c>
      <c r="M257" s="203" t="s">
        <v>4227</v>
      </c>
      <c r="N257" s="202">
        <v>24</v>
      </c>
      <c r="O257" s="178">
        <v>44197</v>
      </c>
      <c r="P257" s="178">
        <v>44926</v>
      </c>
      <c r="Q257" s="201" t="s">
        <v>4226</v>
      </c>
      <c r="R257" s="201">
        <v>24</v>
      </c>
      <c r="S257" s="201" t="s">
        <v>2271</v>
      </c>
      <c r="T257" s="201">
        <v>0</v>
      </c>
    </row>
    <row r="258" spans="1:20" ht="160" hidden="1" customHeight="1">
      <c r="A258" s="207" t="s">
        <v>4060</v>
      </c>
      <c r="B258" s="205" t="s">
        <v>1584</v>
      </c>
      <c r="C258" s="205" t="s">
        <v>4217</v>
      </c>
      <c r="D258" s="181" t="s">
        <v>4225</v>
      </c>
      <c r="E258" s="181" t="s">
        <v>4224</v>
      </c>
      <c r="F258" s="181" t="s">
        <v>4223</v>
      </c>
      <c r="G258" s="181" t="s">
        <v>4222</v>
      </c>
      <c r="H258" s="203" t="s">
        <v>826</v>
      </c>
      <c r="I258" s="203" t="s">
        <v>825</v>
      </c>
      <c r="J258" s="204" t="s">
        <v>4221</v>
      </c>
      <c r="K258" s="204" t="s">
        <v>4220</v>
      </c>
      <c r="L258" s="203" t="s">
        <v>4219</v>
      </c>
      <c r="M258" s="203" t="s">
        <v>4218</v>
      </c>
      <c r="N258" s="202">
        <v>110</v>
      </c>
      <c r="O258" s="178">
        <v>44287</v>
      </c>
      <c r="P258" s="178">
        <v>44834</v>
      </c>
      <c r="Q258" s="201" t="s">
        <v>4217</v>
      </c>
      <c r="R258" s="201">
        <v>110</v>
      </c>
      <c r="S258" s="201" t="s">
        <v>2271</v>
      </c>
      <c r="T258" s="201">
        <v>0</v>
      </c>
    </row>
    <row r="259" spans="1:20" ht="160" hidden="1" customHeight="1">
      <c r="A259" s="207" t="s">
        <v>4060</v>
      </c>
      <c r="B259" s="205" t="s">
        <v>1584</v>
      </c>
      <c r="C259" s="205" t="s">
        <v>4208</v>
      </c>
      <c r="D259" s="181" t="s">
        <v>4216</v>
      </c>
      <c r="E259" s="181" t="s">
        <v>4215</v>
      </c>
      <c r="F259" s="181" t="s">
        <v>4214</v>
      </c>
      <c r="G259" s="181" t="s">
        <v>4213</v>
      </c>
      <c r="H259" s="203" t="s">
        <v>826</v>
      </c>
      <c r="I259" s="203" t="s">
        <v>825</v>
      </c>
      <c r="J259" s="204" t="s">
        <v>4212</v>
      </c>
      <c r="K259" s="204" t="s">
        <v>4211</v>
      </c>
      <c r="L259" s="203" t="s">
        <v>4210</v>
      </c>
      <c r="M259" s="203" t="s">
        <v>4209</v>
      </c>
      <c r="N259" s="202">
        <v>54</v>
      </c>
      <c r="O259" s="178">
        <v>43922</v>
      </c>
      <c r="P259" s="178">
        <v>44651</v>
      </c>
      <c r="Q259" s="201" t="s">
        <v>4208</v>
      </c>
      <c r="R259" s="201">
        <v>54</v>
      </c>
      <c r="S259" s="201" t="s">
        <v>2271</v>
      </c>
      <c r="T259" s="201">
        <v>0</v>
      </c>
    </row>
    <row r="260" spans="1:20" ht="160" hidden="1" customHeight="1">
      <c r="A260" s="207" t="s">
        <v>4060</v>
      </c>
      <c r="B260" s="205" t="s">
        <v>1584</v>
      </c>
      <c r="C260" s="205" t="s">
        <v>4201</v>
      </c>
      <c r="D260" s="181" t="s">
        <v>4205</v>
      </c>
      <c r="E260" s="181" t="s">
        <v>4204</v>
      </c>
      <c r="F260" s="181" t="s">
        <v>4207</v>
      </c>
      <c r="G260" s="181" t="s">
        <v>4206</v>
      </c>
      <c r="H260" s="203" t="s">
        <v>826</v>
      </c>
      <c r="I260" s="203" t="s">
        <v>825</v>
      </c>
      <c r="J260" s="204" t="s">
        <v>4205</v>
      </c>
      <c r="K260" s="204" t="s">
        <v>4204</v>
      </c>
      <c r="L260" s="203" t="s">
        <v>4203</v>
      </c>
      <c r="M260" s="203" t="s">
        <v>4202</v>
      </c>
      <c r="N260" s="202">
        <v>113</v>
      </c>
      <c r="O260" s="178">
        <v>44287</v>
      </c>
      <c r="P260" s="178">
        <v>44651</v>
      </c>
      <c r="Q260" s="201" t="s">
        <v>4201</v>
      </c>
      <c r="R260" s="201">
        <v>113</v>
      </c>
      <c r="S260" s="201" t="s">
        <v>2271</v>
      </c>
      <c r="T260" s="201">
        <v>0</v>
      </c>
    </row>
    <row r="261" spans="1:20" ht="160" hidden="1" customHeight="1">
      <c r="A261" s="207" t="s">
        <v>4060</v>
      </c>
      <c r="B261" s="205" t="s">
        <v>1584</v>
      </c>
      <c r="C261" s="205" t="s">
        <v>4192</v>
      </c>
      <c r="D261" s="181" t="s">
        <v>4200</v>
      </c>
      <c r="E261" s="181" t="s">
        <v>4199</v>
      </c>
      <c r="F261" s="181" t="s">
        <v>4198</v>
      </c>
      <c r="G261" s="181" t="s">
        <v>4197</v>
      </c>
      <c r="H261" s="203" t="s">
        <v>826</v>
      </c>
      <c r="I261" s="203" t="s">
        <v>825</v>
      </c>
      <c r="J261" s="204" t="s">
        <v>4196</v>
      </c>
      <c r="K261" s="204" t="s">
        <v>4195</v>
      </c>
      <c r="L261" s="203" t="s">
        <v>4194</v>
      </c>
      <c r="M261" s="203" t="s">
        <v>4193</v>
      </c>
      <c r="N261" s="202">
        <v>62</v>
      </c>
      <c r="O261" s="178">
        <v>43983</v>
      </c>
      <c r="P261" s="178">
        <v>44530</v>
      </c>
      <c r="Q261" s="201" t="s">
        <v>4192</v>
      </c>
      <c r="R261" s="201">
        <v>62</v>
      </c>
      <c r="S261" s="201" t="s">
        <v>2271</v>
      </c>
      <c r="T261" s="201">
        <v>0</v>
      </c>
    </row>
    <row r="262" spans="1:20" ht="160" hidden="1" customHeight="1">
      <c r="A262" s="207" t="s">
        <v>4060</v>
      </c>
      <c r="B262" s="205" t="s">
        <v>1584</v>
      </c>
      <c r="C262" s="205" t="s">
        <v>4188</v>
      </c>
      <c r="D262" s="181" t="s">
        <v>4145</v>
      </c>
      <c r="E262" s="181" t="s">
        <v>4144</v>
      </c>
      <c r="F262" s="181" t="s">
        <v>4191</v>
      </c>
      <c r="G262" s="181" t="s">
        <v>4190</v>
      </c>
      <c r="H262" s="203" t="s">
        <v>826</v>
      </c>
      <c r="I262" s="203" t="s">
        <v>825</v>
      </c>
      <c r="J262" s="204" t="s">
        <v>4088</v>
      </c>
      <c r="K262" s="204" t="s">
        <v>4087</v>
      </c>
      <c r="L262" s="203" t="s">
        <v>4189</v>
      </c>
      <c r="M262" s="203" t="s">
        <v>4189</v>
      </c>
      <c r="N262" s="202">
        <v>24</v>
      </c>
      <c r="O262" s="178">
        <v>44197</v>
      </c>
      <c r="P262" s="178">
        <v>44926</v>
      </c>
      <c r="Q262" s="201" t="s">
        <v>4188</v>
      </c>
      <c r="R262" s="201">
        <v>24</v>
      </c>
      <c r="S262" s="201" t="s">
        <v>2271</v>
      </c>
      <c r="T262" s="201">
        <v>0</v>
      </c>
    </row>
    <row r="263" spans="1:20" ht="160" hidden="1" customHeight="1">
      <c r="A263" s="207" t="s">
        <v>4060</v>
      </c>
      <c r="B263" s="205" t="s">
        <v>1584</v>
      </c>
      <c r="C263" s="205" t="s">
        <v>4181</v>
      </c>
      <c r="D263" s="181" t="s">
        <v>4185</v>
      </c>
      <c r="E263" s="181" t="s">
        <v>4184</v>
      </c>
      <c r="F263" s="181" t="s">
        <v>4187</v>
      </c>
      <c r="G263" s="181" t="s">
        <v>4186</v>
      </c>
      <c r="H263" s="203" t="s">
        <v>826</v>
      </c>
      <c r="I263" s="203" t="s">
        <v>825</v>
      </c>
      <c r="J263" s="204" t="s">
        <v>4185</v>
      </c>
      <c r="K263" s="204" t="s">
        <v>4184</v>
      </c>
      <c r="L263" s="203" t="s">
        <v>4183</v>
      </c>
      <c r="M263" s="203" t="s">
        <v>4182</v>
      </c>
      <c r="N263" s="202">
        <v>60</v>
      </c>
      <c r="O263" s="178">
        <v>44228</v>
      </c>
      <c r="P263" s="178">
        <v>44408</v>
      </c>
      <c r="Q263" s="201" t="s">
        <v>4181</v>
      </c>
      <c r="R263" s="201">
        <v>60</v>
      </c>
      <c r="S263" s="201" t="s">
        <v>2271</v>
      </c>
      <c r="T263" s="201">
        <v>0</v>
      </c>
    </row>
    <row r="264" spans="1:20" ht="160" hidden="1" customHeight="1">
      <c r="A264" s="207" t="s">
        <v>4060</v>
      </c>
      <c r="B264" s="205" t="s">
        <v>1584</v>
      </c>
      <c r="C264" s="205" t="s">
        <v>4172</v>
      </c>
      <c r="D264" s="181" t="s">
        <v>4180</v>
      </c>
      <c r="E264" s="181" t="s">
        <v>4179</v>
      </c>
      <c r="F264" s="181" t="s">
        <v>4178</v>
      </c>
      <c r="G264" s="181" t="s">
        <v>4177</v>
      </c>
      <c r="H264" s="203" t="s">
        <v>826</v>
      </c>
      <c r="I264" s="203" t="s">
        <v>825</v>
      </c>
      <c r="J264" s="204" t="s">
        <v>4176</v>
      </c>
      <c r="K264" s="204" t="s">
        <v>4175</v>
      </c>
      <c r="L264" s="203" t="s">
        <v>4174</v>
      </c>
      <c r="M264" s="203" t="s">
        <v>4173</v>
      </c>
      <c r="N264" s="202">
        <v>32</v>
      </c>
      <c r="O264" s="178">
        <v>43983</v>
      </c>
      <c r="P264" s="178">
        <v>44712</v>
      </c>
      <c r="Q264" s="201" t="s">
        <v>4172</v>
      </c>
      <c r="R264" s="201">
        <v>32</v>
      </c>
      <c r="S264" s="201" t="s">
        <v>2271</v>
      </c>
      <c r="T264" s="201">
        <v>0</v>
      </c>
    </row>
    <row r="265" spans="1:20" ht="160" hidden="1" customHeight="1">
      <c r="A265" s="207" t="s">
        <v>4060</v>
      </c>
      <c r="B265" s="205" t="s">
        <v>1584</v>
      </c>
      <c r="C265" s="205" t="s">
        <v>4164</v>
      </c>
      <c r="D265" s="181" t="s">
        <v>4171</v>
      </c>
      <c r="E265" s="181" t="s">
        <v>4170</v>
      </c>
      <c r="F265" s="181" t="s">
        <v>4169</v>
      </c>
      <c r="G265" s="181" t="s">
        <v>4168</v>
      </c>
      <c r="H265" s="203" t="s">
        <v>826</v>
      </c>
      <c r="I265" s="203" t="s">
        <v>825</v>
      </c>
      <c r="J265" s="204" t="s">
        <v>4167</v>
      </c>
      <c r="K265" s="204" t="s">
        <v>4166</v>
      </c>
      <c r="L265" s="203" t="s">
        <v>4165</v>
      </c>
      <c r="M265" s="203" t="s">
        <v>4165</v>
      </c>
      <c r="N265" s="202">
        <v>45</v>
      </c>
      <c r="O265" s="178">
        <v>43770</v>
      </c>
      <c r="P265" s="178">
        <v>44500</v>
      </c>
      <c r="Q265" s="201" t="s">
        <v>4164</v>
      </c>
      <c r="R265" s="201">
        <v>45</v>
      </c>
      <c r="S265" s="201" t="s">
        <v>2271</v>
      </c>
      <c r="T265" s="201">
        <v>0</v>
      </c>
    </row>
    <row r="266" spans="1:20" ht="160" hidden="1" customHeight="1">
      <c r="A266" s="207" t="s">
        <v>4060</v>
      </c>
      <c r="B266" s="205" t="s">
        <v>1584</v>
      </c>
      <c r="C266" s="205" t="s">
        <v>4155</v>
      </c>
      <c r="D266" s="181" t="s">
        <v>4163</v>
      </c>
      <c r="E266" s="181" t="s">
        <v>4162</v>
      </c>
      <c r="F266" s="181" t="s">
        <v>4161</v>
      </c>
      <c r="G266" s="181" t="s">
        <v>4160</v>
      </c>
      <c r="H266" s="203" t="s">
        <v>826</v>
      </c>
      <c r="I266" s="203" t="s">
        <v>825</v>
      </c>
      <c r="J266" s="204" t="s">
        <v>4159</v>
      </c>
      <c r="K266" s="204" t="s">
        <v>4158</v>
      </c>
      <c r="L266" s="203" t="s">
        <v>4157</v>
      </c>
      <c r="M266" s="203" t="s">
        <v>4156</v>
      </c>
      <c r="N266" s="202">
        <v>68</v>
      </c>
      <c r="O266" s="178">
        <v>44075</v>
      </c>
      <c r="P266" s="178">
        <v>44804</v>
      </c>
      <c r="Q266" s="201" t="s">
        <v>4155</v>
      </c>
      <c r="R266" s="201">
        <v>68</v>
      </c>
      <c r="S266" s="201" t="s">
        <v>2271</v>
      </c>
      <c r="T266" s="201">
        <v>0</v>
      </c>
    </row>
    <row r="267" spans="1:20" ht="160" hidden="1" customHeight="1">
      <c r="A267" s="207" t="s">
        <v>4060</v>
      </c>
      <c r="B267" s="205" t="s">
        <v>1584</v>
      </c>
      <c r="C267" s="205" t="s">
        <v>4146</v>
      </c>
      <c r="D267" s="181" t="s">
        <v>4154</v>
      </c>
      <c r="E267" s="181" t="s">
        <v>4153</v>
      </c>
      <c r="F267" s="181" t="s">
        <v>4152</v>
      </c>
      <c r="G267" s="181" t="s">
        <v>4151</v>
      </c>
      <c r="H267" s="203" t="s">
        <v>826</v>
      </c>
      <c r="I267" s="203" t="s">
        <v>825</v>
      </c>
      <c r="J267" s="204" t="s">
        <v>4150</v>
      </c>
      <c r="K267" s="204" t="s">
        <v>4149</v>
      </c>
      <c r="L267" s="203" t="s">
        <v>4148</v>
      </c>
      <c r="M267" s="203" t="s">
        <v>4147</v>
      </c>
      <c r="N267" s="202">
        <v>40</v>
      </c>
      <c r="O267" s="178">
        <v>44105</v>
      </c>
      <c r="P267" s="178">
        <v>44834</v>
      </c>
      <c r="Q267" s="201" t="s">
        <v>4146</v>
      </c>
      <c r="R267" s="201">
        <v>40</v>
      </c>
      <c r="S267" s="201" t="s">
        <v>2271</v>
      </c>
      <c r="T267" s="201">
        <v>0</v>
      </c>
    </row>
    <row r="268" spans="1:20" ht="160" hidden="1" customHeight="1">
      <c r="A268" s="207" t="s">
        <v>4060</v>
      </c>
      <c r="B268" s="205" t="s">
        <v>1584</v>
      </c>
      <c r="C268" s="205" t="s">
        <v>4139</v>
      </c>
      <c r="D268" s="181" t="s">
        <v>4145</v>
      </c>
      <c r="E268" s="181" t="s">
        <v>4144</v>
      </c>
      <c r="F268" s="181" t="s">
        <v>4143</v>
      </c>
      <c r="G268" s="181" t="s">
        <v>4142</v>
      </c>
      <c r="H268" s="203" t="s">
        <v>826</v>
      </c>
      <c r="I268" s="203" t="s">
        <v>825</v>
      </c>
      <c r="J268" s="204" t="s">
        <v>4088</v>
      </c>
      <c r="K268" s="204" t="s">
        <v>4087</v>
      </c>
      <c r="L268" s="203" t="s">
        <v>4141</v>
      </c>
      <c r="M268" s="203" t="s">
        <v>4140</v>
      </c>
      <c r="N268" s="202">
        <v>25</v>
      </c>
      <c r="O268" s="178">
        <v>43983</v>
      </c>
      <c r="P268" s="178">
        <v>44712</v>
      </c>
      <c r="Q268" s="201" t="s">
        <v>4139</v>
      </c>
      <c r="R268" s="201">
        <v>25</v>
      </c>
      <c r="S268" s="201" t="s">
        <v>2271</v>
      </c>
      <c r="T268" s="201">
        <v>0</v>
      </c>
    </row>
    <row r="269" spans="1:20" ht="160" hidden="1" customHeight="1">
      <c r="A269" s="207" t="s">
        <v>4060</v>
      </c>
      <c r="B269" s="205" t="s">
        <v>1584</v>
      </c>
      <c r="C269" s="205" t="s">
        <v>4132</v>
      </c>
      <c r="D269" s="181" t="s">
        <v>4136</v>
      </c>
      <c r="E269" s="181" t="s">
        <v>4135</v>
      </c>
      <c r="F269" s="181" t="s">
        <v>4138</v>
      </c>
      <c r="G269" s="181" t="s">
        <v>4137</v>
      </c>
      <c r="H269" s="203" t="s">
        <v>826</v>
      </c>
      <c r="I269" s="203" t="s">
        <v>825</v>
      </c>
      <c r="J269" s="204" t="s">
        <v>4136</v>
      </c>
      <c r="K269" s="204" t="s">
        <v>4135</v>
      </c>
      <c r="L269" s="203" t="s">
        <v>4134</v>
      </c>
      <c r="M269" s="203" t="s">
        <v>4133</v>
      </c>
      <c r="N269" s="202">
        <v>82</v>
      </c>
      <c r="O269" s="178">
        <v>44378</v>
      </c>
      <c r="P269" s="178">
        <v>45107</v>
      </c>
      <c r="Q269" s="201" t="s">
        <v>4132</v>
      </c>
      <c r="R269" s="201">
        <v>82</v>
      </c>
      <c r="S269" s="201" t="s">
        <v>2271</v>
      </c>
      <c r="T269" s="201">
        <v>0</v>
      </c>
    </row>
    <row r="270" spans="1:20" ht="160" hidden="1" customHeight="1">
      <c r="A270" s="207" t="s">
        <v>4060</v>
      </c>
      <c r="B270" s="205" t="s">
        <v>1584</v>
      </c>
      <c r="C270" s="205" t="s">
        <v>4125</v>
      </c>
      <c r="D270" s="181" t="s">
        <v>4129</v>
      </c>
      <c r="E270" s="181" t="s">
        <v>4128</v>
      </c>
      <c r="F270" s="181" t="s">
        <v>4131</v>
      </c>
      <c r="G270" s="181" t="s">
        <v>4130</v>
      </c>
      <c r="H270" s="203" t="s">
        <v>826</v>
      </c>
      <c r="I270" s="203" t="s">
        <v>825</v>
      </c>
      <c r="J270" s="204" t="s">
        <v>4129</v>
      </c>
      <c r="K270" s="204" t="s">
        <v>4128</v>
      </c>
      <c r="L270" s="203" t="s">
        <v>4127</v>
      </c>
      <c r="M270" s="203" t="s">
        <v>4126</v>
      </c>
      <c r="N270" s="202">
        <v>135</v>
      </c>
      <c r="O270" s="178">
        <v>43983</v>
      </c>
      <c r="P270" s="178">
        <v>44530</v>
      </c>
      <c r="Q270" s="201" t="s">
        <v>4125</v>
      </c>
      <c r="R270" s="201">
        <v>135</v>
      </c>
      <c r="S270" s="201" t="s">
        <v>2271</v>
      </c>
      <c r="T270" s="201">
        <v>0</v>
      </c>
    </row>
    <row r="271" spans="1:20" ht="160" hidden="1" customHeight="1">
      <c r="A271" s="207" t="s">
        <v>4060</v>
      </c>
      <c r="B271" s="205" t="s">
        <v>1584</v>
      </c>
      <c r="C271" s="205" t="s">
        <v>4118</v>
      </c>
      <c r="D271" s="181" t="s">
        <v>4124</v>
      </c>
      <c r="E271" s="181" t="s">
        <v>4123</v>
      </c>
      <c r="F271" s="181" t="s">
        <v>4122</v>
      </c>
      <c r="G271" s="181" t="s">
        <v>4121</v>
      </c>
      <c r="H271" s="203" t="s">
        <v>826</v>
      </c>
      <c r="I271" s="203" t="s">
        <v>825</v>
      </c>
      <c r="J271" s="204" t="s">
        <v>4113</v>
      </c>
      <c r="K271" s="204" t="s">
        <v>4112</v>
      </c>
      <c r="L271" s="203" t="s">
        <v>4120</v>
      </c>
      <c r="M271" s="203" t="s">
        <v>4119</v>
      </c>
      <c r="N271" s="202">
        <v>61</v>
      </c>
      <c r="O271" s="178">
        <v>43770</v>
      </c>
      <c r="P271" s="178">
        <v>44500</v>
      </c>
      <c r="Q271" s="201" t="s">
        <v>4118</v>
      </c>
      <c r="R271" s="201">
        <v>61</v>
      </c>
      <c r="S271" s="201" t="s">
        <v>2271</v>
      </c>
      <c r="T271" s="201">
        <v>0</v>
      </c>
    </row>
    <row r="272" spans="1:20" ht="160" hidden="1" customHeight="1">
      <c r="A272" s="207" t="s">
        <v>4060</v>
      </c>
      <c r="B272" s="205" t="s">
        <v>1584</v>
      </c>
      <c r="C272" s="205" t="s">
        <v>4109</v>
      </c>
      <c r="D272" s="181" t="s">
        <v>4117</v>
      </c>
      <c r="E272" s="181" t="s">
        <v>4116</v>
      </c>
      <c r="F272" s="181" t="s">
        <v>4115</v>
      </c>
      <c r="G272" s="181" t="s">
        <v>4114</v>
      </c>
      <c r="H272" s="203" t="s">
        <v>826</v>
      </c>
      <c r="I272" s="203" t="s">
        <v>825</v>
      </c>
      <c r="J272" s="204" t="s">
        <v>4113</v>
      </c>
      <c r="K272" s="204" t="s">
        <v>4112</v>
      </c>
      <c r="L272" s="203" t="s">
        <v>4111</v>
      </c>
      <c r="M272" s="203" t="s">
        <v>4110</v>
      </c>
      <c r="N272" s="202">
        <v>53</v>
      </c>
      <c r="O272" s="178">
        <v>44105</v>
      </c>
      <c r="P272" s="178">
        <v>44469</v>
      </c>
      <c r="Q272" s="201" t="s">
        <v>4109</v>
      </c>
      <c r="R272" s="201">
        <v>53</v>
      </c>
      <c r="S272" s="201" t="s">
        <v>2271</v>
      </c>
      <c r="T272" s="201">
        <v>0</v>
      </c>
    </row>
    <row r="273" spans="1:20" ht="160" hidden="1" customHeight="1">
      <c r="A273" s="207" t="s">
        <v>4060</v>
      </c>
      <c r="B273" s="205" t="s">
        <v>1584</v>
      </c>
      <c r="C273" s="205" t="s">
        <v>4100</v>
      </c>
      <c r="D273" s="181" t="s">
        <v>4108</v>
      </c>
      <c r="E273" s="181" t="s">
        <v>4107</v>
      </c>
      <c r="F273" s="181" t="s">
        <v>4106</v>
      </c>
      <c r="G273" s="181" t="s">
        <v>4105</v>
      </c>
      <c r="H273" s="203" t="s">
        <v>826</v>
      </c>
      <c r="I273" s="203" t="s">
        <v>825</v>
      </c>
      <c r="J273" s="204" t="s">
        <v>4104</v>
      </c>
      <c r="K273" s="204" t="s">
        <v>4103</v>
      </c>
      <c r="L273" s="203" t="s">
        <v>4102</v>
      </c>
      <c r="M273" s="203" t="s">
        <v>4101</v>
      </c>
      <c r="N273" s="202">
        <v>20</v>
      </c>
      <c r="O273" s="178">
        <v>43952</v>
      </c>
      <c r="P273" s="178">
        <v>44500</v>
      </c>
      <c r="Q273" s="201" t="s">
        <v>4100</v>
      </c>
      <c r="R273" s="201">
        <v>20</v>
      </c>
      <c r="S273" s="201" t="s">
        <v>2271</v>
      </c>
      <c r="T273" s="201">
        <v>0</v>
      </c>
    </row>
    <row r="274" spans="1:20" ht="160" hidden="1" customHeight="1">
      <c r="A274" s="207" t="s">
        <v>4060</v>
      </c>
      <c r="B274" s="205" t="s">
        <v>1584</v>
      </c>
      <c r="C274" s="205" t="s">
        <v>4093</v>
      </c>
      <c r="D274" s="181" t="s">
        <v>4099</v>
      </c>
      <c r="E274" s="181" t="s">
        <v>4098</v>
      </c>
      <c r="F274" s="181" t="s">
        <v>4097</v>
      </c>
      <c r="G274" s="181" t="s">
        <v>4096</v>
      </c>
      <c r="H274" s="203" t="s">
        <v>826</v>
      </c>
      <c r="I274" s="203" t="s">
        <v>825</v>
      </c>
      <c r="J274" s="204" t="s">
        <v>1631</v>
      </c>
      <c r="K274" s="204" t="s">
        <v>1630</v>
      </c>
      <c r="L274" s="203" t="s">
        <v>4095</v>
      </c>
      <c r="M274" s="203" t="s">
        <v>4094</v>
      </c>
      <c r="N274" s="202">
        <v>72</v>
      </c>
      <c r="O274" s="178">
        <v>44075</v>
      </c>
      <c r="P274" s="178">
        <v>44804</v>
      </c>
      <c r="Q274" s="201" t="s">
        <v>4093</v>
      </c>
      <c r="R274" s="201">
        <v>72</v>
      </c>
      <c r="S274" s="201" t="s">
        <v>2271</v>
      </c>
      <c r="T274" s="201">
        <v>0</v>
      </c>
    </row>
    <row r="275" spans="1:20" ht="160" hidden="1" customHeight="1">
      <c r="A275" s="207" t="s">
        <v>4060</v>
      </c>
      <c r="B275" s="205" t="s">
        <v>1584</v>
      </c>
      <c r="C275" s="205" t="s">
        <v>4085</v>
      </c>
      <c r="D275" s="181" t="s">
        <v>4092</v>
      </c>
      <c r="E275" s="181" t="s">
        <v>4091</v>
      </c>
      <c r="F275" s="181" t="s">
        <v>4090</v>
      </c>
      <c r="G275" s="181" t="s">
        <v>4089</v>
      </c>
      <c r="H275" s="203" t="s">
        <v>826</v>
      </c>
      <c r="I275" s="203" t="s">
        <v>825</v>
      </c>
      <c r="J275" s="204" t="s">
        <v>4088</v>
      </c>
      <c r="K275" s="204" t="s">
        <v>4087</v>
      </c>
      <c r="L275" s="203" t="s">
        <v>4086</v>
      </c>
      <c r="M275" s="203" t="s">
        <v>4086</v>
      </c>
      <c r="N275" s="202">
        <v>31</v>
      </c>
      <c r="O275" s="178">
        <v>44348</v>
      </c>
      <c r="P275" s="178">
        <v>45077</v>
      </c>
      <c r="Q275" s="201" t="s">
        <v>4085</v>
      </c>
      <c r="R275" s="201">
        <v>31</v>
      </c>
      <c r="S275" s="201" t="s">
        <v>2271</v>
      </c>
      <c r="T275" s="201">
        <v>0</v>
      </c>
    </row>
    <row r="276" spans="1:20" ht="160" hidden="1" customHeight="1">
      <c r="A276" s="207" t="s">
        <v>4060</v>
      </c>
      <c r="B276" s="205" t="s">
        <v>1584</v>
      </c>
      <c r="C276" s="205" t="s">
        <v>4076</v>
      </c>
      <c r="D276" s="181" t="s">
        <v>4084</v>
      </c>
      <c r="E276" s="181" t="s">
        <v>4083</v>
      </c>
      <c r="F276" s="181" t="s">
        <v>4082</v>
      </c>
      <c r="G276" s="181" t="s">
        <v>4081</v>
      </c>
      <c r="H276" s="203" t="s">
        <v>826</v>
      </c>
      <c r="I276" s="203" t="s">
        <v>825</v>
      </c>
      <c r="J276" s="204" t="s">
        <v>4080</v>
      </c>
      <c r="K276" s="204" t="s">
        <v>4079</v>
      </c>
      <c r="L276" s="203" t="s">
        <v>4078</v>
      </c>
      <c r="M276" s="203" t="s">
        <v>4077</v>
      </c>
      <c r="N276" s="202">
        <v>108</v>
      </c>
      <c r="O276" s="178">
        <v>44197</v>
      </c>
      <c r="P276" s="178">
        <v>44742</v>
      </c>
      <c r="Q276" s="201" t="s">
        <v>4076</v>
      </c>
      <c r="R276" s="201">
        <v>108</v>
      </c>
      <c r="S276" s="201" t="s">
        <v>2271</v>
      </c>
      <c r="T276" s="201">
        <v>0</v>
      </c>
    </row>
    <row r="277" spans="1:20" ht="160" hidden="1" customHeight="1">
      <c r="A277" s="207" t="s">
        <v>4060</v>
      </c>
      <c r="B277" s="205" t="s">
        <v>1584</v>
      </c>
      <c r="C277" s="205" t="s">
        <v>4067</v>
      </c>
      <c r="D277" s="181" t="s">
        <v>4075</v>
      </c>
      <c r="E277" s="181" t="s">
        <v>4074</v>
      </c>
      <c r="F277" s="181" t="s">
        <v>4073</v>
      </c>
      <c r="G277" s="181" t="s">
        <v>4072</v>
      </c>
      <c r="H277" s="203" t="s">
        <v>826</v>
      </c>
      <c r="I277" s="203" t="s">
        <v>825</v>
      </c>
      <c r="J277" s="204" t="s">
        <v>4071</v>
      </c>
      <c r="K277" s="204" t="s">
        <v>4070</v>
      </c>
      <c r="L277" s="203" t="s">
        <v>4069</v>
      </c>
      <c r="M277" s="203" t="s">
        <v>4068</v>
      </c>
      <c r="N277" s="202">
        <v>149</v>
      </c>
      <c r="O277" s="178">
        <v>44075</v>
      </c>
      <c r="P277" s="178">
        <v>44439</v>
      </c>
      <c r="Q277" s="201" t="s">
        <v>4067</v>
      </c>
      <c r="R277" s="201">
        <v>149</v>
      </c>
      <c r="S277" s="201" t="s">
        <v>2271</v>
      </c>
      <c r="T277" s="201">
        <v>0</v>
      </c>
    </row>
    <row r="278" spans="1:20" ht="160" hidden="1" customHeight="1">
      <c r="A278" s="207" t="s">
        <v>4060</v>
      </c>
      <c r="B278" s="205" t="s">
        <v>1584</v>
      </c>
      <c r="C278" s="205" t="s">
        <v>4061</v>
      </c>
      <c r="D278" s="181" t="s">
        <v>4066</v>
      </c>
      <c r="E278" s="181" t="s">
        <v>4065</v>
      </c>
      <c r="F278" s="181" t="s">
        <v>4064</v>
      </c>
      <c r="G278" s="181" t="s">
        <v>4063</v>
      </c>
      <c r="H278" s="203" t="s">
        <v>826</v>
      </c>
      <c r="I278" s="203" t="s">
        <v>825</v>
      </c>
      <c r="J278" s="204" t="s">
        <v>1631</v>
      </c>
      <c r="K278" s="204" t="s">
        <v>1630</v>
      </c>
      <c r="L278" s="203" t="s">
        <v>4062</v>
      </c>
      <c r="M278" s="203" t="s">
        <v>4062</v>
      </c>
      <c r="N278" s="202">
        <v>35</v>
      </c>
      <c r="O278" s="178">
        <v>44378</v>
      </c>
      <c r="P278" s="178">
        <v>44926</v>
      </c>
      <c r="Q278" s="201" t="s">
        <v>4061</v>
      </c>
      <c r="R278" s="201">
        <v>35</v>
      </c>
      <c r="S278" s="201" t="s">
        <v>2271</v>
      </c>
      <c r="T278" s="201">
        <v>0</v>
      </c>
    </row>
    <row r="279" spans="1:20" ht="160" hidden="1" customHeight="1">
      <c r="A279" s="207" t="s">
        <v>4060</v>
      </c>
      <c r="B279" s="205" t="s">
        <v>1584</v>
      </c>
      <c r="C279" s="205" t="s">
        <v>4054</v>
      </c>
      <c r="D279" s="181" t="s">
        <v>4059</v>
      </c>
      <c r="E279" s="181" t="s">
        <v>4058</v>
      </c>
      <c r="F279" s="181" t="s">
        <v>4057</v>
      </c>
      <c r="G279" s="181" t="s">
        <v>4056</v>
      </c>
      <c r="H279" s="203" t="s">
        <v>826</v>
      </c>
      <c r="I279" s="203" t="s">
        <v>825</v>
      </c>
      <c r="J279" s="204" t="s">
        <v>1589</v>
      </c>
      <c r="K279" s="204" t="s">
        <v>1588</v>
      </c>
      <c r="L279" s="203" t="s">
        <v>1587</v>
      </c>
      <c r="M279" s="203" t="s">
        <v>4055</v>
      </c>
      <c r="N279" s="202">
        <v>35</v>
      </c>
      <c r="O279" s="178">
        <v>44378</v>
      </c>
      <c r="P279" s="178">
        <v>44926</v>
      </c>
      <c r="Q279" s="201" t="s">
        <v>4054</v>
      </c>
      <c r="R279" s="201">
        <v>35</v>
      </c>
      <c r="S279" s="201" t="s">
        <v>2271</v>
      </c>
      <c r="T279" s="201">
        <v>0</v>
      </c>
    </row>
    <row r="280" spans="1:20" ht="160" hidden="1" customHeight="1">
      <c r="A280" s="203" t="s">
        <v>4013</v>
      </c>
      <c r="B280" s="205" t="s">
        <v>4012</v>
      </c>
      <c r="C280" s="205" t="s">
        <v>4047</v>
      </c>
      <c r="D280" s="181" t="s">
        <v>4051</v>
      </c>
      <c r="E280" s="181" t="s">
        <v>4050</v>
      </c>
      <c r="F280" s="181" t="s">
        <v>4053</v>
      </c>
      <c r="G280" s="181" t="s">
        <v>4052</v>
      </c>
      <c r="H280" s="203" t="s">
        <v>826</v>
      </c>
      <c r="I280" s="203" t="s">
        <v>825</v>
      </c>
      <c r="J280" s="204" t="s">
        <v>4051</v>
      </c>
      <c r="K280" s="204" t="s">
        <v>4050</v>
      </c>
      <c r="L280" s="203" t="s">
        <v>4049</v>
      </c>
      <c r="M280" s="203" t="s">
        <v>4048</v>
      </c>
      <c r="N280" s="202">
        <v>17</v>
      </c>
      <c r="O280" s="178">
        <v>44166</v>
      </c>
      <c r="P280" s="178">
        <v>44895</v>
      </c>
      <c r="Q280" s="201" t="s">
        <v>4047</v>
      </c>
      <c r="R280" s="201">
        <v>17</v>
      </c>
      <c r="S280" s="201" t="s">
        <v>2271</v>
      </c>
      <c r="T280" s="201">
        <v>0</v>
      </c>
    </row>
    <row r="281" spans="1:20" ht="160" hidden="1" customHeight="1">
      <c r="A281" s="203" t="s">
        <v>4013</v>
      </c>
      <c r="B281" s="205" t="s">
        <v>4012</v>
      </c>
      <c r="C281" s="205" t="s">
        <v>4039</v>
      </c>
      <c r="D281" s="181" t="s">
        <v>4046</v>
      </c>
      <c r="E281" s="181" t="s">
        <v>4045</v>
      </c>
      <c r="F281" s="181" t="s">
        <v>4044</v>
      </c>
      <c r="G281" s="181" t="s">
        <v>4043</v>
      </c>
      <c r="H281" s="203" t="s">
        <v>826</v>
      </c>
      <c r="I281" s="203" t="s">
        <v>825</v>
      </c>
      <c r="J281" s="204" t="s">
        <v>4042</v>
      </c>
      <c r="K281" s="204" t="s">
        <v>4041</v>
      </c>
      <c r="L281" s="203" t="s">
        <v>4040</v>
      </c>
      <c r="M281" s="203" t="s">
        <v>4040</v>
      </c>
      <c r="N281" s="202">
        <v>39</v>
      </c>
      <c r="O281" s="178">
        <v>43770</v>
      </c>
      <c r="P281" s="178">
        <v>44500</v>
      </c>
      <c r="Q281" s="201" t="s">
        <v>4039</v>
      </c>
      <c r="R281" s="201">
        <v>39</v>
      </c>
      <c r="S281" s="201" t="s">
        <v>2271</v>
      </c>
      <c r="T281" s="201">
        <v>0</v>
      </c>
    </row>
    <row r="282" spans="1:20" ht="160" hidden="1" customHeight="1">
      <c r="A282" s="203" t="s">
        <v>4013</v>
      </c>
      <c r="B282" s="205" t="s">
        <v>4012</v>
      </c>
      <c r="C282" s="205" t="s">
        <v>4032</v>
      </c>
      <c r="D282" s="181" t="s">
        <v>4036</v>
      </c>
      <c r="E282" s="181" t="s">
        <v>4035</v>
      </c>
      <c r="F282" s="181" t="s">
        <v>4038</v>
      </c>
      <c r="G282" s="181" t="s">
        <v>4037</v>
      </c>
      <c r="H282" s="203" t="s">
        <v>826</v>
      </c>
      <c r="I282" s="203" t="s">
        <v>825</v>
      </c>
      <c r="J282" s="204" t="s">
        <v>4036</v>
      </c>
      <c r="K282" s="204" t="s">
        <v>4035</v>
      </c>
      <c r="L282" s="203" t="s">
        <v>4034</v>
      </c>
      <c r="M282" s="203" t="s">
        <v>4033</v>
      </c>
      <c r="N282" s="202">
        <v>32</v>
      </c>
      <c r="O282" s="178">
        <v>44136</v>
      </c>
      <c r="P282" s="178">
        <v>44865</v>
      </c>
      <c r="Q282" s="201" t="s">
        <v>4032</v>
      </c>
      <c r="R282" s="201">
        <v>32</v>
      </c>
      <c r="S282" s="201" t="s">
        <v>2271</v>
      </c>
      <c r="T282" s="201">
        <v>0</v>
      </c>
    </row>
    <row r="283" spans="1:20" ht="160" hidden="1" customHeight="1">
      <c r="A283" s="203" t="s">
        <v>4013</v>
      </c>
      <c r="B283" s="205" t="s">
        <v>4012</v>
      </c>
      <c r="C283" s="205" t="s">
        <v>4023</v>
      </c>
      <c r="D283" s="181" t="s">
        <v>4031</v>
      </c>
      <c r="E283" s="181" t="s">
        <v>4030</v>
      </c>
      <c r="F283" s="181" t="s">
        <v>4029</v>
      </c>
      <c r="G283" s="181" t="s">
        <v>4028</v>
      </c>
      <c r="H283" s="203" t="s">
        <v>826</v>
      </c>
      <c r="I283" s="203" t="s">
        <v>825</v>
      </c>
      <c r="J283" s="204" t="s">
        <v>4027</v>
      </c>
      <c r="K283" s="204" t="s">
        <v>4026</v>
      </c>
      <c r="L283" s="203" t="s">
        <v>4025</v>
      </c>
      <c r="M283" s="203" t="s">
        <v>4024</v>
      </c>
      <c r="N283" s="202">
        <v>75</v>
      </c>
      <c r="O283" s="178">
        <v>44105</v>
      </c>
      <c r="P283" s="178">
        <v>44651</v>
      </c>
      <c r="Q283" s="201" t="s">
        <v>4023</v>
      </c>
      <c r="R283" s="201">
        <v>75</v>
      </c>
      <c r="S283" s="201" t="s">
        <v>2271</v>
      </c>
      <c r="T283" s="201">
        <v>0</v>
      </c>
    </row>
    <row r="284" spans="1:20" ht="160" hidden="1" customHeight="1">
      <c r="A284" s="203" t="s">
        <v>4013</v>
      </c>
      <c r="B284" s="205" t="s">
        <v>4012</v>
      </c>
      <c r="C284" s="205" t="s">
        <v>4014</v>
      </c>
      <c r="D284" s="181" t="s">
        <v>4022</v>
      </c>
      <c r="E284" s="181" t="s">
        <v>4021</v>
      </c>
      <c r="F284" s="181" t="s">
        <v>4020</v>
      </c>
      <c r="G284" s="181" t="s">
        <v>4019</v>
      </c>
      <c r="H284" s="203" t="s">
        <v>826</v>
      </c>
      <c r="I284" s="203" t="s">
        <v>825</v>
      </c>
      <c r="J284" s="204" t="s">
        <v>4018</v>
      </c>
      <c r="K284" s="204" t="s">
        <v>4017</v>
      </c>
      <c r="L284" s="203" t="s">
        <v>4016</v>
      </c>
      <c r="M284" s="203" t="s">
        <v>4015</v>
      </c>
      <c r="N284" s="202">
        <v>334</v>
      </c>
      <c r="O284" s="178">
        <v>44317</v>
      </c>
      <c r="P284" s="178">
        <v>45046</v>
      </c>
      <c r="Q284" s="201" t="s">
        <v>4014</v>
      </c>
      <c r="R284" s="201">
        <v>334</v>
      </c>
      <c r="S284" s="201" t="s">
        <v>2271</v>
      </c>
      <c r="T284" s="201">
        <v>0</v>
      </c>
    </row>
    <row r="285" spans="1:20" ht="160" hidden="1" customHeight="1">
      <c r="A285" s="203" t="s">
        <v>4013</v>
      </c>
      <c r="B285" s="205" t="s">
        <v>4012</v>
      </c>
      <c r="C285" s="205" t="s">
        <v>4003</v>
      </c>
      <c r="D285" s="181" t="s">
        <v>4011</v>
      </c>
      <c r="E285" s="181" t="s">
        <v>4010</v>
      </c>
      <c r="F285" s="181" t="s">
        <v>4009</v>
      </c>
      <c r="G285" s="181" t="s">
        <v>4008</v>
      </c>
      <c r="H285" s="203" t="s">
        <v>826</v>
      </c>
      <c r="I285" s="203" t="s">
        <v>825</v>
      </c>
      <c r="J285" s="204" t="s">
        <v>4007</v>
      </c>
      <c r="K285" s="204" t="s">
        <v>4006</v>
      </c>
      <c r="L285" s="203" t="s">
        <v>4005</v>
      </c>
      <c r="M285" s="203" t="s">
        <v>4004</v>
      </c>
      <c r="N285" s="202">
        <v>167</v>
      </c>
      <c r="O285" s="178">
        <v>44348</v>
      </c>
      <c r="P285" s="178">
        <v>44712</v>
      </c>
      <c r="Q285" s="201" t="s">
        <v>4003</v>
      </c>
      <c r="R285" s="201">
        <v>167</v>
      </c>
      <c r="S285" s="201" t="s">
        <v>2271</v>
      </c>
      <c r="T285" s="201">
        <v>0</v>
      </c>
    </row>
    <row r="286" spans="1:20" ht="160" hidden="1" customHeight="1">
      <c r="A286" s="206" t="s">
        <v>3615</v>
      </c>
      <c r="B286" s="205" t="s">
        <v>1491</v>
      </c>
      <c r="C286" s="205" t="s">
        <v>3994</v>
      </c>
      <c r="D286" s="181" t="s">
        <v>4002</v>
      </c>
      <c r="E286" s="181" t="s">
        <v>4001</v>
      </c>
      <c r="F286" s="181" t="s">
        <v>4000</v>
      </c>
      <c r="G286" s="181" t="s">
        <v>3999</v>
      </c>
      <c r="H286" s="203" t="s">
        <v>3998</v>
      </c>
      <c r="I286" s="203" t="s">
        <v>3997</v>
      </c>
      <c r="J286" s="204"/>
      <c r="K286" s="204"/>
      <c r="L286" s="203" t="s">
        <v>3996</v>
      </c>
      <c r="M286" s="203" t="s">
        <v>3995</v>
      </c>
      <c r="N286" s="202">
        <v>52</v>
      </c>
      <c r="O286" s="178">
        <v>44075</v>
      </c>
      <c r="P286" s="178">
        <v>44804</v>
      </c>
      <c r="Q286" s="201" t="s">
        <v>3994</v>
      </c>
      <c r="R286" s="201">
        <v>52</v>
      </c>
      <c r="S286" s="201" t="s">
        <v>2271</v>
      </c>
      <c r="T286" s="201">
        <v>0</v>
      </c>
    </row>
    <row r="287" spans="1:20" ht="160" hidden="1" customHeight="1">
      <c r="A287" s="206" t="s">
        <v>3615</v>
      </c>
      <c r="B287" s="205" t="s">
        <v>1491</v>
      </c>
      <c r="C287" s="205" t="s">
        <v>3985</v>
      </c>
      <c r="D287" s="181" t="s">
        <v>3993</v>
      </c>
      <c r="E287" s="181" t="s">
        <v>3992</v>
      </c>
      <c r="F287" s="181" t="s">
        <v>3991</v>
      </c>
      <c r="G287" s="181" t="s">
        <v>3990</v>
      </c>
      <c r="H287" s="203" t="s">
        <v>3989</v>
      </c>
      <c r="I287" s="203" t="s">
        <v>3988</v>
      </c>
      <c r="J287" s="204"/>
      <c r="K287" s="204"/>
      <c r="L287" s="203" t="s">
        <v>3987</v>
      </c>
      <c r="M287" s="203" t="s">
        <v>3986</v>
      </c>
      <c r="N287" s="202">
        <v>29</v>
      </c>
      <c r="O287" s="178">
        <v>44166</v>
      </c>
      <c r="P287" s="178">
        <v>44895</v>
      </c>
      <c r="Q287" s="201" t="s">
        <v>3985</v>
      </c>
      <c r="R287" s="201">
        <v>29</v>
      </c>
      <c r="S287" s="201" t="s">
        <v>2271</v>
      </c>
      <c r="T287" s="201">
        <v>0</v>
      </c>
    </row>
    <row r="288" spans="1:20" ht="160" hidden="1" customHeight="1">
      <c r="A288" s="206" t="s">
        <v>3615</v>
      </c>
      <c r="B288" s="205" t="s">
        <v>1491</v>
      </c>
      <c r="C288" s="205" t="s">
        <v>3976</v>
      </c>
      <c r="D288" s="181" t="s">
        <v>3984</v>
      </c>
      <c r="E288" s="181" t="s">
        <v>3983</v>
      </c>
      <c r="F288" s="181" t="s">
        <v>3982</v>
      </c>
      <c r="G288" s="181" t="s">
        <v>3981</v>
      </c>
      <c r="H288" s="203" t="s">
        <v>826</v>
      </c>
      <c r="I288" s="203" t="s">
        <v>825</v>
      </c>
      <c r="J288" s="204" t="s">
        <v>3980</v>
      </c>
      <c r="K288" s="204" t="s">
        <v>3979</v>
      </c>
      <c r="L288" s="203" t="s">
        <v>3978</v>
      </c>
      <c r="M288" s="203" t="s">
        <v>3977</v>
      </c>
      <c r="N288" s="202">
        <v>47</v>
      </c>
      <c r="O288" s="178">
        <v>43891</v>
      </c>
      <c r="P288" s="178">
        <v>44620</v>
      </c>
      <c r="Q288" s="201" t="s">
        <v>3976</v>
      </c>
      <c r="R288" s="201">
        <v>47</v>
      </c>
      <c r="S288" s="201" t="s">
        <v>2271</v>
      </c>
      <c r="T288" s="201">
        <v>0</v>
      </c>
    </row>
    <row r="289" spans="1:20" ht="160" hidden="1" customHeight="1">
      <c r="A289" s="206" t="s">
        <v>3615</v>
      </c>
      <c r="B289" s="205" t="s">
        <v>1491</v>
      </c>
      <c r="C289" s="205" t="s">
        <v>3969</v>
      </c>
      <c r="D289" s="181" t="s">
        <v>3973</v>
      </c>
      <c r="E289" s="181" t="s">
        <v>3972</v>
      </c>
      <c r="F289" s="181" t="s">
        <v>3975</v>
      </c>
      <c r="G289" s="181" t="s">
        <v>3974</v>
      </c>
      <c r="H289" s="203" t="s">
        <v>826</v>
      </c>
      <c r="I289" s="203" t="s">
        <v>825</v>
      </c>
      <c r="J289" s="204" t="s">
        <v>3973</v>
      </c>
      <c r="K289" s="204" t="s">
        <v>3972</v>
      </c>
      <c r="L289" s="203" t="s">
        <v>3971</v>
      </c>
      <c r="M289" s="203" t="s">
        <v>3970</v>
      </c>
      <c r="N289" s="202">
        <v>90</v>
      </c>
      <c r="O289" s="178">
        <v>44348</v>
      </c>
      <c r="P289" s="178">
        <v>44530</v>
      </c>
      <c r="Q289" s="201" t="s">
        <v>3969</v>
      </c>
      <c r="R289" s="201">
        <v>90</v>
      </c>
      <c r="S289" s="201" t="s">
        <v>2271</v>
      </c>
      <c r="T289" s="201">
        <v>0</v>
      </c>
    </row>
    <row r="290" spans="1:20" ht="160" hidden="1" customHeight="1">
      <c r="A290" s="206" t="s">
        <v>3615</v>
      </c>
      <c r="B290" s="205" t="s">
        <v>1491</v>
      </c>
      <c r="C290" s="205" t="s">
        <v>1576</v>
      </c>
      <c r="D290" s="181" t="s">
        <v>1575</v>
      </c>
      <c r="E290" s="181" t="s">
        <v>1574</v>
      </c>
      <c r="F290" s="181" t="s">
        <v>1573</v>
      </c>
      <c r="G290" s="181" t="s">
        <v>1572</v>
      </c>
      <c r="H290" s="203" t="s">
        <v>826</v>
      </c>
      <c r="I290" s="203" t="s">
        <v>825</v>
      </c>
      <c r="J290" s="204" t="s">
        <v>1571</v>
      </c>
      <c r="K290" s="204" t="s">
        <v>1570</v>
      </c>
      <c r="L290" s="203" t="s">
        <v>1569</v>
      </c>
      <c r="M290" s="203" t="s">
        <v>1568</v>
      </c>
      <c r="N290" s="202">
        <v>107</v>
      </c>
      <c r="O290" s="178">
        <v>44013</v>
      </c>
      <c r="P290" s="178">
        <v>44742</v>
      </c>
      <c r="Q290" s="201" t="s">
        <v>1576</v>
      </c>
      <c r="R290" s="201">
        <v>107</v>
      </c>
      <c r="S290" s="201" t="s">
        <v>2270</v>
      </c>
      <c r="T290" s="201">
        <v>36</v>
      </c>
    </row>
    <row r="291" spans="1:20" ht="160" hidden="1" customHeight="1">
      <c r="A291" s="206" t="s">
        <v>3615</v>
      </c>
      <c r="B291" s="205" t="s">
        <v>1491</v>
      </c>
      <c r="C291" s="205" t="s">
        <v>1567</v>
      </c>
      <c r="D291" s="181" t="s">
        <v>1566</v>
      </c>
      <c r="E291" s="181" t="s">
        <v>1565</v>
      </c>
      <c r="F291" s="181" t="s">
        <v>1564</v>
      </c>
      <c r="G291" s="181" t="s">
        <v>1563</v>
      </c>
      <c r="H291" s="203" t="s">
        <v>1562</v>
      </c>
      <c r="I291" s="203" t="s">
        <v>1561</v>
      </c>
      <c r="J291" s="204"/>
      <c r="K291" s="204"/>
      <c r="L291" s="203" t="s">
        <v>1560</v>
      </c>
      <c r="M291" s="203" t="s">
        <v>1559</v>
      </c>
      <c r="N291" s="202">
        <v>98</v>
      </c>
      <c r="O291" s="178">
        <v>44166</v>
      </c>
      <c r="P291" s="178">
        <v>44895</v>
      </c>
      <c r="Q291" s="201" t="s">
        <v>1567</v>
      </c>
      <c r="R291" s="201">
        <v>98</v>
      </c>
      <c r="S291" s="201" t="s">
        <v>2270</v>
      </c>
      <c r="T291" s="201">
        <v>33</v>
      </c>
    </row>
    <row r="292" spans="1:20" ht="160" hidden="1" customHeight="1">
      <c r="A292" s="206" t="s">
        <v>3615</v>
      </c>
      <c r="B292" s="205" t="s">
        <v>1491</v>
      </c>
      <c r="C292" s="205" t="s">
        <v>1558</v>
      </c>
      <c r="D292" s="181" t="s">
        <v>1557</v>
      </c>
      <c r="E292" s="181" t="s">
        <v>1556</v>
      </c>
      <c r="F292" s="181" t="s">
        <v>1555</v>
      </c>
      <c r="G292" s="181" t="s">
        <v>1554</v>
      </c>
      <c r="H292" s="203" t="s">
        <v>826</v>
      </c>
      <c r="I292" s="203" t="s">
        <v>825</v>
      </c>
      <c r="J292" s="204" t="s">
        <v>1553</v>
      </c>
      <c r="K292" s="204" t="s">
        <v>1552</v>
      </c>
      <c r="L292" s="203" t="s">
        <v>1551</v>
      </c>
      <c r="M292" s="203" t="s">
        <v>1550</v>
      </c>
      <c r="N292" s="202">
        <v>93</v>
      </c>
      <c r="O292" s="178">
        <v>43891</v>
      </c>
      <c r="P292" s="178">
        <v>44439</v>
      </c>
      <c r="Q292" s="201" t="s">
        <v>1558</v>
      </c>
      <c r="R292" s="201">
        <v>93</v>
      </c>
      <c r="S292" s="201" t="s">
        <v>2270</v>
      </c>
      <c r="T292" s="201">
        <v>44</v>
      </c>
    </row>
    <row r="293" spans="1:20" ht="160" hidden="1" customHeight="1">
      <c r="A293" s="206" t="s">
        <v>3615</v>
      </c>
      <c r="B293" s="205" t="s">
        <v>1491</v>
      </c>
      <c r="C293" s="205" t="s">
        <v>3960</v>
      </c>
      <c r="D293" s="181" t="s">
        <v>3968</v>
      </c>
      <c r="E293" s="181" t="s">
        <v>3967</v>
      </c>
      <c r="F293" s="181" t="s">
        <v>3966</v>
      </c>
      <c r="G293" s="181" t="s">
        <v>3965</v>
      </c>
      <c r="H293" s="203" t="s">
        <v>826</v>
      </c>
      <c r="I293" s="203" t="s">
        <v>825</v>
      </c>
      <c r="J293" s="204" t="s">
        <v>3964</v>
      </c>
      <c r="K293" s="204" t="s">
        <v>3963</v>
      </c>
      <c r="L293" s="203" t="s">
        <v>3962</v>
      </c>
      <c r="M293" s="203" t="s">
        <v>3961</v>
      </c>
      <c r="N293" s="202">
        <v>35</v>
      </c>
      <c r="O293" s="178">
        <v>44378</v>
      </c>
      <c r="P293" s="178">
        <v>45107</v>
      </c>
      <c r="Q293" s="201" t="s">
        <v>3960</v>
      </c>
      <c r="R293" s="201">
        <v>35</v>
      </c>
      <c r="S293" s="201" t="s">
        <v>2271</v>
      </c>
      <c r="T293" s="201">
        <v>0</v>
      </c>
    </row>
    <row r="294" spans="1:20" ht="160" hidden="1" customHeight="1">
      <c r="A294" s="206" t="s">
        <v>3615</v>
      </c>
      <c r="B294" s="205" t="s">
        <v>1491</v>
      </c>
      <c r="C294" s="205" t="s">
        <v>3951</v>
      </c>
      <c r="D294" s="181" t="s">
        <v>3959</v>
      </c>
      <c r="E294" s="181" t="s">
        <v>3958</v>
      </c>
      <c r="F294" s="181" t="s">
        <v>3957</v>
      </c>
      <c r="G294" s="181" t="s">
        <v>3956</v>
      </c>
      <c r="H294" s="203" t="s">
        <v>826</v>
      </c>
      <c r="I294" s="203" t="s">
        <v>825</v>
      </c>
      <c r="J294" s="204" t="s">
        <v>3955</v>
      </c>
      <c r="K294" s="204" t="s">
        <v>3954</v>
      </c>
      <c r="L294" s="203" t="s">
        <v>3953</v>
      </c>
      <c r="M294" s="203" t="s">
        <v>3952</v>
      </c>
      <c r="N294" s="202">
        <v>30</v>
      </c>
      <c r="O294" s="178">
        <v>43770</v>
      </c>
      <c r="P294" s="178">
        <v>44500</v>
      </c>
      <c r="Q294" s="201" t="s">
        <v>3951</v>
      </c>
      <c r="R294" s="201">
        <v>30</v>
      </c>
      <c r="S294" s="201" t="s">
        <v>2271</v>
      </c>
      <c r="T294" s="201">
        <v>0</v>
      </c>
    </row>
    <row r="295" spans="1:20" ht="160" hidden="1" customHeight="1">
      <c r="A295" s="206" t="s">
        <v>3615</v>
      </c>
      <c r="B295" s="205" t="s">
        <v>1491</v>
      </c>
      <c r="C295" s="205" t="s">
        <v>3942</v>
      </c>
      <c r="D295" s="181" t="s">
        <v>3950</v>
      </c>
      <c r="E295" s="181" t="s">
        <v>3949</v>
      </c>
      <c r="F295" s="181" t="s">
        <v>3948</v>
      </c>
      <c r="G295" s="181" t="s">
        <v>3947</v>
      </c>
      <c r="H295" s="203" t="s">
        <v>3946</v>
      </c>
      <c r="I295" s="203" t="s">
        <v>3945</v>
      </c>
      <c r="J295" s="204"/>
      <c r="K295" s="204"/>
      <c r="L295" s="203" t="s">
        <v>3944</v>
      </c>
      <c r="M295" s="203" t="s">
        <v>3943</v>
      </c>
      <c r="N295" s="202">
        <v>34</v>
      </c>
      <c r="O295" s="178">
        <v>43831</v>
      </c>
      <c r="P295" s="178">
        <v>44561</v>
      </c>
      <c r="Q295" s="201" t="s">
        <v>3942</v>
      </c>
      <c r="R295" s="201">
        <v>34</v>
      </c>
      <c r="S295" s="201" t="s">
        <v>2271</v>
      </c>
      <c r="T295" s="201">
        <v>0</v>
      </c>
    </row>
    <row r="296" spans="1:20" ht="160" hidden="1" customHeight="1">
      <c r="A296" s="206" t="s">
        <v>3615</v>
      </c>
      <c r="B296" s="205" t="s">
        <v>1491</v>
      </c>
      <c r="C296" s="205" t="s">
        <v>3933</v>
      </c>
      <c r="D296" s="181" t="s">
        <v>3941</v>
      </c>
      <c r="E296" s="181" t="s">
        <v>3940</v>
      </c>
      <c r="F296" s="181" t="s">
        <v>3939</v>
      </c>
      <c r="G296" s="181" t="s">
        <v>3938</v>
      </c>
      <c r="H296" s="203" t="s">
        <v>826</v>
      </c>
      <c r="I296" s="203" t="s">
        <v>825</v>
      </c>
      <c r="J296" s="204" t="s">
        <v>3937</v>
      </c>
      <c r="K296" s="204" t="s">
        <v>3936</v>
      </c>
      <c r="L296" s="203" t="s">
        <v>3935</v>
      </c>
      <c r="M296" s="203" t="s">
        <v>3934</v>
      </c>
      <c r="N296" s="202">
        <v>58</v>
      </c>
      <c r="O296" s="178">
        <v>44228</v>
      </c>
      <c r="P296" s="178">
        <v>44957</v>
      </c>
      <c r="Q296" s="201" t="s">
        <v>3933</v>
      </c>
      <c r="R296" s="201">
        <v>58</v>
      </c>
      <c r="S296" s="201" t="s">
        <v>2271</v>
      </c>
      <c r="T296" s="201">
        <v>0</v>
      </c>
    </row>
    <row r="297" spans="1:20" ht="160" hidden="1" customHeight="1">
      <c r="A297" s="206" t="s">
        <v>3615</v>
      </c>
      <c r="B297" s="205" t="s">
        <v>1491</v>
      </c>
      <c r="C297" s="205" t="s">
        <v>3926</v>
      </c>
      <c r="D297" s="181" t="s">
        <v>3932</v>
      </c>
      <c r="E297" s="181" t="s">
        <v>3931</v>
      </c>
      <c r="F297" s="181" t="s">
        <v>3930</v>
      </c>
      <c r="G297" s="181" t="s">
        <v>3929</v>
      </c>
      <c r="H297" s="203" t="s">
        <v>826</v>
      </c>
      <c r="I297" s="203" t="s">
        <v>825</v>
      </c>
      <c r="J297" s="204" t="s">
        <v>3757</v>
      </c>
      <c r="K297" s="204" t="s">
        <v>3756</v>
      </c>
      <c r="L297" s="203" t="s">
        <v>3928</v>
      </c>
      <c r="M297" s="203" t="s">
        <v>3927</v>
      </c>
      <c r="N297" s="202">
        <v>60</v>
      </c>
      <c r="O297" s="178">
        <v>44044</v>
      </c>
      <c r="P297" s="178">
        <v>44773</v>
      </c>
      <c r="Q297" s="201" t="s">
        <v>3926</v>
      </c>
      <c r="R297" s="201">
        <v>60</v>
      </c>
      <c r="S297" s="201" t="s">
        <v>2271</v>
      </c>
      <c r="T297" s="201">
        <v>0</v>
      </c>
    </row>
    <row r="298" spans="1:20" ht="160" hidden="1" customHeight="1">
      <c r="A298" s="206" t="s">
        <v>3615</v>
      </c>
      <c r="B298" s="205" t="s">
        <v>1491</v>
      </c>
      <c r="C298" s="205" t="s">
        <v>1549</v>
      </c>
      <c r="D298" s="181" t="s">
        <v>1548</v>
      </c>
      <c r="E298" s="181" t="s">
        <v>1547</v>
      </c>
      <c r="F298" s="181" t="s">
        <v>1546</v>
      </c>
      <c r="G298" s="181" t="s">
        <v>1545</v>
      </c>
      <c r="H298" s="203" t="s">
        <v>826</v>
      </c>
      <c r="I298" s="203" t="s">
        <v>825</v>
      </c>
      <c r="J298" s="204" t="s">
        <v>1544</v>
      </c>
      <c r="K298" s="204" t="s">
        <v>1543</v>
      </c>
      <c r="L298" s="203" t="s">
        <v>1542</v>
      </c>
      <c r="M298" s="203" t="s">
        <v>1541</v>
      </c>
      <c r="N298" s="202">
        <v>59</v>
      </c>
      <c r="O298" s="178">
        <v>44105</v>
      </c>
      <c r="P298" s="178">
        <v>44651</v>
      </c>
      <c r="Q298" s="201" t="s">
        <v>1549</v>
      </c>
      <c r="R298" s="201">
        <v>59</v>
      </c>
      <c r="S298" s="201" t="s">
        <v>2270</v>
      </c>
      <c r="T298" s="201">
        <v>20</v>
      </c>
    </row>
    <row r="299" spans="1:20" ht="160" hidden="1" customHeight="1">
      <c r="A299" s="206" t="s">
        <v>3615</v>
      </c>
      <c r="B299" s="205" t="s">
        <v>1491</v>
      </c>
      <c r="C299" s="205" t="s">
        <v>1540</v>
      </c>
      <c r="D299" s="181" t="s">
        <v>1539</v>
      </c>
      <c r="E299" s="181" t="s">
        <v>1538</v>
      </c>
      <c r="F299" s="181" t="s">
        <v>1537</v>
      </c>
      <c r="G299" s="181" t="s">
        <v>1536</v>
      </c>
      <c r="H299" s="203" t="s">
        <v>826</v>
      </c>
      <c r="I299" s="203" t="s">
        <v>825</v>
      </c>
      <c r="J299" s="204" t="s">
        <v>1535</v>
      </c>
      <c r="K299" s="204" t="s">
        <v>1534</v>
      </c>
      <c r="L299" s="203" t="s">
        <v>1533</v>
      </c>
      <c r="M299" s="203" t="s">
        <v>1532</v>
      </c>
      <c r="N299" s="202">
        <v>51</v>
      </c>
      <c r="O299" s="178">
        <v>44075</v>
      </c>
      <c r="P299" s="178">
        <v>44804</v>
      </c>
      <c r="Q299" s="201" t="s">
        <v>1540</v>
      </c>
      <c r="R299" s="201">
        <v>51</v>
      </c>
      <c r="S299" s="201" t="s">
        <v>2270</v>
      </c>
      <c r="T299" s="201">
        <v>20</v>
      </c>
    </row>
    <row r="300" spans="1:20" ht="160" hidden="1" customHeight="1">
      <c r="A300" s="206" t="s">
        <v>3615</v>
      </c>
      <c r="B300" s="205" t="s">
        <v>1491</v>
      </c>
      <c r="C300" s="205" t="s">
        <v>3919</v>
      </c>
      <c r="D300" s="181" t="s">
        <v>3923</v>
      </c>
      <c r="E300" s="181" t="s">
        <v>3922</v>
      </c>
      <c r="F300" s="181" t="s">
        <v>3925</v>
      </c>
      <c r="G300" s="181" t="s">
        <v>3924</v>
      </c>
      <c r="H300" s="203" t="s">
        <v>826</v>
      </c>
      <c r="I300" s="203" t="s">
        <v>825</v>
      </c>
      <c r="J300" s="204" t="s">
        <v>3923</v>
      </c>
      <c r="K300" s="204" t="s">
        <v>3922</v>
      </c>
      <c r="L300" s="203" t="s">
        <v>3921</v>
      </c>
      <c r="M300" s="203" t="s">
        <v>3920</v>
      </c>
      <c r="N300" s="202">
        <v>52</v>
      </c>
      <c r="O300" s="178">
        <v>44136</v>
      </c>
      <c r="P300" s="178">
        <v>44865</v>
      </c>
      <c r="Q300" s="201" t="s">
        <v>3919</v>
      </c>
      <c r="R300" s="201">
        <v>52</v>
      </c>
      <c r="S300" s="201" t="s">
        <v>2271</v>
      </c>
      <c r="T300" s="201">
        <v>0</v>
      </c>
    </row>
    <row r="301" spans="1:20" ht="160" hidden="1" customHeight="1">
      <c r="A301" s="206" t="s">
        <v>3615</v>
      </c>
      <c r="B301" s="205" t="s">
        <v>1491</v>
      </c>
      <c r="C301" s="205" t="s">
        <v>3910</v>
      </c>
      <c r="D301" s="181" t="s">
        <v>3918</v>
      </c>
      <c r="E301" s="181" t="s">
        <v>3917</v>
      </c>
      <c r="F301" s="181" t="s">
        <v>3916</v>
      </c>
      <c r="G301" s="181" t="s">
        <v>3915</v>
      </c>
      <c r="H301" s="203" t="s">
        <v>826</v>
      </c>
      <c r="I301" s="203" t="s">
        <v>825</v>
      </c>
      <c r="J301" s="204" t="s">
        <v>3914</v>
      </c>
      <c r="K301" s="204" t="s">
        <v>3913</v>
      </c>
      <c r="L301" s="203" t="s">
        <v>3912</v>
      </c>
      <c r="M301" s="203" t="s">
        <v>3911</v>
      </c>
      <c r="N301" s="202">
        <v>59</v>
      </c>
      <c r="O301" s="178">
        <v>44136</v>
      </c>
      <c r="P301" s="178">
        <v>44865</v>
      </c>
      <c r="Q301" s="201" t="s">
        <v>3910</v>
      </c>
      <c r="R301" s="201">
        <v>59</v>
      </c>
      <c r="S301" s="201" t="s">
        <v>2271</v>
      </c>
      <c r="T301" s="201">
        <v>0</v>
      </c>
    </row>
    <row r="302" spans="1:20" ht="160" hidden="1" customHeight="1">
      <c r="A302" s="206" t="s">
        <v>3615</v>
      </c>
      <c r="B302" s="205" t="s">
        <v>1491</v>
      </c>
      <c r="C302" s="205" t="s">
        <v>3903</v>
      </c>
      <c r="D302" s="181" t="s">
        <v>3907</v>
      </c>
      <c r="E302" s="181" t="s">
        <v>3906</v>
      </c>
      <c r="F302" s="181" t="s">
        <v>3909</v>
      </c>
      <c r="G302" s="181" t="s">
        <v>3908</v>
      </c>
      <c r="H302" s="203" t="s">
        <v>826</v>
      </c>
      <c r="I302" s="203" t="s">
        <v>825</v>
      </c>
      <c r="J302" s="204" t="s">
        <v>3907</v>
      </c>
      <c r="K302" s="204" t="s">
        <v>3906</v>
      </c>
      <c r="L302" s="203" t="s">
        <v>3905</v>
      </c>
      <c r="M302" s="203" t="s">
        <v>3904</v>
      </c>
      <c r="N302" s="202">
        <v>80</v>
      </c>
      <c r="O302" s="178">
        <v>44317</v>
      </c>
      <c r="P302" s="178">
        <v>44681</v>
      </c>
      <c r="Q302" s="201" t="s">
        <v>3903</v>
      </c>
      <c r="R302" s="201">
        <v>80</v>
      </c>
      <c r="S302" s="201" t="s">
        <v>2271</v>
      </c>
      <c r="T302" s="201">
        <v>0</v>
      </c>
    </row>
    <row r="303" spans="1:20" ht="160" hidden="1" customHeight="1">
      <c r="A303" s="206" t="s">
        <v>3615</v>
      </c>
      <c r="B303" s="205" t="s">
        <v>1491</v>
      </c>
      <c r="C303" s="205" t="s">
        <v>3896</v>
      </c>
      <c r="D303" s="181" t="s">
        <v>3900</v>
      </c>
      <c r="E303" s="181" t="s">
        <v>3899</v>
      </c>
      <c r="F303" s="181" t="s">
        <v>3902</v>
      </c>
      <c r="G303" s="181" t="s">
        <v>3901</v>
      </c>
      <c r="H303" s="203" t="s">
        <v>826</v>
      </c>
      <c r="I303" s="203" t="s">
        <v>825</v>
      </c>
      <c r="J303" s="204" t="s">
        <v>3900</v>
      </c>
      <c r="K303" s="204" t="s">
        <v>3899</v>
      </c>
      <c r="L303" s="203" t="s">
        <v>3898</v>
      </c>
      <c r="M303" s="203" t="s">
        <v>3897</v>
      </c>
      <c r="N303" s="202">
        <v>59</v>
      </c>
      <c r="O303" s="178">
        <v>44348</v>
      </c>
      <c r="P303" s="178">
        <v>44895</v>
      </c>
      <c r="Q303" s="201" t="s">
        <v>3896</v>
      </c>
      <c r="R303" s="201">
        <v>59</v>
      </c>
      <c r="S303" s="201" t="s">
        <v>2271</v>
      </c>
      <c r="T303" s="201">
        <v>0</v>
      </c>
    </row>
    <row r="304" spans="1:20" ht="160" hidden="1" customHeight="1">
      <c r="A304" s="206" t="s">
        <v>3615</v>
      </c>
      <c r="B304" s="205" t="s">
        <v>1491</v>
      </c>
      <c r="C304" s="205" t="s">
        <v>3887</v>
      </c>
      <c r="D304" s="181" t="s">
        <v>3895</v>
      </c>
      <c r="E304" s="181" t="s">
        <v>3894</v>
      </c>
      <c r="F304" s="181" t="s">
        <v>3893</v>
      </c>
      <c r="G304" s="181" t="s">
        <v>3892</v>
      </c>
      <c r="H304" s="203" t="s">
        <v>826</v>
      </c>
      <c r="I304" s="203" t="s">
        <v>825</v>
      </c>
      <c r="J304" s="204" t="s">
        <v>3891</v>
      </c>
      <c r="K304" s="204" t="s">
        <v>3890</v>
      </c>
      <c r="L304" s="203" t="s">
        <v>3889</v>
      </c>
      <c r="M304" s="203" t="s">
        <v>3888</v>
      </c>
      <c r="N304" s="202">
        <v>46</v>
      </c>
      <c r="O304" s="178">
        <v>44287</v>
      </c>
      <c r="P304" s="178">
        <v>45016</v>
      </c>
      <c r="Q304" s="201" t="s">
        <v>3887</v>
      </c>
      <c r="R304" s="201">
        <v>46</v>
      </c>
      <c r="S304" s="201" t="s">
        <v>2271</v>
      </c>
      <c r="T304" s="201">
        <v>0</v>
      </c>
    </row>
    <row r="305" spans="1:20" ht="160" hidden="1" customHeight="1">
      <c r="A305" s="206" t="s">
        <v>3615</v>
      </c>
      <c r="B305" s="205" t="s">
        <v>1491</v>
      </c>
      <c r="C305" s="205" t="s">
        <v>3878</v>
      </c>
      <c r="D305" s="181" t="s">
        <v>3886</v>
      </c>
      <c r="E305" s="181" t="s">
        <v>3885</v>
      </c>
      <c r="F305" s="181" t="s">
        <v>3884</v>
      </c>
      <c r="G305" s="181" t="s">
        <v>3883</v>
      </c>
      <c r="H305" s="203" t="s">
        <v>826</v>
      </c>
      <c r="I305" s="203" t="s">
        <v>825</v>
      </c>
      <c r="J305" s="204" t="s">
        <v>3882</v>
      </c>
      <c r="K305" s="204" t="s">
        <v>3881</v>
      </c>
      <c r="L305" s="203" t="s">
        <v>3880</v>
      </c>
      <c r="M305" s="203" t="s">
        <v>3879</v>
      </c>
      <c r="N305" s="202">
        <v>115</v>
      </c>
      <c r="O305" s="178">
        <v>44378</v>
      </c>
      <c r="P305" s="178">
        <v>44926</v>
      </c>
      <c r="Q305" s="201" t="s">
        <v>3878</v>
      </c>
      <c r="R305" s="201">
        <v>115</v>
      </c>
      <c r="S305" s="201" t="s">
        <v>2271</v>
      </c>
      <c r="T305" s="201">
        <v>0</v>
      </c>
    </row>
    <row r="306" spans="1:20" ht="160" hidden="1" customHeight="1">
      <c r="A306" s="206" t="s">
        <v>3615</v>
      </c>
      <c r="B306" s="205" t="s">
        <v>1491</v>
      </c>
      <c r="C306" s="205" t="s">
        <v>3870</v>
      </c>
      <c r="D306" s="181" t="s">
        <v>3877</v>
      </c>
      <c r="E306" s="181" t="s">
        <v>3876</v>
      </c>
      <c r="F306" s="181" t="s">
        <v>3875</v>
      </c>
      <c r="G306" s="181" t="s">
        <v>3874</v>
      </c>
      <c r="H306" s="203" t="s">
        <v>3873</v>
      </c>
      <c r="I306" s="203" t="s">
        <v>3872</v>
      </c>
      <c r="J306" s="204"/>
      <c r="K306" s="204"/>
      <c r="L306" s="203" t="s">
        <v>3871</v>
      </c>
      <c r="M306" s="203" t="s">
        <v>3871</v>
      </c>
      <c r="N306" s="202">
        <v>43</v>
      </c>
      <c r="O306" s="178">
        <v>44228</v>
      </c>
      <c r="P306" s="178">
        <v>44408</v>
      </c>
      <c r="Q306" s="201" t="s">
        <v>3870</v>
      </c>
      <c r="R306" s="201">
        <v>43</v>
      </c>
      <c r="S306" s="201" t="s">
        <v>2271</v>
      </c>
      <c r="T306" s="201">
        <v>0</v>
      </c>
    </row>
    <row r="307" spans="1:20" ht="160" hidden="1" customHeight="1">
      <c r="A307" s="206" t="s">
        <v>3615</v>
      </c>
      <c r="B307" s="205" t="s">
        <v>1491</v>
      </c>
      <c r="C307" s="205" t="s">
        <v>3863</v>
      </c>
      <c r="D307" s="181" t="s">
        <v>3867</v>
      </c>
      <c r="E307" s="181" t="s">
        <v>3866</v>
      </c>
      <c r="F307" s="181" t="s">
        <v>3869</v>
      </c>
      <c r="G307" s="181" t="s">
        <v>3868</v>
      </c>
      <c r="H307" s="203" t="s">
        <v>826</v>
      </c>
      <c r="I307" s="203" t="s">
        <v>825</v>
      </c>
      <c r="J307" s="204" t="s">
        <v>3867</v>
      </c>
      <c r="K307" s="204" t="s">
        <v>3866</v>
      </c>
      <c r="L307" s="203" t="s">
        <v>3865</v>
      </c>
      <c r="M307" s="203" t="s">
        <v>3864</v>
      </c>
      <c r="N307" s="202">
        <v>286</v>
      </c>
      <c r="O307" s="178">
        <v>44287</v>
      </c>
      <c r="P307" s="178">
        <v>44651</v>
      </c>
      <c r="Q307" s="201" t="s">
        <v>3863</v>
      </c>
      <c r="R307" s="201">
        <v>286</v>
      </c>
      <c r="S307" s="201" t="s">
        <v>2271</v>
      </c>
      <c r="T307" s="201">
        <v>0</v>
      </c>
    </row>
    <row r="308" spans="1:20" ht="160" hidden="1" customHeight="1">
      <c r="A308" s="206" t="s">
        <v>3615</v>
      </c>
      <c r="B308" s="205" t="s">
        <v>1491</v>
      </c>
      <c r="C308" s="205" t="s">
        <v>3854</v>
      </c>
      <c r="D308" s="181" t="s">
        <v>3862</v>
      </c>
      <c r="E308" s="181" t="s">
        <v>3861</v>
      </c>
      <c r="F308" s="181" t="s">
        <v>3860</v>
      </c>
      <c r="G308" s="181" t="s">
        <v>3859</v>
      </c>
      <c r="H308" s="203" t="s">
        <v>826</v>
      </c>
      <c r="I308" s="203" t="s">
        <v>825</v>
      </c>
      <c r="J308" s="204" t="s">
        <v>3858</v>
      </c>
      <c r="K308" s="204" t="s">
        <v>3857</v>
      </c>
      <c r="L308" s="203" t="s">
        <v>3856</v>
      </c>
      <c r="M308" s="203" t="s">
        <v>3855</v>
      </c>
      <c r="N308" s="202">
        <v>53</v>
      </c>
      <c r="O308" s="178">
        <v>44287</v>
      </c>
      <c r="P308" s="178">
        <v>45016</v>
      </c>
      <c r="Q308" s="201" t="s">
        <v>3854</v>
      </c>
      <c r="R308" s="201">
        <v>53</v>
      </c>
      <c r="S308" s="201" t="s">
        <v>2271</v>
      </c>
      <c r="T308" s="201">
        <v>0</v>
      </c>
    </row>
    <row r="309" spans="1:20" ht="160" hidden="1" customHeight="1">
      <c r="A309" s="206" t="s">
        <v>3615</v>
      </c>
      <c r="B309" s="205" t="s">
        <v>1491</v>
      </c>
      <c r="C309" s="205" t="s">
        <v>3845</v>
      </c>
      <c r="D309" s="181" t="s">
        <v>3853</v>
      </c>
      <c r="E309" s="181" t="s">
        <v>3852</v>
      </c>
      <c r="F309" s="181" t="s">
        <v>3851</v>
      </c>
      <c r="G309" s="181" t="s">
        <v>3850</v>
      </c>
      <c r="H309" s="203" t="s">
        <v>826</v>
      </c>
      <c r="I309" s="203" t="s">
        <v>825</v>
      </c>
      <c r="J309" s="204" t="s">
        <v>3849</v>
      </c>
      <c r="K309" s="204" t="s">
        <v>3848</v>
      </c>
      <c r="L309" s="203" t="s">
        <v>3847</v>
      </c>
      <c r="M309" s="203" t="s">
        <v>3846</v>
      </c>
      <c r="N309" s="202">
        <v>59</v>
      </c>
      <c r="O309" s="178">
        <v>43952</v>
      </c>
      <c r="P309" s="178">
        <v>44681</v>
      </c>
      <c r="Q309" s="201" t="s">
        <v>3845</v>
      </c>
      <c r="R309" s="201">
        <v>59</v>
      </c>
      <c r="S309" s="201" t="s">
        <v>2271</v>
      </c>
      <c r="T309" s="201">
        <v>0</v>
      </c>
    </row>
    <row r="310" spans="1:20" ht="160" hidden="1" customHeight="1">
      <c r="A310" s="206" t="s">
        <v>3615</v>
      </c>
      <c r="B310" s="205" t="s">
        <v>1491</v>
      </c>
      <c r="C310" s="205" t="s">
        <v>3839</v>
      </c>
      <c r="D310" s="181" t="s">
        <v>3844</v>
      </c>
      <c r="E310" s="181" t="s">
        <v>3843</v>
      </c>
      <c r="F310" s="181" t="s">
        <v>3842</v>
      </c>
      <c r="G310" s="181" t="s">
        <v>3841</v>
      </c>
      <c r="H310" s="203" t="s">
        <v>3781</v>
      </c>
      <c r="I310" s="203" t="s">
        <v>3780</v>
      </c>
      <c r="J310" s="204"/>
      <c r="K310" s="204"/>
      <c r="L310" s="203" t="s">
        <v>3840</v>
      </c>
      <c r="M310" s="203" t="s">
        <v>3840</v>
      </c>
      <c r="N310" s="202">
        <v>36</v>
      </c>
      <c r="O310" s="178">
        <v>44013</v>
      </c>
      <c r="P310" s="178">
        <v>44742</v>
      </c>
      <c r="Q310" s="201" t="s">
        <v>3839</v>
      </c>
      <c r="R310" s="201">
        <v>36</v>
      </c>
      <c r="S310" s="201" t="s">
        <v>2271</v>
      </c>
      <c r="T310" s="201">
        <v>0</v>
      </c>
    </row>
    <row r="311" spans="1:20" ht="160" hidden="1" customHeight="1">
      <c r="A311" s="206" t="s">
        <v>3615</v>
      </c>
      <c r="B311" s="205" t="s">
        <v>1491</v>
      </c>
      <c r="C311" s="205" t="s">
        <v>3832</v>
      </c>
      <c r="D311" s="181" t="s">
        <v>3838</v>
      </c>
      <c r="E311" s="181" t="s">
        <v>3837</v>
      </c>
      <c r="F311" s="181" t="s">
        <v>3836</v>
      </c>
      <c r="G311" s="181" t="s">
        <v>3835</v>
      </c>
      <c r="H311" s="203" t="s">
        <v>826</v>
      </c>
      <c r="I311" s="203" t="s">
        <v>825</v>
      </c>
      <c r="J311" s="204" t="s">
        <v>3220</v>
      </c>
      <c r="K311" s="204" t="s">
        <v>3219</v>
      </c>
      <c r="L311" s="203" t="s">
        <v>3834</v>
      </c>
      <c r="M311" s="203" t="s">
        <v>3833</v>
      </c>
      <c r="N311" s="202">
        <v>64</v>
      </c>
      <c r="O311" s="178">
        <v>44228</v>
      </c>
      <c r="P311" s="178">
        <v>44592</v>
      </c>
      <c r="Q311" s="201" t="s">
        <v>3832</v>
      </c>
      <c r="R311" s="201">
        <v>64</v>
      </c>
      <c r="S311" s="201" t="s">
        <v>2271</v>
      </c>
      <c r="T311" s="201">
        <v>0</v>
      </c>
    </row>
    <row r="312" spans="1:20" ht="160" hidden="1" customHeight="1">
      <c r="A312" s="206" t="s">
        <v>3615</v>
      </c>
      <c r="B312" s="205" t="s">
        <v>1491</v>
      </c>
      <c r="C312" s="205" t="s">
        <v>3823</v>
      </c>
      <c r="D312" s="181" t="s">
        <v>3831</v>
      </c>
      <c r="E312" s="181" t="s">
        <v>3830</v>
      </c>
      <c r="F312" s="181" t="s">
        <v>3829</v>
      </c>
      <c r="G312" s="181" t="s">
        <v>3828</v>
      </c>
      <c r="H312" s="203" t="s">
        <v>826</v>
      </c>
      <c r="I312" s="203" t="s">
        <v>825</v>
      </c>
      <c r="J312" s="204" t="s">
        <v>3827</v>
      </c>
      <c r="K312" s="204" t="s">
        <v>3826</v>
      </c>
      <c r="L312" s="203" t="s">
        <v>3825</v>
      </c>
      <c r="M312" s="203" t="s">
        <v>3824</v>
      </c>
      <c r="N312" s="202">
        <v>72</v>
      </c>
      <c r="O312" s="178">
        <v>44256</v>
      </c>
      <c r="P312" s="178">
        <v>44439</v>
      </c>
      <c r="Q312" s="201" t="s">
        <v>3823</v>
      </c>
      <c r="R312" s="201">
        <v>72</v>
      </c>
      <c r="S312" s="201" t="s">
        <v>2271</v>
      </c>
      <c r="T312" s="201">
        <v>0</v>
      </c>
    </row>
    <row r="313" spans="1:20" ht="160" hidden="1" customHeight="1">
      <c r="A313" s="206" t="s">
        <v>3615</v>
      </c>
      <c r="B313" s="205" t="s">
        <v>1491</v>
      </c>
      <c r="C313" s="205" t="s">
        <v>1531</v>
      </c>
      <c r="D313" s="181" t="s">
        <v>1530</v>
      </c>
      <c r="E313" s="181" t="s">
        <v>1529</v>
      </c>
      <c r="F313" s="181" t="s">
        <v>1528</v>
      </c>
      <c r="G313" s="181" t="s">
        <v>1527</v>
      </c>
      <c r="H313" s="203" t="s">
        <v>826</v>
      </c>
      <c r="I313" s="203" t="s">
        <v>825</v>
      </c>
      <c r="J313" s="204" t="s">
        <v>1526</v>
      </c>
      <c r="K313" s="204" t="s">
        <v>1525</v>
      </c>
      <c r="L313" s="203" t="s">
        <v>1524</v>
      </c>
      <c r="M313" s="203" t="s">
        <v>1523</v>
      </c>
      <c r="N313" s="202">
        <v>126</v>
      </c>
      <c r="O313" s="178">
        <v>44287</v>
      </c>
      <c r="P313" s="178">
        <v>45016</v>
      </c>
      <c r="Q313" s="201" t="s">
        <v>1531</v>
      </c>
      <c r="R313" s="201">
        <v>126</v>
      </c>
      <c r="S313" s="201" t="s">
        <v>2270</v>
      </c>
      <c r="T313" s="201">
        <v>43</v>
      </c>
    </row>
    <row r="314" spans="1:20" ht="160" hidden="1" customHeight="1">
      <c r="A314" s="206" t="s">
        <v>3615</v>
      </c>
      <c r="B314" s="205" t="s">
        <v>1491</v>
      </c>
      <c r="C314" s="205" t="s">
        <v>3816</v>
      </c>
      <c r="D314" s="181" t="s">
        <v>3820</v>
      </c>
      <c r="E314" s="181" t="s">
        <v>3819</v>
      </c>
      <c r="F314" s="181" t="s">
        <v>3822</v>
      </c>
      <c r="G314" s="181" t="s">
        <v>3821</v>
      </c>
      <c r="H314" s="203" t="s">
        <v>826</v>
      </c>
      <c r="I314" s="203" t="s">
        <v>825</v>
      </c>
      <c r="J314" s="204" t="s">
        <v>3820</v>
      </c>
      <c r="K314" s="204" t="s">
        <v>3819</v>
      </c>
      <c r="L314" s="203" t="s">
        <v>3818</v>
      </c>
      <c r="M314" s="203" t="s">
        <v>3817</v>
      </c>
      <c r="N314" s="202">
        <v>96</v>
      </c>
      <c r="O314" s="178">
        <v>43800</v>
      </c>
      <c r="P314" s="178">
        <v>44530</v>
      </c>
      <c r="Q314" s="201" t="s">
        <v>3816</v>
      </c>
      <c r="R314" s="201">
        <v>96</v>
      </c>
      <c r="S314" s="201" t="s">
        <v>2271</v>
      </c>
      <c r="T314" s="201">
        <v>0</v>
      </c>
    </row>
    <row r="315" spans="1:20" ht="160" hidden="1" customHeight="1">
      <c r="A315" s="206" t="s">
        <v>3615</v>
      </c>
      <c r="B315" s="205" t="s">
        <v>1491</v>
      </c>
      <c r="C315" s="205" t="s">
        <v>3809</v>
      </c>
      <c r="D315" s="181" t="s">
        <v>3813</v>
      </c>
      <c r="E315" s="181" t="s">
        <v>3812</v>
      </c>
      <c r="F315" s="181" t="s">
        <v>3815</v>
      </c>
      <c r="G315" s="181" t="s">
        <v>3814</v>
      </c>
      <c r="H315" s="203" t="s">
        <v>826</v>
      </c>
      <c r="I315" s="203" t="s">
        <v>825</v>
      </c>
      <c r="J315" s="204" t="s">
        <v>3813</v>
      </c>
      <c r="K315" s="204" t="s">
        <v>3812</v>
      </c>
      <c r="L315" s="203" t="s">
        <v>3811</v>
      </c>
      <c r="M315" s="203" t="s">
        <v>3810</v>
      </c>
      <c r="N315" s="202">
        <v>159</v>
      </c>
      <c r="O315" s="178">
        <v>43831</v>
      </c>
      <c r="P315" s="178">
        <v>44561</v>
      </c>
      <c r="Q315" s="201" t="s">
        <v>3809</v>
      </c>
      <c r="R315" s="201">
        <v>159</v>
      </c>
      <c r="S315" s="201" t="s">
        <v>2271</v>
      </c>
      <c r="T315" s="201">
        <v>0</v>
      </c>
    </row>
    <row r="316" spans="1:20" ht="160" hidden="1" customHeight="1">
      <c r="A316" s="206" t="s">
        <v>3615</v>
      </c>
      <c r="B316" s="205" t="s">
        <v>1491</v>
      </c>
      <c r="C316" s="205" t="s">
        <v>3800</v>
      </c>
      <c r="D316" s="181" t="s">
        <v>3808</v>
      </c>
      <c r="E316" s="181" t="s">
        <v>3807</v>
      </c>
      <c r="F316" s="181" t="s">
        <v>3806</v>
      </c>
      <c r="G316" s="181" t="s">
        <v>3805</v>
      </c>
      <c r="H316" s="203" t="s">
        <v>3804</v>
      </c>
      <c r="I316" s="203" t="s">
        <v>3803</v>
      </c>
      <c r="J316" s="204"/>
      <c r="K316" s="204"/>
      <c r="L316" s="203" t="s">
        <v>3802</v>
      </c>
      <c r="M316" s="203" t="s">
        <v>3801</v>
      </c>
      <c r="N316" s="202">
        <v>49</v>
      </c>
      <c r="O316" s="178">
        <v>44013</v>
      </c>
      <c r="P316" s="178">
        <v>44742</v>
      </c>
      <c r="Q316" s="201" t="s">
        <v>3800</v>
      </c>
      <c r="R316" s="201">
        <v>49</v>
      </c>
      <c r="S316" s="201" t="s">
        <v>2271</v>
      </c>
      <c r="T316" s="201">
        <v>0</v>
      </c>
    </row>
    <row r="317" spans="1:20" ht="160" hidden="1" customHeight="1">
      <c r="A317" s="206" t="s">
        <v>3615</v>
      </c>
      <c r="B317" s="205" t="s">
        <v>1491</v>
      </c>
      <c r="C317" s="205" t="s">
        <v>1522</v>
      </c>
      <c r="D317" s="181" t="s">
        <v>1519</v>
      </c>
      <c r="E317" s="181" t="s">
        <v>1518</v>
      </c>
      <c r="F317" s="181" t="s">
        <v>1521</v>
      </c>
      <c r="G317" s="181" t="s">
        <v>1520</v>
      </c>
      <c r="H317" s="203" t="s">
        <v>826</v>
      </c>
      <c r="I317" s="203" t="s">
        <v>825</v>
      </c>
      <c r="J317" s="204" t="s">
        <v>1519</v>
      </c>
      <c r="K317" s="204" t="s">
        <v>1518</v>
      </c>
      <c r="L317" s="203" t="s">
        <v>1517</v>
      </c>
      <c r="M317" s="203" t="s">
        <v>1516</v>
      </c>
      <c r="N317" s="202">
        <v>153</v>
      </c>
      <c r="O317" s="178">
        <v>44348</v>
      </c>
      <c r="P317" s="178">
        <v>45077</v>
      </c>
      <c r="Q317" s="201" t="s">
        <v>1522</v>
      </c>
      <c r="R317" s="201">
        <v>153</v>
      </c>
      <c r="S317" s="201" t="s">
        <v>2270</v>
      </c>
      <c r="T317" s="201">
        <v>52</v>
      </c>
    </row>
    <row r="318" spans="1:20" ht="160" hidden="1" customHeight="1">
      <c r="A318" s="206" t="s">
        <v>3615</v>
      </c>
      <c r="B318" s="205" t="s">
        <v>1491</v>
      </c>
      <c r="C318" s="205" t="s">
        <v>3793</v>
      </c>
      <c r="D318" s="181" t="s">
        <v>3797</v>
      </c>
      <c r="E318" s="181" t="s">
        <v>3796</v>
      </c>
      <c r="F318" s="181" t="s">
        <v>3799</v>
      </c>
      <c r="G318" s="181" t="s">
        <v>3798</v>
      </c>
      <c r="H318" s="203" t="s">
        <v>826</v>
      </c>
      <c r="I318" s="203" t="s">
        <v>825</v>
      </c>
      <c r="J318" s="204" t="s">
        <v>3797</v>
      </c>
      <c r="K318" s="204" t="s">
        <v>3796</v>
      </c>
      <c r="L318" s="203" t="s">
        <v>3795</v>
      </c>
      <c r="M318" s="203" t="s">
        <v>3794</v>
      </c>
      <c r="N318" s="202">
        <v>30</v>
      </c>
      <c r="O318" s="178">
        <v>43709</v>
      </c>
      <c r="P318" s="178">
        <v>44439</v>
      </c>
      <c r="Q318" s="201" t="s">
        <v>3793</v>
      </c>
      <c r="R318" s="201">
        <v>30</v>
      </c>
      <c r="S318" s="201" t="s">
        <v>2271</v>
      </c>
      <c r="T318" s="201">
        <v>0</v>
      </c>
    </row>
    <row r="319" spans="1:20" ht="160" hidden="1" customHeight="1">
      <c r="A319" s="206" t="s">
        <v>3615</v>
      </c>
      <c r="B319" s="205" t="s">
        <v>1491</v>
      </c>
      <c r="C319" s="205" t="s">
        <v>3786</v>
      </c>
      <c r="D319" s="181" t="s">
        <v>3790</v>
      </c>
      <c r="E319" s="181" t="s">
        <v>3789</v>
      </c>
      <c r="F319" s="181" t="s">
        <v>3792</v>
      </c>
      <c r="G319" s="181" t="s">
        <v>3791</v>
      </c>
      <c r="H319" s="203" t="s">
        <v>826</v>
      </c>
      <c r="I319" s="203" t="s">
        <v>825</v>
      </c>
      <c r="J319" s="204" t="s">
        <v>3790</v>
      </c>
      <c r="K319" s="204" t="s">
        <v>3789</v>
      </c>
      <c r="L319" s="203" t="s">
        <v>3788</v>
      </c>
      <c r="M319" s="203" t="s">
        <v>3787</v>
      </c>
      <c r="N319" s="202">
        <v>57</v>
      </c>
      <c r="O319" s="178">
        <v>43862</v>
      </c>
      <c r="P319" s="178">
        <v>44592</v>
      </c>
      <c r="Q319" s="201" t="s">
        <v>3786</v>
      </c>
      <c r="R319" s="201">
        <v>57</v>
      </c>
      <c r="S319" s="201" t="s">
        <v>2271</v>
      </c>
      <c r="T319" s="201">
        <v>0</v>
      </c>
    </row>
    <row r="320" spans="1:20" ht="160" hidden="1" customHeight="1">
      <c r="A320" s="206" t="s">
        <v>3615</v>
      </c>
      <c r="B320" s="205" t="s">
        <v>1491</v>
      </c>
      <c r="C320" s="205" t="s">
        <v>3778</v>
      </c>
      <c r="D320" s="181" t="s">
        <v>3785</v>
      </c>
      <c r="E320" s="181" t="s">
        <v>3784</v>
      </c>
      <c r="F320" s="181" t="s">
        <v>3783</v>
      </c>
      <c r="G320" s="181" t="s">
        <v>3782</v>
      </c>
      <c r="H320" s="203" t="s">
        <v>3781</v>
      </c>
      <c r="I320" s="203" t="s">
        <v>3780</v>
      </c>
      <c r="J320" s="204"/>
      <c r="K320" s="204"/>
      <c r="L320" s="203" t="s">
        <v>3779</v>
      </c>
      <c r="M320" s="203" t="s">
        <v>3779</v>
      </c>
      <c r="N320" s="202">
        <v>51</v>
      </c>
      <c r="O320" s="178">
        <v>44256</v>
      </c>
      <c r="P320" s="178">
        <v>44439</v>
      </c>
      <c r="Q320" s="201" t="s">
        <v>3778</v>
      </c>
      <c r="R320" s="201">
        <v>51</v>
      </c>
      <c r="S320" s="201" t="s">
        <v>2271</v>
      </c>
      <c r="T320" s="201">
        <v>0</v>
      </c>
    </row>
    <row r="321" spans="1:20" ht="160" hidden="1" customHeight="1">
      <c r="A321" s="206" t="s">
        <v>3615</v>
      </c>
      <c r="B321" s="205" t="s">
        <v>1491</v>
      </c>
      <c r="C321" s="205" t="s">
        <v>3769</v>
      </c>
      <c r="D321" s="181" t="s">
        <v>3777</v>
      </c>
      <c r="E321" s="181" t="s">
        <v>3776</v>
      </c>
      <c r="F321" s="181" t="s">
        <v>3775</v>
      </c>
      <c r="G321" s="181" t="s">
        <v>3774</v>
      </c>
      <c r="H321" s="203" t="s">
        <v>826</v>
      </c>
      <c r="I321" s="203" t="s">
        <v>825</v>
      </c>
      <c r="J321" s="204" t="s">
        <v>3773</v>
      </c>
      <c r="K321" s="204" t="s">
        <v>3772</v>
      </c>
      <c r="L321" s="203" t="s">
        <v>3771</v>
      </c>
      <c r="M321" s="203" t="s">
        <v>3770</v>
      </c>
      <c r="N321" s="202">
        <v>63</v>
      </c>
      <c r="O321" s="178">
        <v>44197</v>
      </c>
      <c r="P321" s="178">
        <v>44926</v>
      </c>
      <c r="Q321" s="201" t="s">
        <v>3769</v>
      </c>
      <c r="R321" s="201">
        <v>63</v>
      </c>
      <c r="S321" s="201" t="s">
        <v>2271</v>
      </c>
      <c r="T321" s="201">
        <v>0</v>
      </c>
    </row>
    <row r="322" spans="1:20" ht="160" hidden="1" customHeight="1">
      <c r="A322" s="206" t="s">
        <v>3615</v>
      </c>
      <c r="B322" s="205" t="s">
        <v>1491</v>
      </c>
      <c r="C322" s="205" t="s">
        <v>3762</v>
      </c>
      <c r="D322" s="181" t="s">
        <v>3766</v>
      </c>
      <c r="E322" s="181" t="s">
        <v>3765</v>
      </c>
      <c r="F322" s="181" t="s">
        <v>3768</v>
      </c>
      <c r="G322" s="181" t="s">
        <v>3767</v>
      </c>
      <c r="H322" s="203" t="s">
        <v>826</v>
      </c>
      <c r="I322" s="203" t="s">
        <v>825</v>
      </c>
      <c r="J322" s="204" t="s">
        <v>3766</v>
      </c>
      <c r="K322" s="204" t="s">
        <v>3765</v>
      </c>
      <c r="L322" s="203" t="s">
        <v>3764</v>
      </c>
      <c r="M322" s="203" t="s">
        <v>3763</v>
      </c>
      <c r="N322" s="202">
        <v>102</v>
      </c>
      <c r="O322" s="178">
        <v>44256</v>
      </c>
      <c r="P322" s="178">
        <v>44530</v>
      </c>
      <c r="Q322" s="201" t="s">
        <v>3762</v>
      </c>
      <c r="R322" s="201">
        <v>102</v>
      </c>
      <c r="S322" s="201" t="s">
        <v>2271</v>
      </c>
      <c r="T322" s="201">
        <v>0</v>
      </c>
    </row>
    <row r="323" spans="1:20" ht="160" hidden="1" customHeight="1">
      <c r="A323" s="206" t="s">
        <v>3615</v>
      </c>
      <c r="B323" s="205" t="s">
        <v>1491</v>
      </c>
      <c r="C323" s="205" t="s">
        <v>3753</v>
      </c>
      <c r="D323" s="181" t="s">
        <v>3761</v>
      </c>
      <c r="E323" s="181" t="s">
        <v>3760</v>
      </c>
      <c r="F323" s="181" t="s">
        <v>3759</v>
      </c>
      <c r="G323" s="181" t="s">
        <v>3758</v>
      </c>
      <c r="H323" s="203" t="s">
        <v>826</v>
      </c>
      <c r="I323" s="203" t="s">
        <v>825</v>
      </c>
      <c r="J323" s="204" t="s">
        <v>3757</v>
      </c>
      <c r="K323" s="204" t="s">
        <v>3756</v>
      </c>
      <c r="L323" s="203" t="s">
        <v>3755</v>
      </c>
      <c r="M323" s="203" t="s">
        <v>3754</v>
      </c>
      <c r="N323" s="202">
        <v>72</v>
      </c>
      <c r="O323" s="178">
        <v>43952</v>
      </c>
      <c r="P323" s="178">
        <v>44500</v>
      </c>
      <c r="Q323" s="201" t="s">
        <v>3753</v>
      </c>
      <c r="R323" s="201">
        <v>72</v>
      </c>
      <c r="S323" s="201" t="s">
        <v>2271</v>
      </c>
      <c r="T323" s="201">
        <v>0</v>
      </c>
    </row>
    <row r="324" spans="1:20" ht="160" hidden="1" customHeight="1">
      <c r="A324" s="206" t="s">
        <v>3615</v>
      </c>
      <c r="B324" s="205" t="s">
        <v>1491</v>
      </c>
      <c r="C324" s="205" t="s">
        <v>3746</v>
      </c>
      <c r="D324" s="181" t="s">
        <v>3750</v>
      </c>
      <c r="E324" s="181" t="s">
        <v>3749</v>
      </c>
      <c r="F324" s="181" t="s">
        <v>3752</v>
      </c>
      <c r="G324" s="181" t="s">
        <v>3751</v>
      </c>
      <c r="H324" s="203" t="s">
        <v>826</v>
      </c>
      <c r="I324" s="203" t="s">
        <v>825</v>
      </c>
      <c r="J324" s="204" t="s">
        <v>3750</v>
      </c>
      <c r="K324" s="204" t="s">
        <v>3749</v>
      </c>
      <c r="L324" s="203" t="s">
        <v>3748</v>
      </c>
      <c r="M324" s="203" t="s">
        <v>3747</v>
      </c>
      <c r="N324" s="202">
        <v>47</v>
      </c>
      <c r="O324" s="178">
        <v>43831</v>
      </c>
      <c r="P324" s="178">
        <v>44561</v>
      </c>
      <c r="Q324" s="201" t="s">
        <v>3746</v>
      </c>
      <c r="R324" s="201">
        <v>47</v>
      </c>
      <c r="S324" s="201" t="s">
        <v>2271</v>
      </c>
      <c r="T324" s="201">
        <v>0</v>
      </c>
    </row>
    <row r="325" spans="1:20" ht="160" hidden="1" customHeight="1">
      <c r="A325" s="206" t="s">
        <v>3615</v>
      </c>
      <c r="B325" s="205" t="s">
        <v>1491</v>
      </c>
      <c r="C325" s="205" t="s">
        <v>3737</v>
      </c>
      <c r="D325" s="181" t="s">
        <v>3745</v>
      </c>
      <c r="E325" s="181" t="s">
        <v>3744</v>
      </c>
      <c r="F325" s="181" t="s">
        <v>3743</v>
      </c>
      <c r="G325" s="181" t="s">
        <v>3742</v>
      </c>
      <c r="H325" s="203" t="s">
        <v>826</v>
      </c>
      <c r="I325" s="203" t="s">
        <v>825</v>
      </c>
      <c r="J325" s="204" t="s">
        <v>3741</v>
      </c>
      <c r="K325" s="204" t="s">
        <v>3740</v>
      </c>
      <c r="L325" s="203" t="s">
        <v>3739</v>
      </c>
      <c r="M325" s="203" t="s">
        <v>3738</v>
      </c>
      <c r="N325" s="202">
        <v>34</v>
      </c>
      <c r="O325" s="178">
        <v>44348</v>
      </c>
      <c r="P325" s="178">
        <v>44712</v>
      </c>
      <c r="Q325" s="201" t="s">
        <v>3737</v>
      </c>
      <c r="R325" s="201">
        <v>34</v>
      </c>
      <c r="S325" s="201" t="s">
        <v>2271</v>
      </c>
      <c r="T325" s="201">
        <v>0</v>
      </c>
    </row>
    <row r="326" spans="1:20" ht="160" hidden="1" customHeight="1">
      <c r="A326" s="206" t="s">
        <v>3615</v>
      </c>
      <c r="B326" s="205" t="s">
        <v>1491</v>
      </c>
      <c r="C326" s="205" t="s">
        <v>3728</v>
      </c>
      <c r="D326" s="181" t="s">
        <v>3736</v>
      </c>
      <c r="E326" s="181" t="s">
        <v>3735</v>
      </c>
      <c r="F326" s="181" t="s">
        <v>3734</v>
      </c>
      <c r="G326" s="181" t="s">
        <v>3733</v>
      </c>
      <c r="H326" s="203" t="s">
        <v>826</v>
      </c>
      <c r="I326" s="203" t="s">
        <v>825</v>
      </c>
      <c r="J326" s="204" t="s">
        <v>3732</v>
      </c>
      <c r="K326" s="204" t="s">
        <v>3731</v>
      </c>
      <c r="L326" s="203" t="s">
        <v>3730</v>
      </c>
      <c r="M326" s="203" t="s">
        <v>3729</v>
      </c>
      <c r="N326" s="202">
        <v>87</v>
      </c>
      <c r="O326" s="178">
        <v>44256</v>
      </c>
      <c r="P326" s="178">
        <v>44985</v>
      </c>
      <c r="Q326" s="201" t="s">
        <v>3728</v>
      </c>
      <c r="R326" s="201">
        <v>87</v>
      </c>
      <c r="S326" s="201" t="s">
        <v>2271</v>
      </c>
      <c r="T326" s="201">
        <v>0</v>
      </c>
    </row>
    <row r="327" spans="1:20" ht="160" hidden="1" customHeight="1">
      <c r="A327" s="206" t="s">
        <v>3615</v>
      </c>
      <c r="B327" s="205" t="s">
        <v>1491</v>
      </c>
      <c r="C327" s="205" t="s">
        <v>1515</v>
      </c>
      <c r="D327" s="181" t="s">
        <v>1512</v>
      </c>
      <c r="E327" s="181" t="s">
        <v>1511</v>
      </c>
      <c r="F327" s="181" t="s">
        <v>1514</v>
      </c>
      <c r="G327" s="181" t="s">
        <v>1513</v>
      </c>
      <c r="H327" s="203" t="s">
        <v>826</v>
      </c>
      <c r="I327" s="203" t="s">
        <v>825</v>
      </c>
      <c r="J327" s="204" t="s">
        <v>1512</v>
      </c>
      <c r="K327" s="204" t="s">
        <v>1511</v>
      </c>
      <c r="L327" s="203" t="s">
        <v>1510</v>
      </c>
      <c r="M327" s="203" t="s">
        <v>1509</v>
      </c>
      <c r="N327" s="202">
        <v>106</v>
      </c>
      <c r="O327" s="178">
        <v>44075</v>
      </c>
      <c r="P327" s="178">
        <v>44804</v>
      </c>
      <c r="Q327" s="201" t="s">
        <v>1515</v>
      </c>
      <c r="R327" s="201">
        <v>106</v>
      </c>
      <c r="S327" s="201" t="s">
        <v>2270</v>
      </c>
      <c r="T327" s="201">
        <v>36</v>
      </c>
    </row>
    <row r="328" spans="1:20" ht="160" hidden="1" customHeight="1">
      <c r="A328" s="206" t="s">
        <v>3615</v>
      </c>
      <c r="B328" s="205" t="s">
        <v>1491</v>
      </c>
      <c r="C328" s="205" t="s">
        <v>1508</v>
      </c>
      <c r="D328" s="181" t="s">
        <v>1505</v>
      </c>
      <c r="E328" s="181" t="s">
        <v>1504</v>
      </c>
      <c r="F328" s="181" t="s">
        <v>1507</v>
      </c>
      <c r="G328" s="181" t="s">
        <v>1506</v>
      </c>
      <c r="H328" s="203" t="s">
        <v>826</v>
      </c>
      <c r="I328" s="203" t="s">
        <v>825</v>
      </c>
      <c r="J328" s="204" t="s">
        <v>1505</v>
      </c>
      <c r="K328" s="204" t="s">
        <v>1504</v>
      </c>
      <c r="L328" s="203" t="s">
        <v>1503</v>
      </c>
      <c r="M328" s="203" t="s">
        <v>1502</v>
      </c>
      <c r="N328" s="202">
        <v>59</v>
      </c>
      <c r="O328" s="178">
        <v>44256</v>
      </c>
      <c r="P328" s="178">
        <v>44804</v>
      </c>
      <c r="Q328" s="201" t="s">
        <v>1508</v>
      </c>
      <c r="R328" s="201">
        <v>59</v>
      </c>
      <c r="S328" s="201" t="s">
        <v>2377</v>
      </c>
      <c r="T328" s="201">
        <v>13</v>
      </c>
    </row>
    <row r="329" spans="1:20" ht="160" hidden="1" customHeight="1">
      <c r="A329" s="206" t="s">
        <v>3615</v>
      </c>
      <c r="B329" s="205" t="s">
        <v>1491</v>
      </c>
      <c r="C329" s="205" t="s">
        <v>3719</v>
      </c>
      <c r="D329" s="181" t="s">
        <v>3727</v>
      </c>
      <c r="E329" s="181" t="s">
        <v>3726</v>
      </c>
      <c r="F329" s="181" t="s">
        <v>3725</v>
      </c>
      <c r="G329" s="181" t="s">
        <v>3724</v>
      </c>
      <c r="H329" s="203" t="s">
        <v>826</v>
      </c>
      <c r="I329" s="203" t="s">
        <v>825</v>
      </c>
      <c r="J329" s="204" t="s">
        <v>3723</v>
      </c>
      <c r="K329" s="204" t="s">
        <v>3722</v>
      </c>
      <c r="L329" s="203" t="s">
        <v>3721</v>
      </c>
      <c r="M329" s="203" t="s">
        <v>3720</v>
      </c>
      <c r="N329" s="202">
        <v>60</v>
      </c>
      <c r="O329" s="178">
        <v>44256</v>
      </c>
      <c r="P329" s="178">
        <v>44620</v>
      </c>
      <c r="Q329" s="201" t="s">
        <v>3719</v>
      </c>
      <c r="R329" s="201">
        <v>60</v>
      </c>
      <c r="S329" s="201" t="s">
        <v>2271</v>
      </c>
      <c r="T329" s="201">
        <v>0</v>
      </c>
    </row>
    <row r="330" spans="1:20" ht="160" hidden="1" customHeight="1">
      <c r="A330" s="206" t="s">
        <v>3615</v>
      </c>
      <c r="B330" s="205" t="s">
        <v>1491</v>
      </c>
      <c r="C330" s="205" t="s">
        <v>3710</v>
      </c>
      <c r="D330" s="181" t="s">
        <v>3718</v>
      </c>
      <c r="E330" s="181" t="s">
        <v>3717</v>
      </c>
      <c r="F330" s="181" t="s">
        <v>3716</v>
      </c>
      <c r="G330" s="181" t="s">
        <v>3715</v>
      </c>
      <c r="H330" s="203" t="s">
        <v>826</v>
      </c>
      <c r="I330" s="203" t="s">
        <v>825</v>
      </c>
      <c r="J330" s="204" t="s">
        <v>3714</v>
      </c>
      <c r="K330" s="204" t="s">
        <v>3713</v>
      </c>
      <c r="L330" s="203" t="s">
        <v>3712</v>
      </c>
      <c r="M330" s="203" t="s">
        <v>3711</v>
      </c>
      <c r="N330" s="202">
        <v>45</v>
      </c>
      <c r="O330" s="178">
        <v>43922</v>
      </c>
      <c r="P330" s="178">
        <v>44651</v>
      </c>
      <c r="Q330" s="201" t="s">
        <v>3710</v>
      </c>
      <c r="R330" s="201">
        <v>45</v>
      </c>
      <c r="S330" s="201" t="s">
        <v>2271</v>
      </c>
      <c r="T330" s="201">
        <v>0</v>
      </c>
    </row>
    <row r="331" spans="1:20" ht="160" hidden="1" customHeight="1">
      <c r="A331" s="206" t="s">
        <v>3615</v>
      </c>
      <c r="B331" s="205" t="s">
        <v>1491</v>
      </c>
      <c r="C331" s="205" t="s">
        <v>1501</v>
      </c>
      <c r="D331" s="181" t="s">
        <v>1500</v>
      </c>
      <c r="E331" s="181" t="s">
        <v>1499</v>
      </c>
      <c r="F331" s="181" t="s">
        <v>1498</v>
      </c>
      <c r="G331" s="181" t="s">
        <v>1497</v>
      </c>
      <c r="H331" s="203" t="s">
        <v>826</v>
      </c>
      <c r="I331" s="203" t="s">
        <v>825</v>
      </c>
      <c r="J331" s="204" t="s">
        <v>1496</v>
      </c>
      <c r="K331" s="204" t="s">
        <v>1495</v>
      </c>
      <c r="L331" s="203" t="s">
        <v>1494</v>
      </c>
      <c r="M331" s="203" t="s">
        <v>1493</v>
      </c>
      <c r="N331" s="202">
        <v>74</v>
      </c>
      <c r="O331" s="178">
        <v>43678</v>
      </c>
      <c r="P331" s="178">
        <v>44408</v>
      </c>
      <c r="Q331" s="201" t="s">
        <v>1501</v>
      </c>
      <c r="R331" s="201">
        <v>74</v>
      </c>
      <c r="S331" s="201" t="s">
        <v>2270</v>
      </c>
      <c r="T331" s="201">
        <v>23</v>
      </c>
    </row>
    <row r="332" spans="1:20" ht="160" hidden="1" customHeight="1">
      <c r="A332" s="206" t="s">
        <v>3615</v>
      </c>
      <c r="B332" s="205" t="s">
        <v>1491</v>
      </c>
      <c r="C332" s="205" t="s">
        <v>3701</v>
      </c>
      <c r="D332" s="181" t="s">
        <v>3709</v>
      </c>
      <c r="E332" s="181" t="s">
        <v>3708</v>
      </c>
      <c r="F332" s="181" t="s">
        <v>3707</v>
      </c>
      <c r="G332" s="181" t="s">
        <v>3706</v>
      </c>
      <c r="H332" s="203" t="s">
        <v>826</v>
      </c>
      <c r="I332" s="203" t="s">
        <v>825</v>
      </c>
      <c r="J332" s="204" t="s">
        <v>3705</v>
      </c>
      <c r="K332" s="204" t="s">
        <v>3704</v>
      </c>
      <c r="L332" s="203" t="s">
        <v>3703</v>
      </c>
      <c r="M332" s="203" t="s">
        <v>3702</v>
      </c>
      <c r="N332" s="202">
        <v>98</v>
      </c>
      <c r="O332" s="178">
        <v>44166</v>
      </c>
      <c r="P332" s="178">
        <v>44895</v>
      </c>
      <c r="Q332" s="201" t="s">
        <v>3701</v>
      </c>
      <c r="R332" s="201">
        <v>98</v>
      </c>
      <c r="S332" s="201" t="s">
        <v>2271</v>
      </c>
      <c r="T332" s="201">
        <v>0</v>
      </c>
    </row>
    <row r="333" spans="1:20" ht="160" hidden="1" customHeight="1">
      <c r="A333" s="206" t="s">
        <v>3615</v>
      </c>
      <c r="B333" s="205" t="s">
        <v>1491</v>
      </c>
      <c r="C333" s="205" t="s">
        <v>3694</v>
      </c>
      <c r="D333" s="181" t="s">
        <v>3698</v>
      </c>
      <c r="E333" s="181" t="s">
        <v>3697</v>
      </c>
      <c r="F333" s="181" t="s">
        <v>3700</v>
      </c>
      <c r="G333" s="181" t="s">
        <v>3699</v>
      </c>
      <c r="H333" s="203" t="s">
        <v>826</v>
      </c>
      <c r="I333" s="203" t="s">
        <v>825</v>
      </c>
      <c r="J333" s="204" t="s">
        <v>3698</v>
      </c>
      <c r="K333" s="204" t="s">
        <v>3697</v>
      </c>
      <c r="L333" s="203" t="s">
        <v>3696</v>
      </c>
      <c r="M333" s="203" t="s">
        <v>3695</v>
      </c>
      <c r="N333" s="202">
        <v>159</v>
      </c>
      <c r="O333" s="178">
        <v>43891</v>
      </c>
      <c r="P333" s="178">
        <v>44620</v>
      </c>
      <c r="Q333" s="201" t="s">
        <v>3694</v>
      </c>
      <c r="R333" s="201">
        <v>159</v>
      </c>
      <c r="S333" s="201" t="s">
        <v>2271</v>
      </c>
      <c r="T333" s="201">
        <v>0</v>
      </c>
    </row>
    <row r="334" spans="1:20" ht="160" hidden="1" customHeight="1">
      <c r="A334" s="206" t="s">
        <v>3615</v>
      </c>
      <c r="B334" s="205" t="s">
        <v>1491</v>
      </c>
      <c r="C334" s="205" t="s">
        <v>3687</v>
      </c>
      <c r="D334" s="181" t="s">
        <v>3691</v>
      </c>
      <c r="E334" s="181" t="s">
        <v>3690</v>
      </c>
      <c r="F334" s="181" t="s">
        <v>3693</v>
      </c>
      <c r="G334" s="181" t="s">
        <v>3692</v>
      </c>
      <c r="H334" s="203" t="s">
        <v>826</v>
      </c>
      <c r="I334" s="203" t="s">
        <v>825</v>
      </c>
      <c r="J334" s="204" t="s">
        <v>3691</v>
      </c>
      <c r="K334" s="204" t="s">
        <v>3690</v>
      </c>
      <c r="L334" s="203" t="s">
        <v>3689</v>
      </c>
      <c r="M334" s="203" t="s">
        <v>3688</v>
      </c>
      <c r="N334" s="202">
        <v>38</v>
      </c>
      <c r="O334" s="178">
        <v>44105</v>
      </c>
      <c r="P334" s="178">
        <v>44834</v>
      </c>
      <c r="Q334" s="201" t="s">
        <v>3687</v>
      </c>
      <c r="R334" s="201">
        <v>38</v>
      </c>
      <c r="S334" s="201" t="s">
        <v>2271</v>
      </c>
      <c r="T334" s="201">
        <v>0</v>
      </c>
    </row>
    <row r="335" spans="1:20" ht="160" hidden="1" customHeight="1">
      <c r="A335" s="206" t="s">
        <v>3615</v>
      </c>
      <c r="B335" s="205" t="s">
        <v>1491</v>
      </c>
      <c r="C335" s="205" t="s">
        <v>1490</v>
      </c>
      <c r="D335" s="181" t="s">
        <v>1487</v>
      </c>
      <c r="E335" s="181" t="s">
        <v>1486</v>
      </c>
      <c r="F335" s="181" t="s">
        <v>1489</v>
      </c>
      <c r="G335" s="181" t="s">
        <v>1488</v>
      </c>
      <c r="H335" s="203" t="s">
        <v>826</v>
      </c>
      <c r="I335" s="203" t="s">
        <v>825</v>
      </c>
      <c r="J335" s="204" t="s">
        <v>1487</v>
      </c>
      <c r="K335" s="204" t="s">
        <v>1486</v>
      </c>
      <c r="L335" s="203" t="s">
        <v>1485</v>
      </c>
      <c r="M335" s="203" t="s">
        <v>1484</v>
      </c>
      <c r="N335" s="202">
        <v>165</v>
      </c>
      <c r="O335" s="178">
        <v>44013</v>
      </c>
      <c r="P335" s="178">
        <v>44742</v>
      </c>
      <c r="Q335" s="201" t="s">
        <v>1490</v>
      </c>
      <c r="R335" s="201">
        <v>165</v>
      </c>
      <c r="S335" s="201" t="s">
        <v>2270</v>
      </c>
      <c r="T335" s="201">
        <v>40</v>
      </c>
    </row>
    <row r="336" spans="1:20" ht="160" hidden="1" customHeight="1">
      <c r="A336" s="206" t="s">
        <v>3615</v>
      </c>
      <c r="B336" s="205" t="s">
        <v>1491</v>
      </c>
      <c r="C336" s="205" t="s">
        <v>3680</v>
      </c>
      <c r="D336" s="181" t="s">
        <v>3684</v>
      </c>
      <c r="E336" s="181" t="s">
        <v>3683</v>
      </c>
      <c r="F336" s="181" t="s">
        <v>3686</v>
      </c>
      <c r="G336" s="181" t="s">
        <v>3685</v>
      </c>
      <c r="H336" s="203" t="s">
        <v>826</v>
      </c>
      <c r="I336" s="203" t="s">
        <v>825</v>
      </c>
      <c r="J336" s="204" t="s">
        <v>3684</v>
      </c>
      <c r="K336" s="204" t="s">
        <v>3683</v>
      </c>
      <c r="L336" s="203" t="s">
        <v>3682</v>
      </c>
      <c r="M336" s="203" t="s">
        <v>3681</v>
      </c>
      <c r="N336" s="202">
        <v>121</v>
      </c>
      <c r="O336" s="178">
        <v>44197</v>
      </c>
      <c r="P336" s="178">
        <v>44926</v>
      </c>
      <c r="Q336" s="201" t="s">
        <v>3680</v>
      </c>
      <c r="R336" s="201">
        <v>121</v>
      </c>
      <c r="S336" s="201" t="s">
        <v>2271</v>
      </c>
      <c r="T336" s="201">
        <v>0</v>
      </c>
    </row>
    <row r="337" spans="1:20" ht="160" hidden="1" customHeight="1">
      <c r="A337" s="206" t="s">
        <v>3615</v>
      </c>
      <c r="B337" s="205" t="s">
        <v>1491</v>
      </c>
      <c r="C337" s="205" t="s">
        <v>3671</v>
      </c>
      <c r="D337" s="181" t="s">
        <v>3679</v>
      </c>
      <c r="E337" s="181" t="s">
        <v>3678</v>
      </c>
      <c r="F337" s="181" t="s">
        <v>3677</v>
      </c>
      <c r="G337" s="181" t="s">
        <v>3676</v>
      </c>
      <c r="H337" s="203" t="s">
        <v>826</v>
      </c>
      <c r="I337" s="203" t="s">
        <v>825</v>
      </c>
      <c r="J337" s="204" t="s">
        <v>3675</v>
      </c>
      <c r="K337" s="204" t="s">
        <v>3674</v>
      </c>
      <c r="L337" s="203" t="s">
        <v>3673</v>
      </c>
      <c r="M337" s="203" t="s">
        <v>3672</v>
      </c>
      <c r="N337" s="202">
        <v>107</v>
      </c>
      <c r="O337" s="178">
        <v>44197</v>
      </c>
      <c r="P337" s="178">
        <v>44926</v>
      </c>
      <c r="Q337" s="201" t="s">
        <v>3671</v>
      </c>
      <c r="R337" s="201">
        <v>107</v>
      </c>
      <c r="S337" s="201" t="s">
        <v>2271</v>
      </c>
      <c r="T337" s="201">
        <v>0</v>
      </c>
    </row>
    <row r="338" spans="1:20" ht="160" hidden="1" customHeight="1">
      <c r="A338" s="206" t="s">
        <v>3615</v>
      </c>
      <c r="B338" s="205" t="s">
        <v>1491</v>
      </c>
      <c r="C338" s="205" t="s">
        <v>3664</v>
      </c>
      <c r="D338" s="181" t="s">
        <v>3668</v>
      </c>
      <c r="E338" s="181" t="s">
        <v>3667</v>
      </c>
      <c r="F338" s="181" t="s">
        <v>3670</v>
      </c>
      <c r="G338" s="181" t="s">
        <v>3669</v>
      </c>
      <c r="H338" s="203" t="s">
        <v>826</v>
      </c>
      <c r="I338" s="203" t="s">
        <v>825</v>
      </c>
      <c r="J338" s="204" t="s">
        <v>3668</v>
      </c>
      <c r="K338" s="204" t="s">
        <v>3667</v>
      </c>
      <c r="L338" s="203" t="s">
        <v>3666</v>
      </c>
      <c r="M338" s="203" t="s">
        <v>3665</v>
      </c>
      <c r="N338" s="202">
        <v>44</v>
      </c>
      <c r="O338" s="178">
        <v>44136</v>
      </c>
      <c r="P338" s="178">
        <v>44865</v>
      </c>
      <c r="Q338" s="201" t="s">
        <v>3664</v>
      </c>
      <c r="R338" s="201">
        <v>44</v>
      </c>
      <c r="S338" s="201" t="s">
        <v>2271</v>
      </c>
      <c r="T338" s="201">
        <v>0</v>
      </c>
    </row>
    <row r="339" spans="1:20" ht="160" hidden="1" customHeight="1">
      <c r="A339" s="206" t="s">
        <v>3615</v>
      </c>
      <c r="B339" s="205" t="s">
        <v>1491</v>
      </c>
      <c r="C339" s="205" t="s">
        <v>3655</v>
      </c>
      <c r="D339" s="181" t="s">
        <v>3663</v>
      </c>
      <c r="E339" s="181" t="s">
        <v>3662</v>
      </c>
      <c r="F339" s="181" t="s">
        <v>3661</v>
      </c>
      <c r="G339" s="181" t="s">
        <v>3660</v>
      </c>
      <c r="H339" s="203" t="s">
        <v>826</v>
      </c>
      <c r="I339" s="203" t="s">
        <v>825</v>
      </c>
      <c r="J339" s="204" t="s">
        <v>3659</v>
      </c>
      <c r="K339" s="204" t="s">
        <v>3658</v>
      </c>
      <c r="L339" s="203" t="s">
        <v>3657</v>
      </c>
      <c r="M339" s="203" t="s">
        <v>3656</v>
      </c>
      <c r="N339" s="202">
        <v>27</v>
      </c>
      <c r="O339" s="178">
        <v>44136</v>
      </c>
      <c r="P339" s="178">
        <v>44500</v>
      </c>
      <c r="Q339" s="201" t="s">
        <v>3655</v>
      </c>
      <c r="R339" s="201">
        <v>27</v>
      </c>
      <c r="S339" s="201" t="s">
        <v>2271</v>
      </c>
      <c r="T339" s="201">
        <v>0</v>
      </c>
    </row>
    <row r="340" spans="1:20" ht="160" hidden="1" customHeight="1">
      <c r="A340" s="206" t="s">
        <v>3615</v>
      </c>
      <c r="B340" s="205" t="s">
        <v>1491</v>
      </c>
      <c r="C340" s="205" t="s">
        <v>3646</v>
      </c>
      <c r="D340" s="181" t="s">
        <v>3654</v>
      </c>
      <c r="E340" s="181" t="s">
        <v>3653</v>
      </c>
      <c r="F340" s="181" t="s">
        <v>3652</v>
      </c>
      <c r="G340" s="181" t="s">
        <v>3651</v>
      </c>
      <c r="H340" s="203" t="s">
        <v>826</v>
      </c>
      <c r="I340" s="203" t="s">
        <v>825</v>
      </c>
      <c r="J340" s="204" t="s">
        <v>3650</v>
      </c>
      <c r="K340" s="204" t="s">
        <v>3649</v>
      </c>
      <c r="L340" s="203" t="s">
        <v>3648</v>
      </c>
      <c r="M340" s="203" t="s">
        <v>3647</v>
      </c>
      <c r="N340" s="202">
        <v>40</v>
      </c>
      <c r="O340" s="178">
        <v>44317</v>
      </c>
      <c r="P340" s="178">
        <v>45046</v>
      </c>
      <c r="Q340" s="201" t="s">
        <v>3646</v>
      </c>
      <c r="R340" s="201">
        <v>40</v>
      </c>
      <c r="S340" s="208"/>
      <c r="T340" s="201">
        <v>0</v>
      </c>
    </row>
    <row r="341" spans="1:20" ht="160" hidden="1" customHeight="1">
      <c r="A341" s="206" t="s">
        <v>3615</v>
      </c>
      <c r="B341" s="205" t="s">
        <v>1491</v>
      </c>
      <c r="C341" s="205" t="s">
        <v>3639</v>
      </c>
      <c r="D341" s="181" t="s">
        <v>3643</v>
      </c>
      <c r="E341" s="181" t="s">
        <v>3642</v>
      </c>
      <c r="F341" s="181" t="s">
        <v>3645</v>
      </c>
      <c r="G341" s="181" t="s">
        <v>3644</v>
      </c>
      <c r="H341" s="203" t="s">
        <v>826</v>
      </c>
      <c r="I341" s="203" t="s">
        <v>825</v>
      </c>
      <c r="J341" s="204" t="s">
        <v>3643</v>
      </c>
      <c r="K341" s="204" t="s">
        <v>3642</v>
      </c>
      <c r="L341" s="203" t="s">
        <v>3641</v>
      </c>
      <c r="M341" s="203" t="s">
        <v>3640</v>
      </c>
      <c r="N341" s="202">
        <v>133</v>
      </c>
      <c r="O341" s="178">
        <v>43952</v>
      </c>
      <c r="P341" s="178">
        <v>44681</v>
      </c>
      <c r="Q341" s="201" t="s">
        <v>3639</v>
      </c>
      <c r="R341" s="201">
        <v>133</v>
      </c>
      <c r="S341" s="201" t="s">
        <v>2271</v>
      </c>
      <c r="T341" s="201">
        <v>0</v>
      </c>
    </row>
    <row r="342" spans="1:20" ht="160" hidden="1" customHeight="1">
      <c r="A342" s="206" t="s">
        <v>3615</v>
      </c>
      <c r="B342" s="205" t="s">
        <v>1491</v>
      </c>
      <c r="C342" s="205" t="s">
        <v>3632</v>
      </c>
      <c r="D342" s="181" t="s">
        <v>3636</v>
      </c>
      <c r="E342" s="181" t="s">
        <v>3635</v>
      </c>
      <c r="F342" s="181" t="s">
        <v>3638</v>
      </c>
      <c r="G342" s="181" t="s">
        <v>3637</v>
      </c>
      <c r="H342" s="203" t="s">
        <v>826</v>
      </c>
      <c r="I342" s="203" t="s">
        <v>825</v>
      </c>
      <c r="J342" s="204" t="s">
        <v>3636</v>
      </c>
      <c r="K342" s="204" t="s">
        <v>3635</v>
      </c>
      <c r="L342" s="203" t="s">
        <v>3634</v>
      </c>
      <c r="M342" s="203" t="s">
        <v>3633</v>
      </c>
      <c r="N342" s="202">
        <v>49</v>
      </c>
      <c r="O342" s="178">
        <v>44075</v>
      </c>
      <c r="P342" s="178">
        <v>44620</v>
      </c>
      <c r="Q342" s="201" t="s">
        <v>3632</v>
      </c>
      <c r="R342" s="201">
        <v>49</v>
      </c>
      <c r="S342" s="201" t="s">
        <v>2271</v>
      </c>
      <c r="T342" s="201">
        <v>0</v>
      </c>
    </row>
    <row r="343" spans="1:20" ht="160" hidden="1" customHeight="1">
      <c r="A343" s="206" t="s">
        <v>3615</v>
      </c>
      <c r="B343" s="205" t="s">
        <v>1491</v>
      </c>
      <c r="C343" s="205" t="s">
        <v>3623</v>
      </c>
      <c r="D343" s="181" t="s">
        <v>3631</v>
      </c>
      <c r="E343" s="181" t="s">
        <v>3630</v>
      </c>
      <c r="F343" s="181" t="s">
        <v>3629</v>
      </c>
      <c r="G343" s="181" t="s">
        <v>3628</v>
      </c>
      <c r="H343" s="203" t="s">
        <v>826</v>
      </c>
      <c r="I343" s="203" t="s">
        <v>825</v>
      </c>
      <c r="J343" s="204" t="s">
        <v>3627</v>
      </c>
      <c r="K343" s="204" t="s">
        <v>3626</v>
      </c>
      <c r="L343" s="203" t="s">
        <v>3625</v>
      </c>
      <c r="M343" s="203" t="s">
        <v>3624</v>
      </c>
      <c r="N343" s="202">
        <v>370</v>
      </c>
      <c r="O343" s="178">
        <v>44166</v>
      </c>
      <c r="P343" s="178">
        <v>44712</v>
      </c>
      <c r="Q343" s="201" t="s">
        <v>3623</v>
      </c>
      <c r="R343" s="201">
        <v>370</v>
      </c>
      <c r="S343" s="201" t="s">
        <v>2271</v>
      </c>
      <c r="T343" s="201">
        <v>0</v>
      </c>
    </row>
    <row r="344" spans="1:20" ht="160" hidden="1" customHeight="1">
      <c r="A344" s="206" t="s">
        <v>3615</v>
      </c>
      <c r="B344" s="205" t="s">
        <v>1491</v>
      </c>
      <c r="C344" s="205" t="s">
        <v>3616</v>
      </c>
      <c r="D344" s="181" t="s">
        <v>3620</v>
      </c>
      <c r="E344" s="181" t="s">
        <v>3619</v>
      </c>
      <c r="F344" s="181" t="s">
        <v>3622</v>
      </c>
      <c r="G344" s="181" t="s">
        <v>3621</v>
      </c>
      <c r="H344" s="203" t="s">
        <v>826</v>
      </c>
      <c r="I344" s="203" t="s">
        <v>825</v>
      </c>
      <c r="J344" s="204" t="s">
        <v>3620</v>
      </c>
      <c r="K344" s="204" t="s">
        <v>3619</v>
      </c>
      <c r="L344" s="203" t="s">
        <v>3618</v>
      </c>
      <c r="M344" s="203" t="s">
        <v>3617</v>
      </c>
      <c r="N344" s="202">
        <v>120</v>
      </c>
      <c r="O344" s="178">
        <v>44223</v>
      </c>
      <c r="P344" s="178">
        <v>44561</v>
      </c>
      <c r="Q344" s="201" t="s">
        <v>3616</v>
      </c>
      <c r="R344" s="201">
        <v>120</v>
      </c>
      <c r="S344" s="201" t="s">
        <v>2271</v>
      </c>
      <c r="T344" s="201">
        <v>0</v>
      </c>
    </row>
    <row r="345" spans="1:20" ht="160" hidden="1" customHeight="1">
      <c r="A345" s="206" t="s">
        <v>3615</v>
      </c>
      <c r="B345" s="205" t="s">
        <v>1491</v>
      </c>
      <c r="C345" s="205" t="s">
        <v>3608</v>
      </c>
      <c r="D345" s="181" t="s">
        <v>3612</v>
      </c>
      <c r="E345" s="181" t="s">
        <v>3611</v>
      </c>
      <c r="F345" s="181" t="s">
        <v>3614</v>
      </c>
      <c r="G345" s="181" t="s">
        <v>3613</v>
      </c>
      <c r="H345" s="203" t="s">
        <v>826</v>
      </c>
      <c r="I345" s="203" t="s">
        <v>825</v>
      </c>
      <c r="J345" s="204" t="s">
        <v>3612</v>
      </c>
      <c r="K345" s="204" t="s">
        <v>3611</v>
      </c>
      <c r="L345" s="203" t="s">
        <v>3610</v>
      </c>
      <c r="M345" s="203" t="s">
        <v>3609</v>
      </c>
      <c r="N345" s="202">
        <v>196</v>
      </c>
      <c r="O345" s="178">
        <v>44075</v>
      </c>
      <c r="P345" s="178">
        <v>44439</v>
      </c>
      <c r="Q345" s="201" t="s">
        <v>3608</v>
      </c>
      <c r="R345" s="201">
        <v>196</v>
      </c>
      <c r="S345" s="201" t="s">
        <v>2271</v>
      </c>
      <c r="T345" s="201">
        <v>0</v>
      </c>
    </row>
    <row r="346" spans="1:20" ht="160" hidden="1" customHeight="1">
      <c r="A346" s="207" t="s">
        <v>3455</v>
      </c>
      <c r="B346" s="205" t="s">
        <v>1482</v>
      </c>
      <c r="C346" s="205" t="s">
        <v>3601</v>
      </c>
      <c r="D346" s="181" t="s">
        <v>3605</v>
      </c>
      <c r="E346" s="181" t="s">
        <v>3604</v>
      </c>
      <c r="F346" s="181" t="s">
        <v>3607</v>
      </c>
      <c r="G346" s="181" t="s">
        <v>3606</v>
      </c>
      <c r="H346" s="203" t="s">
        <v>826</v>
      </c>
      <c r="I346" s="203" t="s">
        <v>825</v>
      </c>
      <c r="J346" s="204" t="s">
        <v>3605</v>
      </c>
      <c r="K346" s="204" t="s">
        <v>3604</v>
      </c>
      <c r="L346" s="203" t="s">
        <v>3603</v>
      </c>
      <c r="M346" s="203" t="s">
        <v>3602</v>
      </c>
      <c r="N346" s="202">
        <v>26</v>
      </c>
      <c r="O346" s="178">
        <v>43770</v>
      </c>
      <c r="P346" s="178">
        <v>44500</v>
      </c>
      <c r="Q346" s="201" t="s">
        <v>3601</v>
      </c>
      <c r="R346" s="201">
        <v>26</v>
      </c>
      <c r="S346" s="201" t="s">
        <v>2271</v>
      </c>
      <c r="T346" s="201">
        <v>0</v>
      </c>
    </row>
    <row r="347" spans="1:20" ht="160" hidden="1" customHeight="1">
      <c r="A347" s="207" t="s">
        <v>3455</v>
      </c>
      <c r="B347" s="205" t="s">
        <v>1482</v>
      </c>
      <c r="C347" s="205" t="s">
        <v>3595</v>
      </c>
      <c r="D347" s="181" t="s">
        <v>3598</v>
      </c>
      <c r="E347" s="181" t="s">
        <v>3597</v>
      </c>
      <c r="F347" s="181" t="s">
        <v>3600</v>
      </c>
      <c r="G347" s="181" t="s">
        <v>3599</v>
      </c>
      <c r="H347" s="203" t="s">
        <v>826</v>
      </c>
      <c r="I347" s="203" t="s">
        <v>825</v>
      </c>
      <c r="J347" s="204" t="s">
        <v>3598</v>
      </c>
      <c r="K347" s="204" t="s">
        <v>3597</v>
      </c>
      <c r="L347" s="203" t="s">
        <v>3596</v>
      </c>
      <c r="M347" s="203" t="s">
        <v>3596</v>
      </c>
      <c r="N347" s="202">
        <v>28</v>
      </c>
      <c r="O347" s="178">
        <v>44044</v>
      </c>
      <c r="P347" s="178">
        <v>44773</v>
      </c>
      <c r="Q347" s="201" t="s">
        <v>3595</v>
      </c>
      <c r="R347" s="201">
        <v>28</v>
      </c>
      <c r="S347" s="201" t="s">
        <v>2271</v>
      </c>
      <c r="T347" s="201">
        <v>0</v>
      </c>
    </row>
    <row r="348" spans="1:20" ht="160" hidden="1" customHeight="1">
      <c r="A348" s="207" t="s">
        <v>3455</v>
      </c>
      <c r="B348" s="205" t="s">
        <v>1482</v>
      </c>
      <c r="C348" s="205" t="s">
        <v>3587</v>
      </c>
      <c r="D348" s="181" t="s">
        <v>3594</v>
      </c>
      <c r="E348" s="181" t="s">
        <v>3593</v>
      </c>
      <c r="F348" s="181" t="s">
        <v>3592</v>
      </c>
      <c r="G348" s="181" t="s">
        <v>3591</v>
      </c>
      <c r="H348" s="203" t="s">
        <v>3590</v>
      </c>
      <c r="I348" s="203" t="s">
        <v>3589</v>
      </c>
      <c r="J348" s="204"/>
      <c r="K348" s="204"/>
      <c r="L348" s="203" t="s">
        <v>3588</v>
      </c>
      <c r="M348" s="203" t="s">
        <v>3570</v>
      </c>
      <c r="N348" s="202">
        <v>35</v>
      </c>
      <c r="O348" s="178">
        <v>44136</v>
      </c>
      <c r="P348" s="178">
        <v>44865</v>
      </c>
      <c r="Q348" s="201" t="s">
        <v>3587</v>
      </c>
      <c r="R348" s="201">
        <v>35</v>
      </c>
      <c r="S348" s="201" t="s">
        <v>2271</v>
      </c>
      <c r="T348" s="201">
        <v>0</v>
      </c>
    </row>
    <row r="349" spans="1:20" ht="160" hidden="1" customHeight="1">
      <c r="A349" s="207" t="s">
        <v>3455</v>
      </c>
      <c r="B349" s="205" t="s">
        <v>1482</v>
      </c>
      <c r="C349" s="205" t="s">
        <v>3578</v>
      </c>
      <c r="D349" s="181" t="s">
        <v>3586</v>
      </c>
      <c r="E349" s="181" t="s">
        <v>3585</v>
      </c>
      <c r="F349" s="181" t="s">
        <v>3584</v>
      </c>
      <c r="G349" s="181" t="s">
        <v>3583</v>
      </c>
      <c r="H349" s="203" t="s">
        <v>826</v>
      </c>
      <c r="I349" s="203" t="s">
        <v>825</v>
      </c>
      <c r="J349" s="204" t="s">
        <v>3582</v>
      </c>
      <c r="K349" s="204" t="s">
        <v>3581</v>
      </c>
      <c r="L349" s="203" t="s">
        <v>3580</v>
      </c>
      <c r="M349" s="203" t="s">
        <v>3579</v>
      </c>
      <c r="N349" s="202">
        <v>41</v>
      </c>
      <c r="O349" s="178">
        <v>44105</v>
      </c>
      <c r="P349" s="178">
        <v>44834</v>
      </c>
      <c r="Q349" s="201" t="s">
        <v>3578</v>
      </c>
      <c r="R349" s="201">
        <v>41</v>
      </c>
      <c r="S349" s="201" t="s">
        <v>2271</v>
      </c>
      <c r="T349" s="201">
        <v>0</v>
      </c>
    </row>
    <row r="350" spans="1:20" ht="160" hidden="1" customHeight="1">
      <c r="A350" s="207" t="s">
        <v>3455</v>
      </c>
      <c r="B350" s="205" t="s">
        <v>1482</v>
      </c>
      <c r="C350" s="205" t="s">
        <v>3569</v>
      </c>
      <c r="D350" s="181" t="s">
        <v>3577</v>
      </c>
      <c r="E350" s="181" t="s">
        <v>3576</v>
      </c>
      <c r="F350" s="181" t="s">
        <v>3575</v>
      </c>
      <c r="G350" s="181" t="s">
        <v>3574</v>
      </c>
      <c r="H350" s="203" t="s">
        <v>3573</v>
      </c>
      <c r="I350" s="203" t="s">
        <v>3572</v>
      </c>
      <c r="J350" s="204"/>
      <c r="K350" s="204"/>
      <c r="L350" s="203" t="s">
        <v>3571</v>
      </c>
      <c r="M350" s="203" t="s">
        <v>3570</v>
      </c>
      <c r="N350" s="202">
        <v>27</v>
      </c>
      <c r="O350" s="178">
        <v>43770</v>
      </c>
      <c r="P350" s="178">
        <v>44500</v>
      </c>
      <c r="Q350" s="201" t="s">
        <v>3569</v>
      </c>
      <c r="R350" s="201">
        <v>27</v>
      </c>
      <c r="S350" s="201" t="s">
        <v>2271</v>
      </c>
      <c r="T350" s="201">
        <v>0</v>
      </c>
    </row>
    <row r="351" spans="1:20" ht="160" hidden="1" customHeight="1">
      <c r="A351" s="207" t="s">
        <v>3455</v>
      </c>
      <c r="B351" s="205" t="s">
        <v>1482</v>
      </c>
      <c r="C351" s="205" t="s">
        <v>3561</v>
      </c>
      <c r="D351" s="181" t="s">
        <v>3568</v>
      </c>
      <c r="E351" s="181" t="s">
        <v>3567</v>
      </c>
      <c r="F351" s="181" t="s">
        <v>3566</v>
      </c>
      <c r="G351" s="181" t="s">
        <v>3565</v>
      </c>
      <c r="H351" s="203" t="s">
        <v>826</v>
      </c>
      <c r="I351" s="203" t="s">
        <v>825</v>
      </c>
      <c r="J351" s="204" t="s">
        <v>3564</v>
      </c>
      <c r="K351" s="204" t="s">
        <v>3563</v>
      </c>
      <c r="L351" s="203" t="s">
        <v>3562</v>
      </c>
      <c r="M351" s="203" t="s">
        <v>3539</v>
      </c>
      <c r="N351" s="202">
        <v>21</v>
      </c>
      <c r="O351" s="178">
        <v>44228</v>
      </c>
      <c r="P351" s="178">
        <v>44957</v>
      </c>
      <c r="Q351" s="201" t="s">
        <v>3561</v>
      </c>
      <c r="R351" s="201">
        <v>21</v>
      </c>
      <c r="S351" s="201" t="s">
        <v>2271</v>
      </c>
      <c r="T351" s="201">
        <v>0</v>
      </c>
    </row>
    <row r="352" spans="1:20" ht="160" hidden="1" customHeight="1">
      <c r="A352" s="207" t="s">
        <v>3455</v>
      </c>
      <c r="B352" s="205" t="s">
        <v>1482</v>
      </c>
      <c r="C352" s="205" t="s">
        <v>3555</v>
      </c>
      <c r="D352" s="181" t="s">
        <v>3558</v>
      </c>
      <c r="E352" s="181" t="s">
        <v>3491</v>
      </c>
      <c r="F352" s="181" t="s">
        <v>3560</v>
      </c>
      <c r="G352" s="181" t="s">
        <v>3559</v>
      </c>
      <c r="H352" s="203" t="s">
        <v>826</v>
      </c>
      <c r="I352" s="203" t="s">
        <v>825</v>
      </c>
      <c r="J352" s="204" t="s">
        <v>3558</v>
      </c>
      <c r="K352" s="204" t="s">
        <v>3491</v>
      </c>
      <c r="L352" s="203" t="s">
        <v>3557</v>
      </c>
      <c r="M352" s="203" t="s">
        <v>3556</v>
      </c>
      <c r="N352" s="202">
        <v>90</v>
      </c>
      <c r="O352" s="178">
        <v>44075</v>
      </c>
      <c r="P352" s="178">
        <v>44804</v>
      </c>
      <c r="Q352" s="201" t="s">
        <v>3555</v>
      </c>
      <c r="R352" s="201">
        <v>90</v>
      </c>
      <c r="S352" s="201" t="s">
        <v>2271</v>
      </c>
      <c r="T352" s="201">
        <v>0</v>
      </c>
    </row>
    <row r="353" spans="1:20" ht="160" hidden="1" customHeight="1">
      <c r="A353" s="207" t="s">
        <v>3455</v>
      </c>
      <c r="B353" s="205" t="s">
        <v>1482</v>
      </c>
      <c r="C353" s="205" t="s">
        <v>3547</v>
      </c>
      <c r="D353" s="181" t="s">
        <v>3554</v>
      </c>
      <c r="E353" s="181" t="s">
        <v>3553</v>
      </c>
      <c r="F353" s="181" t="s">
        <v>3552</v>
      </c>
      <c r="G353" s="181" t="s">
        <v>3551</v>
      </c>
      <c r="H353" s="203" t="s">
        <v>826</v>
      </c>
      <c r="I353" s="203" t="s">
        <v>825</v>
      </c>
      <c r="J353" s="204" t="s">
        <v>3550</v>
      </c>
      <c r="K353" s="204" t="s">
        <v>3549</v>
      </c>
      <c r="L353" s="203" t="s">
        <v>3548</v>
      </c>
      <c r="M353" s="203" t="s">
        <v>3514</v>
      </c>
      <c r="N353" s="202">
        <v>32</v>
      </c>
      <c r="O353" s="178">
        <v>44256</v>
      </c>
      <c r="P353" s="178">
        <v>44804</v>
      </c>
      <c r="Q353" s="201" t="s">
        <v>3547</v>
      </c>
      <c r="R353" s="201">
        <v>32</v>
      </c>
      <c r="S353" s="201" t="s">
        <v>2271</v>
      </c>
      <c r="T353" s="201">
        <v>0</v>
      </c>
    </row>
    <row r="354" spans="1:20" ht="160" hidden="1" customHeight="1">
      <c r="A354" s="207" t="s">
        <v>3455</v>
      </c>
      <c r="B354" s="205" t="s">
        <v>1482</v>
      </c>
      <c r="C354" s="205" t="s">
        <v>3538</v>
      </c>
      <c r="D354" s="181" t="s">
        <v>3546</v>
      </c>
      <c r="E354" s="181" t="s">
        <v>3545</v>
      </c>
      <c r="F354" s="181" t="s">
        <v>3544</v>
      </c>
      <c r="G354" s="181" t="s">
        <v>3543</v>
      </c>
      <c r="H354" s="203" t="s">
        <v>826</v>
      </c>
      <c r="I354" s="203" t="s">
        <v>825</v>
      </c>
      <c r="J354" s="204" t="s">
        <v>3542</v>
      </c>
      <c r="K354" s="204" t="s">
        <v>3541</v>
      </c>
      <c r="L354" s="203" t="s">
        <v>3540</v>
      </c>
      <c r="M354" s="203" t="s">
        <v>3539</v>
      </c>
      <c r="N354" s="202">
        <v>26</v>
      </c>
      <c r="O354" s="178">
        <v>44348</v>
      </c>
      <c r="P354" s="178">
        <v>44712</v>
      </c>
      <c r="Q354" s="201" t="s">
        <v>3538</v>
      </c>
      <c r="R354" s="201">
        <v>26</v>
      </c>
      <c r="S354" s="201" t="s">
        <v>2271</v>
      </c>
      <c r="T354" s="201">
        <v>0</v>
      </c>
    </row>
    <row r="355" spans="1:20" ht="160" hidden="1" customHeight="1">
      <c r="A355" s="207" t="s">
        <v>3455</v>
      </c>
      <c r="B355" s="205" t="s">
        <v>1482</v>
      </c>
      <c r="C355" s="205" t="s">
        <v>3531</v>
      </c>
      <c r="D355" s="181" t="s">
        <v>3535</v>
      </c>
      <c r="E355" s="181" t="s">
        <v>3534</v>
      </c>
      <c r="F355" s="181" t="s">
        <v>3537</v>
      </c>
      <c r="G355" s="181" t="s">
        <v>3536</v>
      </c>
      <c r="H355" s="203" t="s">
        <v>826</v>
      </c>
      <c r="I355" s="203" t="s">
        <v>825</v>
      </c>
      <c r="J355" s="204" t="s">
        <v>3535</v>
      </c>
      <c r="K355" s="204" t="s">
        <v>3534</v>
      </c>
      <c r="L355" s="203" t="s">
        <v>3533</v>
      </c>
      <c r="M355" s="203" t="s">
        <v>3532</v>
      </c>
      <c r="N355" s="202">
        <v>211</v>
      </c>
      <c r="O355" s="178">
        <v>44348</v>
      </c>
      <c r="P355" s="178">
        <v>45077</v>
      </c>
      <c r="Q355" s="201" t="s">
        <v>3531</v>
      </c>
      <c r="R355" s="201">
        <v>211</v>
      </c>
      <c r="S355" s="201" t="s">
        <v>2271</v>
      </c>
      <c r="T355" s="201">
        <v>0</v>
      </c>
    </row>
    <row r="356" spans="1:20" ht="160" hidden="1" customHeight="1">
      <c r="A356" s="207" t="s">
        <v>3455</v>
      </c>
      <c r="B356" s="205" t="s">
        <v>1482</v>
      </c>
      <c r="C356" s="205" t="s">
        <v>3522</v>
      </c>
      <c r="D356" s="181" t="s">
        <v>3530</v>
      </c>
      <c r="E356" s="181" t="s">
        <v>3529</v>
      </c>
      <c r="F356" s="181" t="s">
        <v>3528</v>
      </c>
      <c r="G356" s="181" t="s">
        <v>3527</v>
      </c>
      <c r="H356" s="203" t="s">
        <v>826</v>
      </c>
      <c r="I356" s="203" t="s">
        <v>825</v>
      </c>
      <c r="J356" s="204" t="s">
        <v>3526</v>
      </c>
      <c r="K356" s="204" t="s">
        <v>3525</v>
      </c>
      <c r="L356" s="203" t="s">
        <v>3524</v>
      </c>
      <c r="M356" s="203" t="s">
        <v>3523</v>
      </c>
      <c r="N356" s="202">
        <v>46</v>
      </c>
      <c r="O356" s="178">
        <v>44197</v>
      </c>
      <c r="P356" s="178">
        <v>44742</v>
      </c>
      <c r="Q356" s="201" t="s">
        <v>3522</v>
      </c>
      <c r="R356" s="201">
        <v>46</v>
      </c>
      <c r="S356" s="201" t="s">
        <v>2271</v>
      </c>
      <c r="T356" s="201">
        <v>0</v>
      </c>
    </row>
    <row r="357" spans="1:20" ht="160" hidden="1" customHeight="1">
      <c r="A357" s="207" t="s">
        <v>3455</v>
      </c>
      <c r="B357" s="205" t="s">
        <v>1482</v>
      </c>
      <c r="C357" s="205" t="s">
        <v>3513</v>
      </c>
      <c r="D357" s="181" t="s">
        <v>3521</v>
      </c>
      <c r="E357" s="181" t="s">
        <v>3520</v>
      </c>
      <c r="F357" s="181" t="s">
        <v>3519</v>
      </c>
      <c r="G357" s="181" t="s">
        <v>3518</v>
      </c>
      <c r="H357" s="203" t="s">
        <v>826</v>
      </c>
      <c r="I357" s="203" t="s">
        <v>825</v>
      </c>
      <c r="J357" s="204" t="s">
        <v>3517</v>
      </c>
      <c r="K357" s="204" t="s">
        <v>3516</v>
      </c>
      <c r="L357" s="203" t="s">
        <v>3515</v>
      </c>
      <c r="M357" s="203" t="s">
        <v>3514</v>
      </c>
      <c r="N357" s="202">
        <v>33</v>
      </c>
      <c r="O357" s="178">
        <v>43770</v>
      </c>
      <c r="P357" s="178">
        <v>44500</v>
      </c>
      <c r="Q357" s="201" t="s">
        <v>3513</v>
      </c>
      <c r="R357" s="201">
        <v>33</v>
      </c>
      <c r="S357" s="201" t="s">
        <v>2271</v>
      </c>
      <c r="T357" s="201">
        <v>0</v>
      </c>
    </row>
    <row r="358" spans="1:20" ht="160" hidden="1" customHeight="1">
      <c r="A358" s="207" t="s">
        <v>3455</v>
      </c>
      <c r="B358" s="205" t="s">
        <v>1482</v>
      </c>
      <c r="C358" s="205" t="s">
        <v>3505</v>
      </c>
      <c r="D358" s="181" t="s">
        <v>3370</v>
      </c>
      <c r="E358" s="181" t="s">
        <v>3512</v>
      </c>
      <c r="F358" s="181" t="s">
        <v>3511</v>
      </c>
      <c r="G358" s="181" t="s">
        <v>3510</v>
      </c>
      <c r="H358" s="203" t="s">
        <v>826</v>
      </c>
      <c r="I358" s="203" t="s">
        <v>825</v>
      </c>
      <c r="J358" s="204" t="s">
        <v>3509</v>
      </c>
      <c r="K358" s="204" t="s">
        <v>3508</v>
      </c>
      <c r="L358" s="203" t="s">
        <v>3507</v>
      </c>
      <c r="M358" s="203" t="s">
        <v>3506</v>
      </c>
      <c r="N358" s="202">
        <v>80</v>
      </c>
      <c r="O358" s="178">
        <v>43678</v>
      </c>
      <c r="P358" s="178">
        <v>44408</v>
      </c>
      <c r="Q358" s="201" t="s">
        <v>3505</v>
      </c>
      <c r="R358" s="201">
        <v>80</v>
      </c>
      <c r="S358" s="201" t="s">
        <v>2271</v>
      </c>
      <c r="T358" s="201">
        <v>0</v>
      </c>
    </row>
    <row r="359" spans="1:20" ht="160" hidden="1" customHeight="1">
      <c r="A359" s="207" t="s">
        <v>3455</v>
      </c>
      <c r="B359" s="205" t="s">
        <v>1482</v>
      </c>
      <c r="C359" s="205" t="s">
        <v>1481</v>
      </c>
      <c r="D359" s="181" t="s">
        <v>3504</v>
      </c>
      <c r="E359" s="181" t="s">
        <v>1477</v>
      </c>
      <c r="F359" s="181" t="s">
        <v>1480</v>
      </c>
      <c r="G359" s="181" t="s">
        <v>1479</v>
      </c>
      <c r="H359" s="203" t="s">
        <v>826</v>
      </c>
      <c r="I359" s="203" t="s">
        <v>825</v>
      </c>
      <c r="J359" s="204" t="s">
        <v>1478</v>
      </c>
      <c r="K359" s="204" t="s">
        <v>1477</v>
      </c>
      <c r="L359" s="203" t="s">
        <v>1476</v>
      </c>
      <c r="M359" s="203" t="s">
        <v>1475</v>
      </c>
      <c r="N359" s="202">
        <v>285</v>
      </c>
      <c r="O359" s="178">
        <v>44105</v>
      </c>
      <c r="P359" s="178">
        <v>44469</v>
      </c>
      <c r="Q359" s="201" t="s">
        <v>1481</v>
      </c>
      <c r="R359" s="201">
        <v>285</v>
      </c>
      <c r="S359" s="201" t="s">
        <v>2270</v>
      </c>
      <c r="T359" s="201">
        <v>40</v>
      </c>
    </row>
    <row r="360" spans="1:20" ht="160" hidden="1" customHeight="1">
      <c r="A360" s="207" t="s">
        <v>3455</v>
      </c>
      <c r="B360" s="205" t="s">
        <v>1482</v>
      </c>
      <c r="C360" s="205" t="s">
        <v>3497</v>
      </c>
      <c r="D360" s="181" t="s">
        <v>3503</v>
      </c>
      <c r="E360" s="181" t="s">
        <v>3502</v>
      </c>
      <c r="F360" s="181" t="s">
        <v>3501</v>
      </c>
      <c r="G360" s="181" t="s">
        <v>3500</v>
      </c>
      <c r="H360" s="203" t="s">
        <v>826</v>
      </c>
      <c r="I360" s="203" t="s">
        <v>825</v>
      </c>
      <c r="J360" s="204" t="s">
        <v>1519</v>
      </c>
      <c r="K360" s="204" t="s">
        <v>1518</v>
      </c>
      <c r="L360" s="203" t="s">
        <v>3499</v>
      </c>
      <c r="M360" s="203" t="s">
        <v>3498</v>
      </c>
      <c r="N360" s="202">
        <v>174</v>
      </c>
      <c r="O360" s="178">
        <v>43678</v>
      </c>
      <c r="P360" s="178">
        <v>44408</v>
      </c>
      <c r="Q360" s="201" t="s">
        <v>3497</v>
      </c>
      <c r="R360" s="201">
        <v>174</v>
      </c>
      <c r="S360" s="201" t="s">
        <v>2271</v>
      </c>
      <c r="T360" s="201">
        <v>0</v>
      </c>
    </row>
    <row r="361" spans="1:20" ht="160" hidden="1" customHeight="1">
      <c r="A361" s="207" t="s">
        <v>3455</v>
      </c>
      <c r="B361" s="205" t="s">
        <v>1482</v>
      </c>
      <c r="C361" s="205" t="s">
        <v>3488</v>
      </c>
      <c r="D361" s="181" t="s">
        <v>3496</v>
      </c>
      <c r="E361" s="181" t="s">
        <v>3495</v>
      </c>
      <c r="F361" s="181" t="s">
        <v>3494</v>
      </c>
      <c r="G361" s="181" t="s">
        <v>3493</v>
      </c>
      <c r="H361" s="203" t="s">
        <v>826</v>
      </c>
      <c r="I361" s="203" t="s">
        <v>825</v>
      </c>
      <c r="J361" s="204" t="s">
        <v>3492</v>
      </c>
      <c r="K361" s="204" t="s">
        <v>3491</v>
      </c>
      <c r="L361" s="203" t="s">
        <v>3490</v>
      </c>
      <c r="M361" s="203" t="s">
        <v>3489</v>
      </c>
      <c r="N361" s="202">
        <v>51</v>
      </c>
      <c r="O361" s="178">
        <v>43862</v>
      </c>
      <c r="P361" s="178">
        <v>44592</v>
      </c>
      <c r="Q361" s="201" t="s">
        <v>3488</v>
      </c>
      <c r="R361" s="201">
        <v>51</v>
      </c>
      <c r="S361" s="201" t="s">
        <v>2271</v>
      </c>
      <c r="T361" s="201">
        <v>0</v>
      </c>
    </row>
    <row r="362" spans="1:20" ht="160" hidden="1" customHeight="1">
      <c r="A362" s="207" t="s">
        <v>3455</v>
      </c>
      <c r="B362" s="205" t="s">
        <v>1482</v>
      </c>
      <c r="C362" s="205" t="s">
        <v>3481</v>
      </c>
      <c r="D362" s="181" t="s">
        <v>3485</v>
      </c>
      <c r="E362" s="181" t="s">
        <v>3484</v>
      </c>
      <c r="F362" s="181" t="s">
        <v>3487</v>
      </c>
      <c r="G362" s="181" t="s">
        <v>3486</v>
      </c>
      <c r="H362" s="203" t="s">
        <v>826</v>
      </c>
      <c r="I362" s="203" t="s">
        <v>825</v>
      </c>
      <c r="J362" s="204" t="s">
        <v>3485</v>
      </c>
      <c r="K362" s="204" t="s">
        <v>3484</v>
      </c>
      <c r="L362" s="203" t="s">
        <v>3483</v>
      </c>
      <c r="M362" s="203" t="s">
        <v>3482</v>
      </c>
      <c r="N362" s="202">
        <v>110</v>
      </c>
      <c r="O362" s="178">
        <v>44075</v>
      </c>
      <c r="P362" s="178">
        <v>44804</v>
      </c>
      <c r="Q362" s="201" t="s">
        <v>3481</v>
      </c>
      <c r="R362" s="201">
        <v>110</v>
      </c>
      <c r="S362" s="201" t="s">
        <v>2271</v>
      </c>
      <c r="T362" s="201">
        <v>0</v>
      </c>
    </row>
    <row r="363" spans="1:20" ht="160" hidden="1" customHeight="1">
      <c r="A363" s="207" t="s">
        <v>3455</v>
      </c>
      <c r="B363" s="205" t="s">
        <v>1482</v>
      </c>
      <c r="C363" s="205" t="s">
        <v>3472</v>
      </c>
      <c r="D363" s="181" t="s">
        <v>3480</v>
      </c>
      <c r="E363" s="181" t="s">
        <v>3479</v>
      </c>
      <c r="F363" s="181" t="s">
        <v>3478</v>
      </c>
      <c r="G363" s="181" t="s">
        <v>3477</v>
      </c>
      <c r="H363" s="203" t="s">
        <v>826</v>
      </c>
      <c r="I363" s="203" t="s">
        <v>825</v>
      </c>
      <c r="J363" s="204" t="s">
        <v>3476</v>
      </c>
      <c r="K363" s="204" t="s">
        <v>3475</v>
      </c>
      <c r="L363" s="203" t="s">
        <v>3474</v>
      </c>
      <c r="M363" s="203" t="s">
        <v>3473</v>
      </c>
      <c r="N363" s="202">
        <v>399</v>
      </c>
      <c r="O363" s="178">
        <v>44256</v>
      </c>
      <c r="P363" s="178">
        <v>44985</v>
      </c>
      <c r="Q363" s="201" t="s">
        <v>3472</v>
      </c>
      <c r="R363" s="201">
        <v>399</v>
      </c>
      <c r="S363" s="201" t="s">
        <v>2271</v>
      </c>
      <c r="T363" s="201">
        <v>0</v>
      </c>
    </row>
    <row r="364" spans="1:20" ht="160" hidden="1" customHeight="1">
      <c r="A364" s="207" t="s">
        <v>3455</v>
      </c>
      <c r="B364" s="205" t="s">
        <v>1482</v>
      </c>
      <c r="C364" s="205" t="s">
        <v>3465</v>
      </c>
      <c r="D364" s="181" t="s">
        <v>3469</v>
      </c>
      <c r="E364" s="181" t="s">
        <v>3468</v>
      </c>
      <c r="F364" s="181" t="s">
        <v>3471</v>
      </c>
      <c r="G364" s="181" t="s">
        <v>3470</v>
      </c>
      <c r="H364" s="203" t="s">
        <v>826</v>
      </c>
      <c r="I364" s="203" t="s">
        <v>825</v>
      </c>
      <c r="J364" s="204" t="s">
        <v>3469</v>
      </c>
      <c r="K364" s="204" t="s">
        <v>3468</v>
      </c>
      <c r="L364" s="203" t="s">
        <v>3467</v>
      </c>
      <c r="M364" s="203" t="s">
        <v>3466</v>
      </c>
      <c r="N364" s="202">
        <v>49</v>
      </c>
      <c r="O364" s="178">
        <v>43770</v>
      </c>
      <c r="P364" s="178">
        <v>44500</v>
      </c>
      <c r="Q364" s="201" t="s">
        <v>3465</v>
      </c>
      <c r="R364" s="201">
        <v>49</v>
      </c>
      <c r="S364" s="201" t="s">
        <v>2271</v>
      </c>
      <c r="T364" s="201">
        <v>0</v>
      </c>
    </row>
    <row r="365" spans="1:20" ht="160" hidden="1" customHeight="1">
      <c r="A365" s="207" t="s">
        <v>3455</v>
      </c>
      <c r="B365" s="205" t="s">
        <v>1482</v>
      </c>
      <c r="C365" s="205" t="s">
        <v>3456</v>
      </c>
      <c r="D365" s="181" t="s">
        <v>3464</v>
      </c>
      <c r="E365" s="181" t="s">
        <v>3463</v>
      </c>
      <c r="F365" s="181" t="s">
        <v>3462</v>
      </c>
      <c r="G365" s="181" t="s">
        <v>3461</v>
      </c>
      <c r="H365" s="203" t="s">
        <v>826</v>
      </c>
      <c r="I365" s="203" t="s">
        <v>825</v>
      </c>
      <c r="J365" s="204" t="s">
        <v>3460</v>
      </c>
      <c r="K365" s="204" t="s">
        <v>3459</v>
      </c>
      <c r="L365" s="203" t="s">
        <v>3458</v>
      </c>
      <c r="M365" s="203" t="s">
        <v>3457</v>
      </c>
      <c r="N365" s="202">
        <v>134</v>
      </c>
      <c r="O365" s="178">
        <v>44105</v>
      </c>
      <c r="P365" s="178">
        <v>44651</v>
      </c>
      <c r="Q365" s="201" t="s">
        <v>3456</v>
      </c>
      <c r="R365" s="201">
        <v>134</v>
      </c>
      <c r="S365" s="201" t="s">
        <v>2271</v>
      </c>
      <c r="T365" s="201">
        <v>0</v>
      </c>
    </row>
    <row r="366" spans="1:20" ht="160" hidden="1" customHeight="1">
      <c r="A366" s="207" t="s">
        <v>3455</v>
      </c>
      <c r="B366" s="205" t="s">
        <v>1482</v>
      </c>
      <c r="C366" s="205" t="s">
        <v>3446</v>
      </c>
      <c r="D366" s="181" t="s">
        <v>3454</v>
      </c>
      <c r="E366" s="181" t="s">
        <v>3453</v>
      </c>
      <c r="F366" s="181" t="s">
        <v>3452</v>
      </c>
      <c r="G366" s="181" t="s">
        <v>3451</v>
      </c>
      <c r="H366" s="203" t="s">
        <v>826</v>
      </c>
      <c r="I366" s="203" t="s">
        <v>825</v>
      </c>
      <c r="J366" s="204" t="s">
        <v>3450</v>
      </c>
      <c r="K366" s="204" t="s">
        <v>3449</v>
      </c>
      <c r="L366" s="203" t="s">
        <v>3448</v>
      </c>
      <c r="M366" s="203" t="s">
        <v>3447</v>
      </c>
      <c r="N366" s="202">
        <v>216</v>
      </c>
      <c r="O366" s="178">
        <v>44136</v>
      </c>
      <c r="P366" s="178">
        <v>44681</v>
      </c>
      <c r="Q366" s="201" t="s">
        <v>3446</v>
      </c>
      <c r="R366" s="201">
        <v>216</v>
      </c>
      <c r="S366" s="201" t="s">
        <v>2271</v>
      </c>
      <c r="T366" s="201">
        <v>0</v>
      </c>
    </row>
    <row r="367" spans="1:20" ht="160" hidden="1" customHeight="1">
      <c r="A367" s="206" t="s">
        <v>3311</v>
      </c>
      <c r="B367" s="205" t="s">
        <v>1414</v>
      </c>
      <c r="C367" s="205" t="s">
        <v>3437</v>
      </c>
      <c r="D367" s="181" t="s">
        <v>3445</v>
      </c>
      <c r="E367" s="181" t="s">
        <v>3444</v>
      </c>
      <c r="F367" s="181" t="s">
        <v>3443</v>
      </c>
      <c r="G367" s="181" t="s">
        <v>3442</v>
      </c>
      <c r="H367" s="203" t="s">
        <v>3441</v>
      </c>
      <c r="I367" s="203" t="s">
        <v>3440</v>
      </c>
      <c r="J367" s="204"/>
      <c r="K367" s="204"/>
      <c r="L367" s="203" t="s">
        <v>3439</v>
      </c>
      <c r="M367" s="203" t="s">
        <v>3438</v>
      </c>
      <c r="N367" s="202">
        <v>68</v>
      </c>
      <c r="O367" s="178">
        <v>44317</v>
      </c>
      <c r="P367" s="178">
        <v>44681</v>
      </c>
      <c r="Q367" s="201" t="s">
        <v>3437</v>
      </c>
      <c r="R367" s="201">
        <v>68</v>
      </c>
      <c r="S367" s="201" t="s">
        <v>2271</v>
      </c>
      <c r="T367" s="201">
        <v>0</v>
      </c>
    </row>
    <row r="368" spans="1:20" ht="160" hidden="1" customHeight="1">
      <c r="A368" s="206" t="s">
        <v>3311</v>
      </c>
      <c r="B368" s="205" t="s">
        <v>1414</v>
      </c>
      <c r="C368" s="205" t="s">
        <v>1474</v>
      </c>
      <c r="D368" s="181" t="s">
        <v>1473</v>
      </c>
      <c r="E368" s="181" t="s">
        <v>1472</v>
      </c>
      <c r="F368" s="181" t="s">
        <v>1471</v>
      </c>
      <c r="G368" s="181" t="s">
        <v>1470</v>
      </c>
      <c r="H368" s="203" t="s">
        <v>1469</v>
      </c>
      <c r="I368" s="203" t="s">
        <v>1468</v>
      </c>
      <c r="J368" s="204"/>
      <c r="K368" s="204"/>
      <c r="L368" s="203" t="s">
        <v>1467</v>
      </c>
      <c r="M368" s="203" t="s">
        <v>1466</v>
      </c>
      <c r="N368" s="202">
        <v>102</v>
      </c>
      <c r="O368" s="178">
        <v>44378</v>
      </c>
      <c r="P368" s="178">
        <v>44742</v>
      </c>
      <c r="Q368" s="201" t="s">
        <v>1474</v>
      </c>
      <c r="R368" s="201">
        <v>102</v>
      </c>
      <c r="S368" s="201" t="s">
        <v>2377</v>
      </c>
      <c r="T368" s="201">
        <v>44</v>
      </c>
    </row>
    <row r="369" spans="1:20" ht="160" hidden="1" customHeight="1">
      <c r="A369" s="206" t="s">
        <v>3311</v>
      </c>
      <c r="B369" s="205" t="s">
        <v>1414</v>
      </c>
      <c r="C369" s="205" t="s">
        <v>3428</v>
      </c>
      <c r="D369" s="181" t="s">
        <v>3436</v>
      </c>
      <c r="E369" s="181" t="s">
        <v>3435</v>
      </c>
      <c r="F369" s="181" t="s">
        <v>3434</v>
      </c>
      <c r="G369" s="181" t="s">
        <v>3433</v>
      </c>
      <c r="H369" s="203" t="s">
        <v>826</v>
      </c>
      <c r="I369" s="203" t="s">
        <v>825</v>
      </c>
      <c r="J369" s="204" t="s">
        <v>3432</v>
      </c>
      <c r="K369" s="204" t="s">
        <v>3431</v>
      </c>
      <c r="L369" s="203" t="s">
        <v>3430</v>
      </c>
      <c r="M369" s="203" t="s">
        <v>3429</v>
      </c>
      <c r="N369" s="202">
        <v>76</v>
      </c>
      <c r="O369" s="178">
        <v>44044</v>
      </c>
      <c r="P369" s="178">
        <v>44773</v>
      </c>
      <c r="Q369" s="201" t="s">
        <v>3428</v>
      </c>
      <c r="R369" s="201">
        <v>76</v>
      </c>
      <c r="S369" s="201" t="s">
        <v>2271</v>
      </c>
      <c r="T369" s="201">
        <v>0</v>
      </c>
    </row>
    <row r="370" spans="1:20" ht="160" hidden="1" customHeight="1">
      <c r="A370" s="206" t="s">
        <v>3311</v>
      </c>
      <c r="B370" s="205" t="s">
        <v>1414</v>
      </c>
      <c r="C370" s="205" t="s">
        <v>3419</v>
      </c>
      <c r="D370" s="181" t="s">
        <v>3427</v>
      </c>
      <c r="E370" s="181" t="s">
        <v>3426</v>
      </c>
      <c r="F370" s="181" t="s">
        <v>3425</v>
      </c>
      <c r="G370" s="181" t="s">
        <v>3424</v>
      </c>
      <c r="H370" s="203" t="s">
        <v>826</v>
      </c>
      <c r="I370" s="203" t="s">
        <v>825</v>
      </c>
      <c r="J370" s="204" t="s">
        <v>3423</v>
      </c>
      <c r="K370" s="204" t="s">
        <v>3422</v>
      </c>
      <c r="L370" s="203" t="s">
        <v>3421</v>
      </c>
      <c r="M370" s="203" t="s">
        <v>3420</v>
      </c>
      <c r="N370" s="202">
        <v>56</v>
      </c>
      <c r="O370" s="178">
        <v>44044</v>
      </c>
      <c r="P370" s="178">
        <v>44773</v>
      </c>
      <c r="Q370" s="201" t="s">
        <v>3419</v>
      </c>
      <c r="R370" s="201">
        <v>56</v>
      </c>
      <c r="S370" s="201" t="s">
        <v>2271</v>
      </c>
      <c r="T370" s="201">
        <v>0</v>
      </c>
    </row>
    <row r="371" spans="1:20" ht="160" hidden="1" customHeight="1">
      <c r="A371" s="206" t="s">
        <v>3311</v>
      </c>
      <c r="B371" s="205" t="s">
        <v>1414</v>
      </c>
      <c r="C371" s="205" t="s">
        <v>3412</v>
      </c>
      <c r="D371" s="181" t="s">
        <v>3416</v>
      </c>
      <c r="E371" s="181" t="s">
        <v>3415</v>
      </c>
      <c r="F371" s="181" t="s">
        <v>3418</v>
      </c>
      <c r="G371" s="181" t="s">
        <v>3417</v>
      </c>
      <c r="H371" s="203" t="s">
        <v>826</v>
      </c>
      <c r="I371" s="203" t="s">
        <v>825</v>
      </c>
      <c r="J371" s="204" t="s">
        <v>3416</v>
      </c>
      <c r="K371" s="204" t="s">
        <v>3415</v>
      </c>
      <c r="L371" s="203" t="s">
        <v>3414</v>
      </c>
      <c r="M371" s="203" t="s">
        <v>3413</v>
      </c>
      <c r="N371" s="202">
        <v>48</v>
      </c>
      <c r="O371" s="178">
        <v>43862</v>
      </c>
      <c r="P371" s="178">
        <v>44408</v>
      </c>
      <c r="Q371" s="201" t="s">
        <v>3412</v>
      </c>
      <c r="R371" s="201">
        <v>48</v>
      </c>
      <c r="S371" s="201" t="s">
        <v>2271</v>
      </c>
      <c r="T371" s="201">
        <v>0</v>
      </c>
    </row>
    <row r="372" spans="1:20" ht="160" hidden="1" customHeight="1">
      <c r="A372" s="206" t="s">
        <v>3311</v>
      </c>
      <c r="B372" s="205" t="s">
        <v>1414</v>
      </c>
      <c r="C372" s="205" t="s">
        <v>1465</v>
      </c>
      <c r="D372" s="181" t="s">
        <v>1464</v>
      </c>
      <c r="E372" s="181" t="s">
        <v>1463</v>
      </c>
      <c r="F372" s="181" t="s">
        <v>1462</v>
      </c>
      <c r="G372" s="181" t="s">
        <v>1461</v>
      </c>
      <c r="H372" s="203" t="s">
        <v>826</v>
      </c>
      <c r="I372" s="203" t="s">
        <v>825</v>
      </c>
      <c r="J372" s="204" t="s">
        <v>1460</v>
      </c>
      <c r="K372" s="204" t="s">
        <v>1459</v>
      </c>
      <c r="L372" s="203" t="s">
        <v>1458</v>
      </c>
      <c r="M372" s="203" t="s">
        <v>1457</v>
      </c>
      <c r="N372" s="202">
        <v>296</v>
      </c>
      <c r="O372" s="178">
        <v>44378</v>
      </c>
      <c r="P372" s="178">
        <v>44926</v>
      </c>
      <c r="Q372" s="201" t="s">
        <v>1465</v>
      </c>
      <c r="R372" s="201">
        <v>296</v>
      </c>
      <c r="S372" s="201" t="s">
        <v>2377</v>
      </c>
      <c r="T372" s="201">
        <v>141</v>
      </c>
    </row>
    <row r="373" spans="1:20" ht="160" hidden="1" customHeight="1">
      <c r="A373" s="206" t="s">
        <v>3311</v>
      </c>
      <c r="B373" s="205" t="s">
        <v>1414</v>
      </c>
      <c r="C373" s="205" t="s">
        <v>1456</v>
      </c>
      <c r="D373" s="181" t="s">
        <v>1455</v>
      </c>
      <c r="E373" s="181" t="s">
        <v>1454</v>
      </c>
      <c r="F373" s="181" t="s">
        <v>1453</v>
      </c>
      <c r="G373" s="181" t="s">
        <v>1452</v>
      </c>
      <c r="H373" s="203" t="s">
        <v>826</v>
      </c>
      <c r="I373" s="203" t="s">
        <v>825</v>
      </c>
      <c r="J373" s="204" t="s">
        <v>1451</v>
      </c>
      <c r="K373" s="204" t="s">
        <v>1450</v>
      </c>
      <c r="L373" s="203" t="s">
        <v>1449</v>
      </c>
      <c r="M373" s="203" t="s">
        <v>1448</v>
      </c>
      <c r="N373" s="202">
        <v>127</v>
      </c>
      <c r="O373" s="178">
        <v>44013</v>
      </c>
      <c r="P373" s="178">
        <v>44742</v>
      </c>
      <c r="Q373" s="201" t="s">
        <v>1456</v>
      </c>
      <c r="R373" s="201">
        <v>127</v>
      </c>
      <c r="S373" s="201" t="s">
        <v>2270</v>
      </c>
      <c r="T373" s="201">
        <v>40</v>
      </c>
    </row>
    <row r="374" spans="1:20" ht="160" hidden="1" customHeight="1">
      <c r="A374" s="206" t="s">
        <v>3311</v>
      </c>
      <c r="B374" s="205" t="s">
        <v>1414</v>
      </c>
      <c r="C374" s="205" t="s">
        <v>1447</v>
      </c>
      <c r="D374" s="181" t="s">
        <v>1444</v>
      </c>
      <c r="E374" s="181" t="s">
        <v>1443</v>
      </c>
      <c r="F374" s="181" t="s">
        <v>1446</v>
      </c>
      <c r="G374" s="181" t="s">
        <v>1445</v>
      </c>
      <c r="H374" s="203" t="s">
        <v>826</v>
      </c>
      <c r="I374" s="203" t="s">
        <v>825</v>
      </c>
      <c r="J374" s="204" t="s">
        <v>1444</v>
      </c>
      <c r="K374" s="204" t="s">
        <v>1443</v>
      </c>
      <c r="L374" s="203" t="s">
        <v>1442</v>
      </c>
      <c r="M374" s="203" t="s">
        <v>1441</v>
      </c>
      <c r="N374" s="202">
        <v>235</v>
      </c>
      <c r="O374" s="178">
        <v>44166</v>
      </c>
      <c r="P374" s="178">
        <v>44712</v>
      </c>
      <c r="Q374" s="201" t="s">
        <v>1447</v>
      </c>
      <c r="R374" s="201">
        <v>235</v>
      </c>
      <c r="S374" s="201" t="s">
        <v>2377</v>
      </c>
      <c r="T374" s="201">
        <v>133</v>
      </c>
    </row>
    <row r="375" spans="1:20" ht="160" hidden="1" customHeight="1">
      <c r="A375" s="206" t="s">
        <v>3311</v>
      </c>
      <c r="B375" s="205" t="s">
        <v>1414</v>
      </c>
      <c r="C375" s="205" t="s">
        <v>3403</v>
      </c>
      <c r="D375" s="181" t="s">
        <v>3411</v>
      </c>
      <c r="E375" s="181" t="s">
        <v>3410</v>
      </c>
      <c r="F375" s="181" t="s">
        <v>3409</v>
      </c>
      <c r="G375" s="181" t="s">
        <v>3408</v>
      </c>
      <c r="H375" s="203" t="s">
        <v>826</v>
      </c>
      <c r="I375" s="203" t="s">
        <v>825</v>
      </c>
      <c r="J375" s="204" t="s">
        <v>3407</v>
      </c>
      <c r="K375" s="204" t="s">
        <v>3406</v>
      </c>
      <c r="L375" s="203" t="s">
        <v>3405</v>
      </c>
      <c r="M375" s="203" t="s">
        <v>3404</v>
      </c>
      <c r="N375" s="202">
        <v>104</v>
      </c>
      <c r="O375" s="178">
        <v>44049</v>
      </c>
      <c r="P375" s="178">
        <v>44408</v>
      </c>
      <c r="Q375" s="201" t="s">
        <v>3403</v>
      </c>
      <c r="R375" s="201">
        <v>104</v>
      </c>
      <c r="S375" s="201" t="s">
        <v>2271</v>
      </c>
      <c r="T375" s="201">
        <v>0</v>
      </c>
    </row>
    <row r="376" spans="1:20" ht="160" hidden="1" customHeight="1">
      <c r="A376" s="206" t="s">
        <v>3311</v>
      </c>
      <c r="B376" s="205" t="s">
        <v>1414</v>
      </c>
      <c r="C376" s="205" t="s">
        <v>3394</v>
      </c>
      <c r="D376" s="181" t="s">
        <v>3402</v>
      </c>
      <c r="E376" s="181" t="s">
        <v>3401</v>
      </c>
      <c r="F376" s="181" t="s">
        <v>3400</v>
      </c>
      <c r="G376" s="181" t="s">
        <v>3399</v>
      </c>
      <c r="H376" s="203" t="s">
        <v>826</v>
      </c>
      <c r="I376" s="203" t="s">
        <v>825</v>
      </c>
      <c r="J376" s="204" t="s">
        <v>3398</v>
      </c>
      <c r="K376" s="204" t="s">
        <v>3397</v>
      </c>
      <c r="L376" s="203" t="s">
        <v>3396</v>
      </c>
      <c r="M376" s="203" t="s">
        <v>3395</v>
      </c>
      <c r="N376" s="202">
        <v>66</v>
      </c>
      <c r="O376" s="178">
        <v>43891</v>
      </c>
      <c r="P376" s="178">
        <v>44620</v>
      </c>
      <c r="Q376" s="201" t="s">
        <v>3394</v>
      </c>
      <c r="R376" s="201">
        <v>66</v>
      </c>
      <c r="S376" s="201" t="s">
        <v>2271</v>
      </c>
      <c r="T376" s="201">
        <v>0</v>
      </c>
    </row>
    <row r="377" spans="1:20" ht="160" hidden="1" customHeight="1">
      <c r="A377" s="206" t="s">
        <v>3311</v>
      </c>
      <c r="B377" s="205" t="s">
        <v>1414</v>
      </c>
      <c r="C377" s="205" t="s">
        <v>3387</v>
      </c>
      <c r="D377" s="181" t="s">
        <v>3391</v>
      </c>
      <c r="E377" s="181" t="s">
        <v>3390</v>
      </c>
      <c r="F377" s="181" t="s">
        <v>3393</v>
      </c>
      <c r="G377" s="181" t="s">
        <v>3392</v>
      </c>
      <c r="H377" s="203" t="s">
        <v>826</v>
      </c>
      <c r="I377" s="203" t="s">
        <v>825</v>
      </c>
      <c r="J377" s="204" t="s">
        <v>3391</v>
      </c>
      <c r="K377" s="204" t="s">
        <v>3390</v>
      </c>
      <c r="L377" s="203" t="s">
        <v>3389</v>
      </c>
      <c r="M377" s="203" t="s">
        <v>3388</v>
      </c>
      <c r="N377" s="202">
        <v>36</v>
      </c>
      <c r="O377" s="178">
        <v>44378</v>
      </c>
      <c r="P377" s="178">
        <v>44926</v>
      </c>
      <c r="Q377" s="201" t="s">
        <v>3387</v>
      </c>
      <c r="R377" s="201">
        <v>36</v>
      </c>
      <c r="S377" s="201" t="s">
        <v>2271</v>
      </c>
      <c r="T377" s="201">
        <v>0</v>
      </c>
    </row>
    <row r="378" spans="1:20" ht="160" hidden="1" customHeight="1">
      <c r="A378" s="206" t="s">
        <v>3311</v>
      </c>
      <c r="B378" s="205" t="s">
        <v>1414</v>
      </c>
      <c r="C378" s="205" t="s">
        <v>1440</v>
      </c>
      <c r="D378" s="181" t="s">
        <v>1063</v>
      </c>
      <c r="E378" s="181" t="s">
        <v>1062</v>
      </c>
      <c r="F378" s="181" t="s">
        <v>1439</v>
      </c>
      <c r="G378" s="181" t="s">
        <v>1438</v>
      </c>
      <c r="H378" s="203" t="s">
        <v>826</v>
      </c>
      <c r="I378" s="203" t="s">
        <v>825</v>
      </c>
      <c r="J378" s="204" t="s">
        <v>1437</v>
      </c>
      <c r="K378" s="204" t="s">
        <v>1436</v>
      </c>
      <c r="L378" s="203" t="s">
        <v>1435</v>
      </c>
      <c r="M378" s="203" t="s">
        <v>1434</v>
      </c>
      <c r="N378" s="202">
        <v>121</v>
      </c>
      <c r="O378" s="178">
        <v>43770</v>
      </c>
      <c r="P378" s="178">
        <v>44500</v>
      </c>
      <c r="Q378" s="201" t="s">
        <v>1440</v>
      </c>
      <c r="R378" s="201">
        <v>121</v>
      </c>
      <c r="S378" s="201" t="s">
        <v>2270</v>
      </c>
      <c r="T378" s="201">
        <v>56</v>
      </c>
    </row>
    <row r="379" spans="1:20" ht="160" hidden="1" customHeight="1">
      <c r="A379" s="206" t="s">
        <v>3311</v>
      </c>
      <c r="B379" s="205" t="s">
        <v>1414</v>
      </c>
      <c r="C379" s="205" t="s">
        <v>1433</v>
      </c>
      <c r="D379" s="181" t="s">
        <v>1432</v>
      </c>
      <c r="E379" s="181" t="s">
        <v>1431</v>
      </c>
      <c r="F379" s="181" t="s">
        <v>1430</v>
      </c>
      <c r="G379" s="181" t="s">
        <v>1429</v>
      </c>
      <c r="H379" s="203" t="s">
        <v>826</v>
      </c>
      <c r="I379" s="203" t="s">
        <v>825</v>
      </c>
      <c r="J379" s="204" t="s">
        <v>1428</v>
      </c>
      <c r="K379" s="204" t="s">
        <v>1427</v>
      </c>
      <c r="L379" s="203" t="s">
        <v>1426</v>
      </c>
      <c r="M379" s="203" t="s">
        <v>1425</v>
      </c>
      <c r="N379" s="202">
        <v>36</v>
      </c>
      <c r="O379" s="178">
        <v>44317</v>
      </c>
      <c r="P379" s="178">
        <v>44681</v>
      </c>
      <c r="Q379" s="201" t="s">
        <v>1433</v>
      </c>
      <c r="R379" s="201">
        <v>36</v>
      </c>
      <c r="S379" s="201" t="s">
        <v>2377</v>
      </c>
      <c r="T379" s="201">
        <v>9</v>
      </c>
    </row>
    <row r="380" spans="1:20" ht="160" hidden="1" customHeight="1">
      <c r="A380" s="206" t="s">
        <v>3311</v>
      </c>
      <c r="B380" s="205" t="s">
        <v>1414</v>
      </c>
      <c r="C380" s="205" t="s">
        <v>1424</v>
      </c>
      <c r="D380" s="181" t="s">
        <v>1423</v>
      </c>
      <c r="E380" s="181" t="s">
        <v>1422</v>
      </c>
      <c r="F380" s="181" t="s">
        <v>1421</v>
      </c>
      <c r="G380" s="181" t="s">
        <v>1420</v>
      </c>
      <c r="H380" s="203" t="s">
        <v>826</v>
      </c>
      <c r="I380" s="203" t="s">
        <v>825</v>
      </c>
      <c r="J380" s="204" t="s">
        <v>1419</v>
      </c>
      <c r="K380" s="204" t="s">
        <v>1418</v>
      </c>
      <c r="L380" s="203" t="s">
        <v>1417</v>
      </c>
      <c r="M380" s="203" t="s">
        <v>1416</v>
      </c>
      <c r="N380" s="202">
        <v>155</v>
      </c>
      <c r="O380" s="178">
        <v>44166</v>
      </c>
      <c r="P380" s="178">
        <v>44895</v>
      </c>
      <c r="Q380" s="201" t="s">
        <v>1424</v>
      </c>
      <c r="R380" s="201">
        <v>155</v>
      </c>
      <c r="S380" s="201" t="s">
        <v>2270</v>
      </c>
      <c r="T380" s="201">
        <v>53</v>
      </c>
    </row>
    <row r="381" spans="1:20" ht="160" hidden="1" customHeight="1">
      <c r="A381" s="206" t="s">
        <v>3311</v>
      </c>
      <c r="B381" s="205" t="s">
        <v>1414</v>
      </c>
      <c r="C381" s="205" t="s">
        <v>1413</v>
      </c>
      <c r="D381" s="181" t="s">
        <v>1412</v>
      </c>
      <c r="E381" s="181" t="s">
        <v>1411</v>
      </c>
      <c r="F381" s="181" t="s">
        <v>1410</v>
      </c>
      <c r="G381" s="181" t="s">
        <v>1409</v>
      </c>
      <c r="H381" s="203" t="s">
        <v>826</v>
      </c>
      <c r="I381" s="203" t="s">
        <v>825</v>
      </c>
      <c r="J381" s="204" t="s">
        <v>1408</v>
      </c>
      <c r="K381" s="204" t="s">
        <v>1407</v>
      </c>
      <c r="L381" s="203" t="s">
        <v>1406</v>
      </c>
      <c r="M381" s="203" t="s">
        <v>1405</v>
      </c>
      <c r="N381" s="202">
        <v>179</v>
      </c>
      <c r="O381" s="178">
        <v>43952</v>
      </c>
      <c r="P381" s="178">
        <v>44681</v>
      </c>
      <c r="Q381" s="201" t="s">
        <v>1413</v>
      </c>
      <c r="R381" s="201">
        <v>179</v>
      </c>
      <c r="S381" s="201" t="s">
        <v>2270</v>
      </c>
      <c r="T381" s="201">
        <v>61</v>
      </c>
    </row>
    <row r="382" spans="1:20" ht="160" hidden="1" customHeight="1">
      <c r="A382" s="206" t="s">
        <v>3311</v>
      </c>
      <c r="B382" s="205" t="s">
        <v>1414</v>
      </c>
      <c r="C382" s="205" t="s">
        <v>3378</v>
      </c>
      <c r="D382" s="181" t="s">
        <v>3386</v>
      </c>
      <c r="E382" s="181" t="s">
        <v>3385</v>
      </c>
      <c r="F382" s="181" t="s">
        <v>3384</v>
      </c>
      <c r="G382" s="181" t="s">
        <v>3383</v>
      </c>
      <c r="H382" s="203" t="s">
        <v>826</v>
      </c>
      <c r="I382" s="203" t="s">
        <v>825</v>
      </c>
      <c r="J382" s="204" t="s">
        <v>3382</v>
      </c>
      <c r="K382" s="204" t="s">
        <v>3381</v>
      </c>
      <c r="L382" s="203" t="s">
        <v>3380</v>
      </c>
      <c r="M382" s="203" t="s">
        <v>3379</v>
      </c>
      <c r="N382" s="202">
        <v>69</v>
      </c>
      <c r="O382" s="178">
        <v>44075</v>
      </c>
      <c r="P382" s="178">
        <v>44804</v>
      </c>
      <c r="Q382" s="201" t="s">
        <v>3378</v>
      </c>
      <c r="R382" s="201">
        <v>69</v>
      </c>
      <c r="S382" s="201" t="s">
        <v>2271</v>
      </c>
      <c r="T382" s="201">
        <v>0</v>
      </c>
    </row>
    <row r="383" spans="1:20" ht="160" hidden="1" customHeight="1">
      <c r="A383" s="206" t="s">
        <v>3311</v>
      </c>
      <c r="B383" s="205" t="s">
        <v>1414</v>
      </c>
      <c r="C383" s="205" t="s">
        <v>3371</v>
      </c>
      <c r="D383" s="181" t="s">
        <v>3375</v>
      </c>
      <c r="E383" s="181" t="s">
        <v>3374</v>
      </c>
      <c r="F383" s="181" t="s">
        <v>3377</v>
      </c>
      <c r="G383" s="181" t="s">
        <v>3376</v>
      </c>
      <c r="H383" s="203" t="s">
        <v>826</v>
      </c>
      <c r="I383" s="203" t="s">
        <v>825</v>
      </c>
      <c r="J383" s="204" t="s">
        <v>3375</v>
      </c>
      <c r="K383" s="204" t="s">
        <v>3374</v>
      </c>
      <c r="L383" s="203" t="s">
        <v>3373</v>
      </c>
      <c r="M383" s="203" t="s">
        <v>3372</v>
      </c>
      <c r="N383" s="202">
        <v>39</v>
      </c>
      <c r="O383" s="178">
        <v>43709</v>
      </c>
      <c r="P383" s="178">
        <v>44439</v>
      </c>
      <c r="Q383" s="201" t="s">
        <v>3371</v>
      </c>
      <c r="R383" s="201">
        <v>39</v>
      </c>
      <c r="S383" s="201" t="s">
        <v>2271</v>
      </c>
      <c r="T383" s="201">
        <v>0</v>
      </c>
    </row>
    <row r="384" spans="1:20" ht="160" hidden="1" customHeight="1">
      <c r="A384" s="206" t="s">
        <v>3311</v>
      </c>
      <c r="B384" s="205" t="s">
        <v>1414</v>
      </c>
      <c r="C384" s="205" t="s">
        <v>3362</v>
      </c>
      <c r="D384" s="181" t="s">
        <v>3370</v>
      </c>
      <c r="E384" s="181" t="s">
        <v>3369</v>
      </c>
      <c r="F384" s="181" t="s">
        <v>3368</v>
      </c>
      <c r="G384" s="181" t="s">
        <v>3367</v>
      </c>
      <c r="H384" s="203" t="s">
        <v>826</v>
      </c>
      <c r="I384" s="203" t="s">
        <v>825</v>
      </c>
      <c r="J384" s="204" t="s">
        <v>3366</v>
      </c>
      <c r="K384" s="204" t="s">
        <v>3365</v>
      </c>
      <c r="L384" s="203" t="s">
        <v>3364</v>
      </c>
      <c r="M384" s="203" t="s">
        <v>3363</v>
      </c>
      <c r="N384" s="202">
        <v>68</v>
      </c>
      <c r="O384" s="178">
        <v>44378</v>
      </c>
      <c r="P384" s="178">
        <v>45107</v>
      </c>
      <c r="Q384" s="201" t="s">
        <v>3362</v>
      </c>
      <c r="R384" s="201">
        <v>68</v>
      </c>
      <c r="S384" s="201" t="s">
        <v>2271</v>
      </c>
      <c r="T384" s="201">
        <v>0</v>
      </c>
    </row>
    <row r="385" spans="1:20" ht="160" hidden="1" customHeight="1">
      <c r="A385" s="206" t="s">
        <v>3311</v>
      </c>
      <c r="B385" s="205" t="s">
        <v>1414</v>
      </c>
      <c r="C385" s="205" t="s">
        <v>3353</v>
      </c>
      <c r="D385" s="181" t="s">
        <v>3361</v>
      </c>
      <c r="E385" s="181" t="s">
        <v>3360</v>
      </c>
      <c r="F385" s="181" t="s">
        <v>3359</v>
      </c>
      <c r="G385" s="181" t="s">
        <v>3358</v>
      </c>
      <c r="H385" s="203" t="s">
        <v>826</v>
      </c>
      <c r="I385" s="203" t="s">
        <v>825</v>
      </c>
      <c r="J385" s="204" t="s">
        <v>3357</v>
      </c>
      <c r="K385" s="204" t="s">
        <v>3356</v>
      </c>
      <c r="L385" s="203" t="s">
        <v>3355</v>
      </c>
      <c r="M385" s="203" t="s">
        <v>3354</v>
      </c>
      <c r="N385" s="202">
        <v>108</v>
      </c>
      <c r="O385" s="178">
        <v>44256</v>
      </c>
      <c r="P385" s="178">
        <v>44985</v>
      </c>
      <c r="Q385" s="201" t="s">
        <v>3353</v>
      </c>
      <c r="R385" s="201">
        <v>108</v>
      </c>
      <c r="S385" s="201" t="s">
        <v>2271</v>
      </c>
      <c r="T385" s="201">
        <v>0</v>
      </c>
    </row>
    <row r="386" spans="1:20" ht="160" hidden="1" customHeight="1">
      <c r="A386" s="206" t="s">
        <v>3311</v>
      </c>
      <c r="B386" s="205" t="s">
        <v>1414</v>
      </c>
      <c r="C386" s="205" t="s">
        <v>3344</v>
      </c>
      <c r="D386" s="181" t="s">
        <v>3352</v>
      </c>
      <c r="E386" s="181" t="s">
        <v>3351</v>
      </c>
      <c r="F386" s="181" t="s">
        <v>3350</v>
      </c>
      <c r="G386" s="181" t="s">
        <v>3349</v>
      </c>
      <c r="H386" s="203" t="s">
        <v>826</v>
      </c>
      <c r="I386" s="203" t="s">
        <v>825</v>
      </c>
      <c r="J386" s="204" t="s">
        <v>3348</v>
      </c>
      <c r="K386" s="204" t="s">
        <v>3347</v>
      </c>
      <c r="L386" s="203" t="s">
        <v>3346</v>
      </c>
      <c r="M386" s="203" t="s">
        <v>3345</v>
      </c>
      <c r="N386" s="202">
        <v>174</v>
      </c>
      <c r="O386" s="178">
        <v>44228</v>
      </c>
      <c r="P386" s="178">
        <v>44773</v>
      </c>
      <c r="Q386" s="201" t="s">
        <v>3344</v>
      </c>
      <c r="R386" s="201">
        <v>174</v>
      </c>
      <c r="S386" s="201" t="s">
        <v>2271</v>
      </c>
      <c r="T386" s="201">
        <v>0</v>
      </c>
    </row>
    <row r="387" spans="1:20" ht="160" hidden="1" customHeight="1">
      <c r="A387" s="206" t="s">
        <v>3311</v>
      </c>
      <c r="B387" s="205" t="s">
        <v>1414</v>
      </c>
      <c r="C387" s="205" t="s">
        <v>3335</v>
      </c>
      <c r="D387" s="181" t="s">
        <v>3343</v>
      </c>
      <c r="E387" s="181" t="s">
        <v>3342</v>
      </c>
      <c r="F387" s="181" t="s">
        <v>3341</v>
      </c>
      <c r="G387" s="181" t="s">
        <v>3340</v>
      </c>
      <c r="H387" s="203" t="s">
        <v>826</v>
      </c>
      <c r="I387" s="203" t="s">
        <v>825</v>
      </c>
      <c r="J387" s="204" t="s">
        <v>3339</v>
      </c>
      <c r="K387" s="204" t="s">
        <v>3338</v>
      </c>
      <c r="L387" s="203" t="s">
        <v>3337</v>
      </c>
      <c r="M387" s="203" t="s">
        <v>3336</v>
      </c>
      <c r="N387" s="202">
        <v>32</v>
      </c>
      <c r="O387" s="178">
        <v>44317</v>
      </c>
      <c r="P387" s="178">
        <v>45046</v>
      </c>
      <c r="Q387" s="201" t="s">
        <v>3335</v>
      </c>
      <c r="R387" s="201">
        <v>32</v>
      </c>
      <c r="S387" s="201" t="s">
        <v>2271</v>
      </c>
      <c r="T387" s="201">
        <v>0</v>
      </c>
    </row>
    <row r="388" spans="1:20" ht="160" hidden="1" customHeight="1">
      <c r="A388" s="206" t="s">
        <v>3311</v>
      </c>
      <c r="B388" s="205" t="s">
        <v>1414</v>
      </c>
      <c r="C388" s="205" t="s">
        <v>3328</v>
      </c>
      <c r="D388" s="181" t="s">
        <v>3332</v>
      </c>
      <c r="E388" s="181" t="s">
        <v>3331</v>
      </c>
      <c r="F388" s="181" t="s">
        <v>3334</v>
      </c>
      <c r="G388" s="181" t="s">
        <v>3333</v>
      </c>
      <c r="H388" s="203" t="s">
        <v>826</v>
      </c>
      <c r="I388" s="203" t="s">
        <v>825</v>
      </c>
      <c r="J388" s="204" t="s">
        <v>3332</v>
      </c>
      <c r="K388" s="204" t="s">
        <v>3331</v>
      </c>
      <c r="L388" s="203" t="s">
        <v>3330</v>
      </c>
      <c r="M388" s="203" t="s">
        <v>3329</v>
      </c>
      <c r="N388" s="202">
        <v>73</v>
      </c>
      <c r="O388" s="178">
        <v>44228</v>
      </c>
      <c r="P388" s="178">
        <v>44773</v>
      </c>
      <c r="Q388" s="201" t="s">
        <v>3328</v>
      </c>
      <c r="R388" s="201">
        <v>73</v>
      </c>
      <c r="S388" s="201" t="s">
        <v>2271</v>
      </c>
      <c r="T388" s="201">
        <v>0</v>
      </c>
    </row>
    <row r="389" spans="1:20" ht="160" hidden="1" customHeight="1">
      <c r="A389" s="206" t="s">
        <v>3311</v>
      </c>
      <c r="B389" s="205" t="s">
        <v>1414</v>
      </c>
      <c r="C389" s="205" t="s">
        <v>3321</v>
      </c>
      <c r="D389" s="181" t="s">
        <v>3325</v>
      </c>
      <c r="E389" s="181" t="s">
        <v>3324</v>
      </c>
      <c r="F389" s="181" t="s">
        <v>3327</v>
      </c>
      <c r="G389" s="181" t="s">
        <v>3326</v>
      </c>
      <c r="H389" s="203" t="s">
        <v>826</v>
      </c>
      <c r="I389" s="203" t="s">
        <v>825</v>
      </c>
      <c r="J389" s="204" t="s">
        <v>3325</v>
      </c>
      <c r="K389" s="204" t="s">
        <v>3324</v>
      </c>
      <c r="L389" s="203" t="s">
        <v>3323</v>
      </c>
      <c r="M389" s="203" t="s">
        <v>3322</v>
      </c>
      <c r="N389" s="202">
        <v>78</v>
      </c>
      <c r="O389" s="178">
        <v>44348</v>
      </c>
      <c r="P389" s="178">
        <v>44895</v>
      </c>
      <c r="Q389" s="201" t="s">
        <v>3321</v>
      </c>
      <c r="R389" s="201">
        <v>78</v>
      </c>
      <c r="S389" s="201" t="s">
        <v>2271</v>
      </c>
      <c r="T389" s="201">
        <v>0</v>
      </c>
    </row>
    <row r="390" spans="1:20" ht="160" hidden="1" customHeight="1">
      <c r="A390" s="206" t="s">
        <v>3311</v>
      </c>
      <c r="B390" s="205" t="s">
        <v>1414</v>
      </c>
      <c r="C390" s="205" t="s">
        <v>3312</v>
      </c>
      <c r="D390" s="181" t="s">
        <v>3320</v>
      </c>
      <c r="E390" s="181" t="s">
        <v>3319</v>
      </c>
      <c r="F390" s="181" t="s">
        <v>3318</v>
      </c>
      <c r="G390" s="181" t="s">
        <v>3317</v>
      </c>
      <c r="H390" s="203" t="s">
        <v>826</v>
      </c>
      <c r="I390" s="203" t="s">
        <v>825</v>
      </c>
      <c r="J390" s="204" t="s">
        <v>3316</v>
      </c>
      <c r="K390" s="204" t="s">
        <v>3315</v>
      </c>
      <c r="L390" s="203" t="s">
        <v>3314</v>
      </c>
      <c r="M390" s="203" t="s">
        <v>3313</v>
      </c>
      <c r="N390" s="202">
        <v>47</v>
      </c>
      <c r="O390" s="178">
        <v>44245</v>
      </c>
      <c r="P390" s="178">
        <v>44592</v>
      </c>
      <c r="Q390" s="201" t="s">
        <v>3312</v>
      </c>
      <c r="R390" s="201">
        <v>47</v>
      </c>
      <c r="S390" s="201" t="s">
        <v>2271</v>
      </c>
      <c r="T390" s="201">
        <v>0</v>
      </c>
    </row>
    <row r="391" spans="1:20" ht="160" hidden="1" customHeight="1">
      <c r="A391" s="206" t="s">
        <v>3311</v>
      </c>
      <c r="B391" s="205" t="s">
        <v>1414</v>
      </c>
      <c r="C391" s="205" t="s">
        <v>3304</v>
      </c>
      <c r="D391" s="181" t="s">
        <v>3308</v>
      </c>
      <c r="E391" s="181" t="s">
        <v>3307</v>
      </c>
      <c r="F391" s="181" t="s">
        <v>3310</v>
      </c>
      <c r="G391" s="181" t="s">
        <v>3309</v>
      </c>
      <c r="H391" s="203" t="s">
        <v>826</v>
      </c>
      <c r="I391" s="203" t="s">
        <v>825</v>
      </c>
      <c r="J391" s="204" t="s">
        <v>3308</v>
      </c>
      <c r="K391" s="204" t="s">
        <v>3307</v>
      </c>
      <c r="L391" s="203" t="s">
        <v>3306</v>
      </c>
      <c r="M391" s="203" t="s">
        <v>3305</v>
      </c>
      <c r="N391" s="202">
        <v>78</v>
      </c>
      <c r="O391" s="178">
        <v>44308</v>
      </c>
      <c r="P391" s="178">
        <v>44651</v>
      </c>
      <c r="Q391" s="201" t="s">
        <v>3304</v>
      </c>
      <c r="R391" s="201">
        <v>78</v>
      </c>
      <c r="S391" s="201" t="s">
        <v>2271</v>
      </c>
      <c r="T391" s="201">
        <v>0</v>
      </c>
    </row>
    <row r="392" spans="1:20" ht="160" hidden="1" customHeight="1">
      <c r="A392" s="206" t="s">
        <v>3168</v>
      </c>
      <c r="B392" s="205" t="s">
        <v>1374</v>
      </c>
      <c r="C392" s="205" t="s">
        <v>1404</v>
      </c>
      <c r="D392" s="181" t="s">
        <v>1395</v>
      </c>
      <c r="E392" s="181" t="s">
        <v>1394</v>
      </c>
      <c r="F392" s="181" t="s">
        <v>1403</v>
      </c>
      <c r="G392" s="181" t="s">
        <v>1402</v>
      </c>
      <c r="H392" s="203" t="s">
        <v>826</v>
      </c>
      <c r="I392" s="203" t="s">
        <v>825</v>
      </c>
      <c r="J392" s="204" t="s">
        <v>1395</v>
      </c>
      <c r="K392" s="204" t="s">
        <v>1394</v>
      </c>
      <c r="L392" s="203" t="s">
        <v>1401</v>
      </c>
      <c r="M392" s="203" t="s">
        <v>1392</v>
      </c>
      <c r="N392" s="202">
        <v>172</v>
      </c>
      <c r="O392" s="178">
        <v>44166</v>
      </c>
      <c r="P392" s="178">
        <v>44895</v>
      </c>
      <c r="Q392" s="201" t="s">
        <v>1404</v>
      </c>
      <c r="R392" s="201">
        <v>172</v>
      </c>
      <c r="S392" s="201" t="s">
        <v>2270</v>
      </c>
      <c r="T392" s="201">
        <v>79</v>
      </c>
    </row>
    <row r="393" spans="1:20" ht="160" hidden="1" customHeight="1">
      <c r="A393" s="206" t="s">
        <v>3168</v>
      </c>
      <c r="B393" s="205" t="s">
        <v>1374</v>
      </c>
      <c r="C393" s="205" t="s">
        <v>1400</v>
      </c>
      <c r="D393" s="181" t="s">
        <v>1399</v>
      </c>
      <c r="E393" s="181" t="s">
        <v>1398</v>
      </c>
      <c r="F393" s="181" t="s">
        <v>1397</v>
      </c>
      <c r="G393" s="181" t="s">
        <v>1396</v>
      </c>
      <c r="H393" s="203" t="s">
        <v>826</v>
      </c>
      <c r="I393" s="203" t="s">
        <v>825</v>
      </c>
      <c r="J393" s="204" t="s">
        <v>1395</v>
      </c>
      <c r="K393" s="204" t="s">
        <v>1394</v>
      </c>
      <c r="L393" s="203" t="s">
        <v>1393</v>
      </c>
      <c r="M393" s="203" t="s">
        <v>1392</v>
      </c>
      <c r="N393" s="202">
        <v>119</v>
      </c>
      <c r="O393" s="178">
        <v>43709</v>
      </c>
      <c r="P393" s="178">
        <v>44439</v>
      </c>
      <c r="Q393" s="201" t="s">
        <v>1400</v>
      </c>
      <c r="R393" s="201">
        <v>119</v>
      </c>
      <c r="S393" s="201" t="s">
        <v>2270</v>
      </c>
      <c r="T393" s="201">
        <v>59</v>
      </c>
    </row>
    <row r="394" spans="1:20" ht="160" hidden="1" customHeight="1">
      <c r="A394" s="206" t="s">
        <v>3168</v>
      </c>
      <c r="B394" s="205" t="s">
        <v>1374</v>
      </c>
      <c r="C394" s="205" t="s">
        <v>3295</v>
      </c>
      <c r="D394" s="181" t="s">
        <v>3303</v>
      </c>
      <c r="E394" s="181" t="s">
        <v>3302</v>
      </c>
      <c r="F394" s="181" t="s">
        <v>3301</v>
      </c>
      <c r="G394" s="181" t="s">
        <v>3300</v>
      </c>
      <c r="H394" s="203" t="s">
        <v>826</v>
      </c>
      <c r="I394" s="203" t="s">
        <v>825</v>
      </c>
      <c r="J394" s="204" t="s">
        <v>3299</v>
      </c>
      <c r="K394" s="204" t="s">
        <v>3298</v>
      </c>
      <c r="L394" s="203" t="s">
        <v>3297</v>
      </c>
      <c r="M394" s="203" t="s">
        <v>3296</v>
      </c>
      <c r="N394" s="202">
        <v>63</v>
      </c>
      <c r="O394" s="178">
        <v>43800</v>
      </c>
      <c r="P394" s="178">
        <v>44530</v>
      </c>
      <c r="Q394" s="201" t="s">
        <v>3295</v>
      </c>
      <c r="R394" s="201">
        <v>63</v>
      </c>
      <c r="S394" s="201" t="s">
        <v>2271</v>
      </c>
      <c r="T394" s="201">
        <v>0</v>
      </c>
    </row>
    <row r="395" spans="1:20" ht="160" hidden="1" customHeight="1">
      <c r="A395" s="206" t="s">
        <v>3168</v>
      </c>
      <c r="B395" s="205" t="s">
        <v>1374</v>
      </c>
      <c r="C395" s="205" t="s">
        <v>1391</v>
      </c>
      <c r="D395" s="181" t="s">
        <v>1390</v>
      </c>
      <c r="E395" s="181" t="s">
        <v>1389</v>
      </c>
      <c r="F395" s="181" t="s">
        <v>1388</v>
      </c>
      <c r="G395" s="181" t="s">
        <v>1387</v>
      </c>
      <c r="H395" s="203" t="s">
        <v>826</v>
      </c>
      <c r="I395" s="203" t="s">
        <v>825</v>
      </c>
      <c r="J395" s="204" t="s">
        <v>1386</v>
      </c>
      <c r="K395" s="204" t="s">
        <v>1385</v>
      </c>
      <c r="L395" s="203" t="s">
        <v>1384</v>
      </c>
      <c r="M395" s="203" t="s">
        <v>1383</v>
      </c>
      <c r="N395" s="202">
        <v>88</v>
      </c>
      <c r="O395" s="178">
        <v>43831</v>
      </c>
      <c r="P395" s="178">
        <v>44561</v>
      </c>
      <c r="Q395" s="201" t="s">
        <v>1391</v>
      </c>
      <c r="R395" s="201">
        <v>88</v>
      </c>
      <c r="S395" s="201" t="s">
        <v>2377</v>
      </c>
      <c r="T395" s="201">
        <v>19</v>
      </c>
    </row>
    <row r="396" spans="1:20" ht="160" hidden="1" customHeight="1">
      <c r="A396" s="206" t="s">
        <v>3168</v>
      </c>
      <c r="B396" s="205" t="s">
        <v>1374</v>
      </c>
      <c r="C396" s="205" t="s">
        <v>3288</v>
      </c>
      <c r="D396" s="181" t="s">
        <v>3292</v>
      </c>
      <c r="E396" s="181" t="s">
        <v>3291</v>
      </c>
      <c r="F396" s="181" t="s">
        <v>3294</v>
      </c>
      <c r="G396" s="181" t="s">
        <v>3293</v>
      </c>
      <c r="H396" s="203" t="s">
        <v>826</v>
      </c>
      <c r="I396" s="203" t="s">
        <v>825</v>
      </c>
      <c r="J396" s="204" t="s">
        <v>3292</v>
      </c>
      <c r="K396" s="204" t="s">
        <v>3291</v>
      </c>
      <c r="L396" s="203" t="s">
        <v>3290</v>
      </c>
      <c r="M396" s="203" t="s">
        <v>3289</v>
      </c>
      <c r="N396" s="202">
        <v>75</v>
      </c>
      <c r="O396" s="178">
        <v>44166</v>
      </c>
      <c r="P396" s="178">
        <v>44895</v>
      </c>
      <c r="Q396" s="201" t="s">
        <v>3288</v>
      </c>
      <c r="R396" s="201">
        <v>75</v>
      </c>
      <c r="S396" s="201" t="s">
        <v>2271</v>
      </c>
      <c r="T396" s="201">
        <v>0</v>
      </c>
    </row>
    <row r="397" spans="1:20" ht="160" hidden="1" customHeight="1">
      <c r="A397" s="206" t="s">
        <v>3168</v>
      </c>
      <c r="B397" s="205" t="s">
        <v>1374</v>
      </c>
      <c r="C397" s="205" t="s">
        <v>3280</v>
      </c>
      <c r="D397" s="181" t="s">
        <v>3287</v>
      </c>
      <c r="E397" s="181" t="s">
        <v>3286</v>
      </c>
      <c r="F397" s="181" t="s">
        <v>3285</v>
      </c>
      <c r="G397" s="181" t="s">
        <v>3284</v>
      </c>
      <c r="H397" s="203" t="s">
        <v>3283</v>
      </c>
      <c r="I397" s="203" t="s">
        <v>3282</v>
      </c>
      <c r="J397" s="204"/>
      <c r="K397" s="204"/>
      <c r="L397" s="203" t="s">
        <v>3281</v>
      </c>
      <c r="M397" s="203" t="s">
        <v>3281</v>
      </c>
      <c r="N397" s="202">
        <v>49</v>
      </c>
      <c r="O397" s="178">
        <v>44378</v>
      </c>
      <c r="P397" s="178">
        <v>44742</v>
      </c>
      <c r="Q397" s="201" t="s">
        <v>3280</v>
      </c>
      <c r="R397" s="201">
        <v>49</v>
      </c>
      <c r="S397" s="201" t="s">
        <v>2271</v>
      </c>
      <c r="T397" s="201">
        <v>0</v>
      </c>
    </row>
    <row r="398" spans="1:20" ht="160" hidden="1" customHeight="1">
      <c r="A398" s="206" t="s">
        <v>3168</v>
      </c>
      <c r="B398" s="205" t="s">
        <v>1374</v>
      </c>
      <c r="C398" s="205" t="s">
        <v>3271</v>
      </c>
      <c r="D398" s="181" t="s">
        <v>3279</v>
      </c>
      <c r="E398" s="181" t="s">
        <v>3278</v>
      </c>
      <c r="F398" s="181" t="s">
        <v>3277</v>
      </c>
      <c r="G398" s="181" t="s">
        <v>3276</v>
      </c>
      <c r="H398" s="203" t="s">
        <v>826</v>
      </c>
      <c r="I398" s="203" t="s">
        <v>825</v>
      </c>
      <c r="J398" s="204" t="s">
        <v>3275</v>
      </c>
      <c r="K398" s="204" t="s">
        <v>3274</v>
      </c>
      <c r="L398" s="203" t="s">
        <v>3273</v>
      </c>
      <c r="M398" s="203" t="s">
        <v>3272</v>
      </c>
      <c r="N398" s="202">
        <v>49</v>
      </c>
      <c r="O398" s="178">
        <v>44348</v>
      </c>
      <c r="P398" s="178">
        <v>44895</v>
      </c>
      <c r="Q398" s="201" t="s">
        <v>3271</v>
      </c>
      <c r="R398" s="201">
        <v>49</v>
      </c>
      <c r="S398" s="201" t="s">
        <v>2271</v>
      </c>
      <c r="T398" s="201">
        <v>0</v>
      </c>
    </row>
    <row r="399" spans="1:20" ht="160" hidden="1" customHeight="1">
      <c r="A399" s="206" t="s">
        <v>3168</v>
      </c>
      <c r="B399" s="205" t="s">
        <v>1374</v>
      </c>
      <c r="C399" s="205" t="s">
        <v>3262</v>
      </c>
      <c r="D399" s="181" t="s">
        <v>3270</v>
      </c>
      <c r="E399" s="181" t="s">
        <v>3269</v>
      </c>
      <c r="F399" s="181" t="s">
        <v>3268</v>
      </c>
      <c r="G399" s="181" t="s">
        <v>3267</v>
      </c>
      <c r="H399" s="203" t="s">
        <v>826</v>
      </c>
      <c r="I399" s="203" t="s">
        <v>825</v>
      </c>
      <c r="J399" s="204" t="s">
        <v>3266</v>
      </c>
      <c r="K399" s="204" t="s">
        <v>3265</v>
      </c>
      <c r="L399" s="203" t="s">
        <v>3264</v>
      </c>
      <c r="M399" s="203" t="s">
        <v>3263</v>
      </c>
      <c r="N399" s="202">
        <v>43</v>
      </c>
      <c r="O399" s="178">
        <v>44075</v>
      </c>
      <c r="P399" s="178">
        <v>44804</v>
      </c>
      <c r="Q399" s="201" t="s">
        <v>3262</v>
      </c>
      <c r="R399" s="201">
        <v>43</v>
      </c>
      <c r="S399" s="201" t="s">
        <v>2271</v>
      </c>
      <c r="T399" s="201">
        <v>0</v>
      </c>
    </row>
    <row r="400" spans="1:20" ht="160" hidden="1" customHeight="1">
      <c r="A400" s="206" t="s">
        <v>3168</v>
      </c>
      <c r="B400" s="205" t="s">
        <v>1374</v>
      </c>
      <c r="C400" s="205" t="s">
        <v>3255</v>
      </c>
      <c r="D400" s="181" t="s">
        <v>3259</v>
      </c>
      <c r="E400" s="181" t="s">
        <v>3258</v>
      </c>
      <c r="F400" s="181" t="s">
        <v>3261</v>
      </c>
      <c r="G400" s="181" t="s">
        <v>3260</v>
      </c>
      <c r="H400" s="203" t="s">
        <v>826</v>
      </c>
      <c r="I400" s="203" t="s">
        <v>825</v>
      </c>
      <c r="J400" s="204" t="s">
        <v>3259</v>
      </c>
      <c r="K400" s="204" t="s">
        <v>3258</v>
      </c>
      <c r="L400" s="203" t="s">
        <v>3257</v>
      </c>
      <c r="M400" s="203" t="s">
        <v>3256</v>
      </c>
      <c r="N400" s="202">
        <v>121</v>
      </c>
      <c r="O400" s="178">
        <v>44105</v>
      </c>
      <c r="P400" s="178">
        <v>44834</v>
      </c>
      <c r="Q400" s="201" t="s">
        <v>3255</v>
      </c>
      <c r="R400" s="201">
        <v>121</v>
      </c>
      <c r="S400" s="201" t="s">
        <v>2271</v>
      </c>
      <c r="T400" s="201">
        <v>0</v>
      </c>
    </row>
    <row r="401" spans="1:20" ht="160" hidden="1" customHeight="1">
      <c r="A401" s="206" t="s">
        <v>3168</v>
      </c>
      <c r="B401" s="205" t="s">
        <v>1374</v>
      </c>
      <c r="C401" s="205" t="s">
        <v>3248</v>
      </c>
      <c r="D401" s="181" t="s">
        <v>3252</v>
      </c>
      <c r="E401" s="181" t="s">
        <v>3251</v>
      </c>
      <c r="F401" s="181" t="s">
        <v>3254</v>
      </c>
      <c r="G401" s="181" t="s">
        <v>3253</v>
      </c>
      <c r="H401" s="203" t="s">
        <v>826</v>
      </c>
      <c r="I401" s="203" t="s">
        <v>825</v>
      </c>
      <c r="J401" s="204" t="s">
        <v>3252</v>
      </c>
      <c r="K401" s="204" t="s">
        <v>3251</v>
      </c>
      <c r="L401" s="203" t="s">
        <v>3250</v>
      </c>
      <c r="M401" s="203" t="s">
        <v>3249</v>
      </c>
      <c r="N401" s="202">
        <v>84</v>
      </c>
      <c r="O401" s="178">
        <v>44166</v>
      </c>
      <c r="P401" s="178">
        <v>44895</v>
      </c>
      <c r="Q401" s="201" t="s">
        <v>3248</v>
      </c>
      <c r="R401" s="201">
        <v>84</v>
      </c>
      <c r="S401" s="201" t="s">
        <v>2271</v>
      </c>
      <c r="T401" s="201">
        <v>0</v>
      </c>
    </row>
    <row r="402" spans="1:20" ht="160" hidden="1" customHeight="1">
      <c r="A402" s="206" t="s">
        <v>3168</v>
      </c>
      <c r="B402" s="205" t="s">
        <v>1374</v>
      </c>
      <c r="C402" s="205" t="s">
        <v>3241</v>
      </c>
      <c r="D402" s="181" t="s">
        <v>3245</v>
      </c>
      <c r="E402" s="181" t="s">
        <v>3244</v>
      </c>
      <c r="F402" s="181" t="s">
        <v>3247</v>
      </c>
      <c r="G402" s="181" t="s">
        <v>3246</v>
      </c>
      <c r="H402" s="203" t="s">
        <v>826</v>
      </c>
      <c r="I402" s="203" t="s">
        <v>825</v>
      </c>
      <c r="J402" s="204" t="s">
        <v>3245</v>
      </c>
      <c r="K402" s="204" t="s">
        <v>3244</v>
      </c>
      <c r="L402" s="203" t="s">
        <v>3243</v>
      </c>
      <c r="M402" s="203" t="s">
        <v>3242</v>
      </c>
      <c r="N402" s="202">
        <v>22</v>
      </c>
      <c r="O402" s="178">
        <v>44197</v>
      </c>
      <c r="P402" s="178">
        <v>44926</v>
      </c>
      <c r="Q402" s="201" t="s">
        <v>3241</v>
      </c>
      <c r="R402" s="201">
        <v>22</v>
      </c>
      <c r="S402" s="201" t="s">
        <v>2271</v>
      </c>
      <c r="T402" s="201">
        <v>0</v>
      </c>
    </row>
    <row r="403" spans="1:20" ht="160" hidden="1" customHeight="1">
      <c r="A403" s="206" t="s">
        <v>3168</v>
      </c>
      <c r="B403" s="205" t="s">
        <v>1374</v>
      </c>
      <c r="C403" s="205" t="s">
        <v>3234</v>
      </c>
      <c r="D403" s="181" t="s">
        <v>3238</v>
      </c>
      <c r="E403" s="181" t="s">
        <v>3237</v>
      </c>
      <c r="F403" s="181" t="s">
        <v>3240</v>
      </c>
      <c r="G403" s="181" t="s">
        <v>3239</v>
      </c>
      <c r="H403" s="203" t="s">
        <v>826</v>
      </c>
      <c r="I403" s="203" t="s">
        <v>825</v>
      </c>
      <c r="J403" s="204" t="s">
        <v>3238</v>
      </c>
      <c r="K403" s="204" t="s">
        <v>3237</v>
      </c>
      <c r="L403" s="203" t="s">
        <v>3236</v>
      </c>
      <c r="M403" s="203" t="s">
        <v>3235</v>
      </c>
      <c r="N403" s="202">
        <v>59</v>
      </c>
      <c r="O403" s="178">
        <v>43831</v>
      </c>
      <c r="P403" s="178">
        <v>44561</v>
      </c>
      <c r="Q403" s="201" t="s">
        <v>3234</v>
      </c>
      <c r="R403" s="201">
        <v>59</v>
      </c>
      <c r="S403" s="201" t="s">
        <v>2271</v>
      </c>
      <c r="T403" s="201">
        <v>0</v>
      </c>
    </row>
    <row r="404" spans="1:20" ht="160" hidden="1" customHeight="1">
      <c r="A404" s="206" t="s">
        <v>3168</v>
      </c>
      <c r="B404" s="205" t="s">
        <v>1374</v>
      </c>
      <c r="C404" s="205" t="s">
        <v>3225</v>
      </c>
      <c r="D404" s="181" t="s">
        <v>3233</v>
      </c>
      <c r="E404" s="181" t="s">
        <v>3232</v>
      </c>
      <c r="F404" s="181" t="s">
        <v>3231</v>
      </c>
      <c r="G404" s="181" t="s">
        <v>3230</v>
      </c>
      <c r="H404" s="203" t="s">
        <v>826</v>
      </c>
      <c r="I404" s="203" t="s">
        <v>825</v>
      </c>
      <c r="J404" s="204" t="s">
        <v>3229</v>
      </c>
      <c r="K404" s="204" t="s">
        <v>3228</v>
      </c>
      <c r="L404" s="203" t="s">
        <v>3227</v>
      </c>
      <c r="M404" s="203" t="s">
        <v>3226</v>
      </c>
      <c r="N404" s="202">
        <v>77</v>
      </c>
      <c r="O404" s="178">
        <v>43678</v>
      </c>
      <c r="P404" s="178">
        <v>44408</v>
      </c>
      <c r="Q404" s="201" t="s">
        <v>3225</v>
      </c>
      <c r="R404" s="201">
        <v>77</v>
      </c>
      <c r="S404" s="201" t="s">
        <v>2271</v>
      </c>
      <c r="T404" s="201">
        <v>0</v>
      </c>
    </row>
    <row r="405" spans="1:20" ht="160" hidden="1" customHeight="1">
      <c r="A405" s="206" t="s">
        <v>3168</v>
      </c>
      <c r="B405" s="205" t="s">
        <v>1374</v>
      </c>
      <c r="C405" s="205" t="s">
        <v>1382</v>
      </c>
      <c r="D405" s="181" t="s">
        <v>1379</v>
      </c>
      <c r="E405" s="181" t="s">
        <v>1378</v>
      </c>
      <c r="F405" s="181" t="s">
        <v>1381</v>
      </c>
      <c r="G405" s="181" t="s">
        <v>1380</v>
      </c>
      <c r="H405" s="203" t="s">
        <v>826</v>
      </c>
      <c r="I405" s="203" t="s">
        <v>825</v>
      </c>
      <c r="J405" s="204" t="s">
        <v>1379</v>
      </c>
      <c r="K405" s="204" t="s">
        <v>1378</v>
      </c>
      <c r="L405" s="203" t="s">
        <v>1377</v>
      </c>
      <c r="M405" s="203" t="s">
        <v>1376</v>
      </c>
      <c r="N405" s="202">
        <v>106</v>
      </c>
      <c r="O405" s="178">
        <v>43906</v>
      </c>
      <c r="P405" s="178">
        <v>44620</v>
      </c>
      <c r="Q405" s="201" t="s">
        <v>1382</v>
      </c>
      <c r="R405" s="201">
        <v>106</v>
      </c>
      <c r="S405" s="201" t="s">
        <v>2270</v>
      </c>
      <c r="T405" s="201">
        <v>36</v>
      </c>
    </row>
    <row r="406" spans="1:20" ht="160" hidden="1" customHeight="1">
      <c r="A406" s="206" t="s">
        <v>3168</v>
      </c>
      <c r="B406" s="205" t="s">
        <v>1374</v>
      </c>
      <c r="C406" s="205" t="s">
        <v>3216</v>
      </c>
      <c r="D406" s="181" t="s">
        <v>3224</v>
      </c>
      <c r="E406" s="181" t="s">
        <v>3223</v>
      </c>
      <c r="F406" s="181" t="s">
        <v>3222</v>
      </c>
      <c r="G406" s="181" t="s">
        <v>3221</v>
      </c>
      <c r="H406" s="203" t="s">
        <v>826</v>
      </c>
      <c r="I406" s="203" t="s">
        <v>825</v>
      </c>
      <c r="J406" s="204" t="s">
        <v>3220</v>
      </c>
      <c r="K406" s="204" t="s">
        <v>3219</v>
      </c>
      <c r="L406" s="203" t="s">
        <v>3218</v>
      </c>
      <c r="M406" s="203" t="s">
        <v>3217</v>
      </c>
      <c r="N406" s="202">
        <v>91</v>
      </c>
      <c r="O406" s="178">
        <v>44136</v>
      </c>
      <c r="P406" s="178">
        <v>44500</v>
      </c>
      <c r="Q406" s="201" t="s">
        <v>3216</v>
      </c>
      <c r="R406" s="201">
        <v>91</v>
      </c>
      <c r="S406" s="201" t="s">
        <v>2271</v>
      </c>
      <c r="T406" s="201">
        <v>0</v>
      </c>
    </row>
    <row r="407" spans="1:20" ht="160" hidden="1" customHeight="1">
      <c r="A407" s="206" t="s">
        <v>3168</v>
      </c>
      <c r="B407" s="205" t="s">
        <v>1374</v>
      </c>
      <c r="C407" s="205" t="s">
        <v>3208</v>
      </c>
      <c r="D407" s="181" t="s">
        <v>3215</v>
      </c>
      <c r="E407" s="181" t="s">
        <v>3211</v>
      </c>
      <c r="F407" s="181" t="s">
        <v>3214</v>
      </c>
      <c r="G407" s="181" t="s">
        <v>3213</v>
      </c>
      <c r="H407" s="203" t="s">
        <v>826</v>
      </c>
      <c r="I407" s="203" t="s">
        <v>825</v>
      </c>
      <c r="J407" s="204" t="s">
        <v>3212</v>
      </c>
      <c r="K407" s="204" t="s">
        <v>3211</v>
      </c>
      <c r="L407" s="203" t="s">
        <v>3210</v>
      </c>
      <c r="M407" s="203" t="s">
        <v>3209</v>
      </c>
      <c r="N407" s="202">
        <v>265</v>
      </c>
      <c r="O407" s="178">
        <v>43891</v>
      </c>
      <c r="P407" s="178">
        <v>44439</v>
      </c>
      <c r="Q407" s="201" t="s">
        <v>3208</v>
      </c>
      <c r="R407" s="201">
        <v>265</v>
      </c>
      <c r="S407" s="201" t="s">
        <v>2271</v>
      </c>
      <c r="T407" s="201">
        <v>0</v>
      </c>
    </row>
    <row r="408" spans="1:20" ht="160" hidden="1" customHeight="1">
      <c r="A408" s="206" t="s">
        <v>3168</v>
      </c>
      <c r="B408" s="205" t="s">
        <v>1374</v>
      </c>
      <c r="C408" s="205" t="s">
        <v>3199</v>
      </c>
      <c r="D408" s="181" t="s">
        <v>3207</v>
      </c>
      <c r="E408" s="181" t="s">
        <v>3206</v>
      </c>
      <c r="F408" s="181" t="s">
        <v>3205</v>
      </c>
      <c r="G408" s="181" t="s">
        <v>3204</v>
      </c>
      <c r="H408" s="203" t="s">
        <v>826</v>
      </c>
      <c r="I408" s="203" t="s">
        <v>825</v>
      </c>
      <c r="J408" s="204" t="s">
        <v>3203</v>
      </c>
      <c r="K408" s="204" t="s">
        <v>3202</v>
      </c>
      <c r="L408" s="203" t="s">
        <v>3201</v>
      </c>
      <c r="M408" s="203" t="s">
        <v>3200</v>
      </c>
      <c r="N408" s="202">
        <v>190</v>
      </c>
      <c r="O408" s="178">
        <v>44197</v>
      </c>
      <c r="P408" s="178">
        <v>44926</v>
      </c>
      <c r="Q408" s="201" t="s">
        <v>3199</v>
      </c>
      <c r="R408" s="201">
        <v>190</v>
      </c>
      <c r="S408" s="201" t="s">
        <v>2271</v>
      </c>
      <c r="T408" s="201">
        <v>0</v>
      </c>
    </row>
    <row r="409" spans="1:20" ht="160" hidden="1" customHeight="1">
      <c r="A409" s="206" t="s">
        <v>3168</v>
      </c>
      <c r="B409" s="205" t="s">
        <v>1374</v>
      </c>
      <c r="C409" s="205" t="s">
        <v>3194</v>
      </c>
      <c r="D409" s="181" t="s">
        <v>3198</v>
      </c>
      <c r="E409" s="181" t="s">
        <v>3197</v>
      </c>
      <c r="F409" s="181" t="s">
        <v>3196</v>
      </c>
      <c r="G409" s="181" t="s">
        <v>3195</v>
      </c>
      <c r="H409" s="203" t="s">
        <v>826</v>
      </c>
      <c r="I409" s="203" t="s">
        <v>825</v>
      </c>
      <c r="J409" s="204" t="s">
        <v>1395</v>
      </c>
      <c r="K409" s="204" t="s">
        <v>1394</v>
      </c>
      <c r="L409" s="203" t="s">
        <v>1401</v>
      </c>
      <c r="M409" s="203" t="s">
        <v>1392</v>
      </c>
      <c r="N409" s="202">
        <v>131</v>
      </c>
      <c r="O409" s="178">
        <v>44378</v>
      </c>
      <c r="P409" s="178">
        <v>45107</v>
      </c>
      <c r="Q409" s="201" t="s">
        <v>3194</v>
      </c>
      <c r="R409" s="201">
        <v>131</v>
      </c>
      <c r="S409" s="201" t="s">
        <v>2271</v>
      </c>
      <c r="T409" s="201">
        <v>0</v>
      </c>
    </row>
    <row r="410" spans="1:20" ht="160" hidden="1" customHeight="1">
      <c r="A410" s="206" t="s">
        <v>3168</v>
      </c>
      <c r="B410" s="205" t="s">
        <v>1374</v>
      </c>
      <c r="C410" s="205" t="s">
        <v>3185</v>
      </c>
      <c r="D410" s="181" t="s">
        <v>3193</v>
      </c>
      <c r="E410" s="181" t="s">
        <v>3192</v>
      </c>
      <c r="F410" s="181" t="s">
        <v>3191</v>
      </c>
      <c r="G410" s="181" t="s">
        <v>3190</v>
      </c>
      <c r="H410" s="203" t="s">
        <v>826</v>
      </c>
      <c r="I410" s="203" t="s">
        <v>825</v>
      </c>
      <c r="J410" s="204" t="s">
        <v>3189</v>
      </c>
      <c r="K410" s="204" t="s">
        <v>3188</v>
      </c>
      <c r="L410" s="203" t="s">
        <v>3187</v>
      </c>
      <c r="M410" s="203" t="s">
        <v>3186</v>
      </c>
      <c r="N410" s="202">
        <v>222</v>
      </c>
      <c r="O410" s="178">
        <v>44197</v>
      </c>
      <c r="P410" s="178">
        <v>44926</v>
      </c>
      <c r="Q410" s="201" t="s">
        <v>3185</v>
      </c>
      <c r="R410" s="201">
        <v>222</v>
      </c>
      <c r="S410" s="201" t="s">
        <v>2271</v>
      </c>
      <c r="T410" s="201">
        <v>0</v>
      </c>
    </row>
    <row r="411" spans="1:20" ht="160" hidden="1" customHeight="1">
      <c r="A411" s="206" t="s">
        <v>3168</v>
      </c>
      <c r="B411" s="205" t="s">
        <v>1374</v>
      </c>
      <c r="C411" s="205" t="s">
        <v>3178</v>
      </c>
      <c r="D411" s="181" t="s">
        <v>3182</v>
      </c>
      <c r="E411" s="181" t="s">
        <v>3181</v>
      </c>
      <c r="F411" s="181" t="s">
        <v>3184</v>
      </c>
      <c r="G411" s="181" t="s">
        <v>3183</v>
      </c>
      <c r="H411" s="203" t="s">
        <v>826</v>
      </c>
      <c r="I411" s="203" t="s">
        <v>825</v>
      </c>
      <c r="J411" s="204" t="s">
        <v>3182</v>
      </c>
      <c r="K411" s="204" t="s">
        <v>3181</v>
      </c>
      <c r="L411" s="203" t="s">
        <v>3180</v>
      </c>
      <c r="M411" s="203" t="s">
        <v>3179</v>
      </c>
      <c r="N411" s="202">
        <v>195</v>
      </c>
      <c r="O411" s="178">
        <v>44287</v>
      </c>
      <c r="P411" s="178">
        <v>44834</v>
      </c>
      <c r="Q411" s="201" t="s">
        <v>3178</v>
      </c>
      <c r="R411" s="201">
        <v>195</v>
      </c>
      <c r="S411" s="201" t="s">
        <v>2271</v>
      </c>
      <c r="T411" s="201">
        <v>0</v>
      </c>
    </row>
    <row r="412" spans="1:20" ht="160" hidden="1" customHeight="1">
      <c r="A412" s="206" t="s">
        <v>3168</v>
      </c>
      <c r="B412" s="205" t="s">
        <v>1374</v>
      </c>
      <c r="C412" s="205" t="s">
        <v>3169</v>
      </c>
      <c r="D412" s="181" t="s">
        <v>3177</v>
      </c>
      <c r="E412" s="181" t="s">
        <v>3176</v>
      </c>
      <c r="F412" s="181" t="s">
        <v>3175</v>
      </c>
      <c r="G412" s="181" t="s">
        <v>3174</v>
      </c>
      <c r="H412" s="203" t="s">
        <v>826</v>
      </c>
      <c r="I412" s="203" t="s">
        <v>825</v>
      </c>
      <c r="J412" s="204" t="s">
        <v>3173</v>
      </c>
      <c r="K412" s="204" t="s">
        <v>3172</v>
      </c>
      <c r="L412" s="203" t="s">
        <v>3171</v>
      </c>
      <c r="M412" s="203" t="s">
        <v>3170</v>
      </c>
      <c r="N412" s="202">
        <v>53</v>
      </c>
      <c r="O412" s="178">
        <v>44136</v>
      </c>
      <c r="P412" s="178">
        <v>44865</v>
      </c>
      <c r="Q412" s="201" t="s">
        <v>3169</v>
      </c>
      <c r="R412" s="201">
        <v>53</v>
      </c>
      <c r="S412" s="201" t="s">
        <v>2271</v>
      </c>
      <c r="T412" s="201">
        <v>0</v>
      </c>
    </row>
    <row r="413" spans="1:20" ht="160" hidden="1" customHeight="1">
      <c r="A413" s="206" t="s">
        <v>3168</v>
      </c>
      <c r="B413" s="205" t="s">
        <v>1374</v>
      </c>
      <c r="C413" s="205" t="s">
        <v>1373</v>
      </c>
      <c r="D413" s="181" t="s">
        <v>1372</v>
      </c>
      <c r="E413" s="181" t="s">
        <v>1371</v>
      </c>
      <c r="F413" s="181" t="s">
        <v>1370</v>
      </c>
      <c r="G413" s="181" t="s">
        <v>1369</v>
      </c>
      <c r="H413" s="203" t="s">
        <v>1368</v>
      </c>
      <c r="I413" s="203" t="s">
        <v>1367</v>
      </c>
      <c r="J413" s="204"/>
      <c r="K413" s="204"/>
      <c r="L413" s="203" t="s">
        <v>1366</v>
      </c>
      <c r="M413" s="203" t="s">
        <v>1365</v>
      </c>
      <c r="N413" s="202">
        <v>104</v>
      </c>
      <c r="O413" s="178">
        <v>43952</v>
      </c>
      <c r="P413" s="178">
        <v>44681</v>
      </c>
      <c r="Q413" s="201" t="s">
        <v>1373</v>
      </c>
      <c r="R413" s="201">
        <v>104</v>
      </c>
      <c r="S413" s="201" t="s">
        <v>2270</v>
      </c>
      <c r="T413" s="201">
        <v>35</v>
      </c>
    </row>
    <row r="414" spans="1:20" ht="160" hidden="1" customHeight="1">
      <c r="A414" s="206" t="s">
        <v>3168</v>
      </c>
      <c r="B414" s="205" t="s">
        <v>1374</v>
      </c>
      <c r="C414" s="205" t="s">
        <v>3159</v>
      </c>
      <c r="D414" s="181" t="s">
        <v>3167</v>
      </c>
      <c r="E414" s="181" t="s">
        <v>3166</v>
      </c>
      <c r="F414" s="181" t="s">
        <v>3165</v>
      </c>
      <c r="G414" s="181" t="s">
        <v>3164</v>
      </c>
      <c r="H414" s="203" t="s">
        <v>826</v>
      </c>
      <c r="I414" s="203" t="s">
        <v>825</v>
      </c>
      <c r="J414" s="204" t="s">
        <v>3163</v>
      </c>
      <c r="K414" s="204" t="s">
        <v>3162</v>
      </c>
      <c r="L414" s="203" t="s">
        <v>3161</v>
      </c>
      <c r="M414" s="203" t="s">
        <v>3160</v>
      </c>
      <c r="N414" s="202">
        <v>104</v>
      </c>
      <c r="O414" s="178">
        <v>44256</v>
      </c>
      <c r="P414" s="178">
        <v>44804</v>
      </c>
      <c r="Q414" s="201" t="s">
        <v>3159</v>
      </c>
      <c r="R414" s="201">
        <v>104</v>
      </c>
      <c r="S414" s="201" t="s">
        <v>2271</v>
      </c>
      <c r="T414" s="201">
        <v>0</v>
      </c>
    </row>
    <row r="415" spans="1:20" ht="160" hidden="1" customHeight="1">
      <c r="A415" s="207" t="s">
        <v>3103</v>
      </c>
      <c r="B415" s="205" t="s">
        <v>1289</v>
      </c>
      <c r="C415" s="205" t="s">
        <v>1364</v>
      </c>
      <c r="D415" s="181" t="s">
        <v>1361</v>
      </c>
      <c r="E415" s="181" t="s">
        <v>1360</v>
      </c>
      <c r="F415" s="181" t="s">
        <v>1363</v>
      </c>
      <c r="G415" s="181" t="s">
        <v>1362</v>
      </c>
      <c r="H415" s="203" t="s">
        <v>826</v>
      </c>
      <c r="I415" s="203" t="s">
        <v>825</v>
      </c>
      <c r="J415" s="204" t="s">
        <v>1361</v>
      </c>
      <c r="K415" s="204" t="s">
        <v>1360</v>
      </c>
      <c r="L415" s="203" t="s">
        <v>1359</v>
      </c>
      <c r="M415" s="203" t="s">
        <v>1358</v>
      </c>
      <c r="N415" s="202">
        <v>345</v>
      </c>
      <c r="O415" s="178">
        <v>44166</v>
      </c>
      <c r="P415" s="178">
        <v>44895</v>
      </c>
      <c r="Q415" s="201" t="s">
        <v>1364</v>
      </c>
      <c r="R415" s="201">
        <v>345</v>
      </c>
      <c r="S415" s="201" t="s">
        <v>2377</v>
      </c>
      <c r="T415" s="201">
        <v>150</v>
      </c>
    </row>
    <row r="416" spans="1:20" ht="160" hidden="1" customHeight="1">
      <c r="A416" s="207" t="s">
        <v>3103</v>
      </c>
      <c r="B416" s="205" t="s">
        <v>1289</v>
      </c>
      <c r="C416" s="205" t="s">
        <v>3150</v>
      </c>
      <c r="D416" s="181" t="s">
        <v>3158</v>
      </c>
      <c r="E416" s="181" t="s">
        <v>3157</v>
      </c>
      <c r="F416" s="181" t="s">
        <v>3156</v>
      </c>
      <c r="G416" s="181" t="s">
        <v>3155</v>
      </c>
      <c r="H416" s="203" t="s">
        <v>3154</v>
      </c>
      <c r="I416" s="203" t="s">
        <v>3153</v>
      </c>
      <c r="J416" s="204"/>
      <c r="K416" s="204"/>
      <c r="L416" s="203" t="s">
        <v>3152</v>
      </c>
      <c r="M416" s="203" t="s">
        <v>3151</v>
      </c>
      <c r="N416" s="202">
        <v>90</v>
      </c>
      <c r="O416" s="178">
        <v>43983</v>
      </c>
      <c r="P416" s="178">
        <v>44530</v>
      </c>
      <c r="Q416" s="201" t="s">
        <v>3150</v>
      </c>
      <c r="R416" s="201">
        <v>90</v>
      </c>
      <c r="S416" s="201" t="s">
        <v>2271</v>
      </c>
      <c r="T416" s="201">
        <v>0</v>
      </c>
    </row>
    <row r="417" spans="1:20" ht="160" hidden="1" customHeight="1">
      <c r="A417" s="207" t="s">
        <v>3103</v>
      </c>
      <c r="B417" s="205" t="s">
        <v>1289</v>
      </c>
      <c r="C417" s="205" t="s">
        <v>3141</v>
      </c>
      <c r="D417" s="181" t="s">
        <v>3149</v>
      </c>
      <c r="E417" s="181" t="s">
        <v>3148</v>
      </c>
      <c r="F417" s="181" t="s">
        <v>3147</v>
      </c>
      <c r="G417" s="181" t="s">
        <v>3146</v>
      </c>
      <c r="H417" s="203" t="s">
        <v>826</v>
      </c>
      <c r="I417" s="203" t="s">
        <v>825</v>
      </c>
      <c r="J417" s="204" t="s">
        <v>3145</v>
      </c>
      <c r="K417" s="204" t="s">
        <v>3144</v>
      </c>
      <c r="L417" s="203" t="s">
        <v>3143</v>
      </c>
      <c r="M417" s="203" t="s">
        <v>3142</v>
      </c>
      <c r="N417" s="202">
        <v>105</v>
      </c>
      <c r="O417" s="178">
        <v>43709</v>
      </c>
      <c r="P417" s="178">
        <v>44439</v>
      </c>
      <c r="Q417" s="201" t="s">
        <v>3141</v>
      </c>
      <c r="R417" s="201">
        <v>105</v>
      </c>
      <c r="S417" s="201" t="s">
        <v>2271</v>
      </c>
      <c r="T417" s="201">
        <v>0</v>
      </c>
    </row>
    <row r="418" spans="1:20" ht="160" hidden="1" customHeight="1">
      <c r="A418" s="207" t="s">
        <v>3103</v>
      </c>
      <c r="B418" s="205" t="s">
        <v>1289</v>
      </c>
      <c r="C418" s="205" t="s">
        <v>1357</v>
      </c>
      <c r="D418" s="181" t="s">
        <v>1356</v>
      </c>
      <c r="E418" s="181" t="s">
        <v>1355</v>
      </c>
      <c r="F418" s="181" t="s">
        <v>1354</v>
      </c>
      <c r="G418" s="181" t="s">
        <v>1353</v>
      </c>
      <c r="H418" s="203" t="s">
        <v>826</v>
      </c>
      <c r="I418" s="203" t="s">
        <v>825</v>
      </c>
      <c r="J418" s="204" t="s">
        <v>1352</v>
      </c>
      <c r="K418" s="204" t="s">
        <v>1351</v>
      </c>
      <c r="L418" s="203" t="s">
        <v>1350</v>
      </c>
      <c r="M418" s="203" t="s">
        <v>1349</v>
      </c>
      <c r="N418" s="202">
        <v>165</v>
      </c>
      <c r="O418" s="178">
        <v>43709</v>
      </c>
      <c r="P418" s="178">
        <v>44439</v>
      </c>
      <c r="Q418" s="201" t="s">
        <v>1357</v>
      </c>
      <c r="R418" s="201">
        <v>165</v>
      </c>
      <c r="S418" s="201" t="s">
        <v>2270</v>
      </c>
      <c r="T418" s="201">
        <v>79</v>
      </c>
    </row>
    <row r="419" spans="1:20" ht="160" hidden="1" customHeight="1">
      <c r="A419" s="207" t="s">
        <v>3103</v>
      </c>
      <c r="B419" s="205" t="s">
        <v>1289</v>
      </c>
      <c r="C419" s="205" t="s">
        <v>1348</v>
      </c>
      <c r="D419" s="181" t="s">
        <v>1345</v>
      </c>
      <c r="E419" s="181" t="s">
        <v>1344</v>
      </c>
      <c r="F419" s="181" t="s">
        <v>1347</v>
      </c>
      <c r="G419" s="181" t="s">
        <v>1346</v>
      </c>
      <c r="H419" s="203" t="s">
        <v>826</v>
      </c>
      <c r="I419" s="203" t="s">
        <v>825</v>
      </c>
      <c r="J419" s="204" t="s">
        <v>1345</v>
      </c>
      <c r="K419" s="204" t="s">
        <v>1344</v>
      </c>
      <c r="L419" s="203" t="s">
        <v>1343</v>
      </c>
      <c r="M419" s="203" t="s">
        <v>1342</v>
      </c>
      <c r="N419" s="202">
        <v>729</v>
      </c>
      <c r="O419" s="178">
        <v>44075</v>
      </c>
      <c r="P419" s="178">
        <v>44620</v>
      </c>
      <c r="Q419" s="201" t="s">
        <v>1348</v>
      </c>
      <c r="R419" s="201">
        <v>729</v>
      </c>
      <c r="S419" s="201" t="s">
        <v>2270</v>
      </c>
      <c r="T419" s="201">
        <v>230</v>
      </c>
    </row>
    <row r="420" spans="1:20" ht="160" hidden="1" customHeight="1">
      <c r="A420" s="207" t="s">
        <v>3103</v>
      </c>
      <c r="B420" s="205" t="s">
        <v>1289</v>
      </c>
      <c r="C420" s="205" t="s">
        <v>3134</v>
      </c>
      <c r="D420" s="181" t="s">
        <v>3138</v>
      </c>
      <c r="E420" s="181" t="s">
        <v>3137</v>
      </c>
      <c r="F420" s="181" t="s">
        <v>3140</v>
      </c>
      <c r="G420" s="181" t="s">
        <v>3139</v>
      </c>
      <c r="H420" s="203" t="s">
        <v>826</v>
      </c>
      <c r="I420" s="203" t="s">
        <v>825</v>
      </c>
      <c r="J420" s="204" t="s">
        <v>3138</v>
      </c>
      <c r="K420" s="204" t="s">
        <v>3137</v>
      </c>
      <c r="L420" s="203" t="s">
        <v>3136</v>
      </c>
      <c r="M420" s="203" t="s">
        <v>3135</v>
      </c>
      <c r="N420" s="202">
        <v>144</v>
      </c>
      <c r="O420" s="178">
        <v>43891</v>
      </c>
      <c r="P420" s="178">
        <v>44620</v>
      </c>
      <c r="Q420" s="201" t="s">
        <v>3134</v>
      </c>
      <c r="R420" s="201">
        <v>144</v>
      </c>
      <c r="S420" s="201" t="s">
        <v>2271</v>
      </c>
      <c r="T420" s="201">
        <v>0</v>
      </c>
    </row>
    <row r="421" spans="1:20" ht="160" hidden="1" customHeight="1">
      <c r="A421" s="207" t="s">
        <v>3103</v>
      </c>
      <c r="B421" s="205" t="s">
        <v>1289</v>
      </c>
      <c r="C421" s="205" t="s">
        <v>3127</v>
      </c>
      <c r="D421" s="181" t="s">
        <v>3131</v>
      </c>
      <c r="E421" s="181" t="s">
        <v>3130</v>
      </c>
      <c r="F421" s="181" t="s">
        <v>3133</v>
      </c>
      <c r="G421" s="181" t="s">
        <v>3132</v>
      </c>
      <c r="H421" s="203" t="s">
        <v>826</v>
      </c>
      <c r="I421" s="203" t="s">
        <v>825</v>
      </c>
      <c r="J421" s="204" t="s">
        <v>3131</v>
      </c>
      <c r="K421" s="204" t="s">
        <v>3130</v>
      </c>
      <c r="L421" s="203" t="s">
        <v>3129</v>
      </c>
      <c r="M421" s="203" t="s">
        <v>3128</v>
      </c>
      <c r="N421" s="202">
        <v>38</v>
      </c>
      <c r="O421" s="178">
        <v>44228</v>
      </c>
      <c r="P421" s="178">
        <v>44408</v>
      </c>
      <c r="Q421" s="201" t="s">
        <v>3127</v>
      </c>
      <c r="R421" s="201">
        <v>38</v>
      </c>
      <c r="S421" s="201" t="s">
        <v>2271</v>
      </c>
      <c r="T421" s="201">
        <v>0</v>
      </c>
    </row>
    <row r="422" spans="1:20" ht="160" hidden="1" customHeight="1">
      <c r="A422" s="207" t="s">
        <v>3103</v>
      </c>
      <c r="B422" s="205" t="s">
        <v>1289</v>
      </c>
      <c r="C422" s="205" t="s">
        <v>3118</v>
      </c>
      <c r="D422" s="181" t="s">
        <v>3126</v>
      </c>
      <c r="E422" s="181" t="s">
        <v>3125</v>
      </c>
      <c r="F422" s="181" t="s">
        <v>3124</v>
      </c>
      <c r="G422" s="181" t="s">
        <v>3123</v>
      </c>
      <c r="H422" s="203" t="s">
        <v>826</v>
      </c>
      <c r="I422" s="203" t="s">
        <v>825</v>
      </c>
      <c r="J422" s="204" t="s">
        <v>3122</v>
      </c>
      <c r="K422" s="204" t="s">
        <v>3121</v>
      </c>
      <c r="L422" s="203" t="s">
        <v>3120</v>
      </c>
      <c r="M422" s="203" t="s">
        <v>3119</v>
      </c>
      <c r="N422" s="202">
        <v>119</v>
      </c>
      <c r="O422" s="178">
        <v>44228</v>
      </c>
      <c r="P422" s="178">
        <v>44957</v>
      </c>
      <c r="Q422" s="201" t="s">
        <v>3118</v>
      </c>
      <c r="R422" s="201">
        <v>119</v>
      </c>
      <c r="S422" s="201" t="s">
        <v>2271</v>
      </c>
      <c r="T422" s="201">
        <v>0</v>
      </c>
    </row>
    <row r="423" spans="1:20" ht="160" hidden="1" customHeight="1">
      <c r="A423" s="207" t="s">
        <v>3103</v>
      </c>
      <c r="B423" s="205" t="s">
        <v>1289</v>
      </c>
      <c r="C423" s="205" t="s">
        <v>1341</v>
      </c>
      <c r="D423" s="181" t="s">
        <v>1338</v>
      </c>
      <c r="E423" s="181" t="s">
        <v>1337</v>
      </c>
      <c r="F423" s="181" t="s">
        <v>1340</v>
      </c>
      <c r="G423" s="181" t="s">
        <v>1339</v>
      </c>
      <c r="H423" s="203" t="s">
        <v>826</v>
      </c>
      <c r="I423" s="203" t="s">
        <v>825</v>
      </c>
      <c r="J423" s="204" t="s">
        <v>1338</v>
      </c>
      <c r="K423" s="204" t="s">
        <v>1337</v>
      </c>
      <c r="L423" s="203" t="s">
        <v>1336</v>
      </c>
      <c r="M423" s="203" t="s">
        <v>1335</v>
      </c>
      <c r="N423" s="202">
        <v>216</v>
      </c>
      <c r="O423" s="178">
        <v>43709</v>
      </c>
      <c r="P423" s="178">
        <v>44439</v>
      </c>
      <c r="Q423" s="201" t="s">
        <v>1341</v>
      </c>
      <c r="R423" s="201">
        <v>216</v>
      </c>
      <c r="S423" s="201" t="s">
        <v>2270</v>
      </c>
      <c r="T423" s="201">
        <v>75</v>
      </c>
    </row>
    <row r="424" spans="1:20" ht="160" hidden="1" customHeight="1">
      <c r="A424" s="207" t="s">
        <v>3103</v>
      </c>
      <c r="B424" s="205" t="s">
        <v>1289</v>
      </c>
      <c r="C424" s="205" t="s">
        <v>1334</v>
      </c>
      <c r="D424" s="181" t="s">
        <v>1331</v>
      </c>
      <c r="E424" s="181" t="s">
        <v>1330</v>
      </c>
      <c r="F424" s="181" t="s">
        <v>1333</v>
      </c>
      <c r="G424" s="181" t="s">
        <v>1332</v>
      </c>
      <c r="H424" s="203" t="s">
        <v>826</v>
      </c>
      <c r="I424" s="203" t="s">
        <v>825</v>
      </c>
      <c r="J424" s="204" t="s">
        <v>1331</v>
      </c>
      <c r="K424" s="204" t="s">
        <v>1330</v>
      </c>
      <c r="L424" s="203" t="s">
        <v>1329</v>
      </c>
      <c r="M424" s="203" t="s">
        <v>1328</v>
      </c>
      <c r="N424" s="202">
        <v>282</v>
      </c>
      <c r="O424" s="178">
        <v>44166</v>
      </c>
      <c r="P424" s="178">
        <v>44895</v>
      </c>
      <c r="Q424" s="201" t="s">
        <v>1334</v>
      </c>
      <c r="R424" s="201">
        <v>282</v>
      </c>
      <c r="S424" s="201" t="s">
        <v>2270</v>
      </c>
      <c r="T424" s="201">
        <v>109</v>
      </c>
    </row>
    <row r="425" spans="1:20" ht="160" hidden="1" customHeight="1">
      <c r="A425" s="207" t="s">
        <v>3103</v>
      </c>
      <c r="B425" s="205" t="s">
        <v>1289</v>
      </c>
      <c r="C425" s="205" t="s">
        <v>1327</v>
      </c>
      <c r="D425" s="181" t="s">
        <v>1326</v>
      </c>
      <c r="E425" s="181" t="s">
        <v>1325</v>
      </c>
      <c r="F425" s="181" t="s">
        <v>1324</v>
      </c>
      <c r="G425" s="181" t="s">
        <v>1323</v>
      </c>
      <c r="H425" s="203" t="s">
        <v>826</v>
      </c>
      <c r="I425" s="203" t="s">
        <v>825</v>
      </c>
      <c r="J425" s="204" t="s">
        <v>1322</v>
      </c>
      <c r="K425" s="204" t="s">
        <v>1321</v>
      </c>
      <c r="L425" s="203" t="s">
        <v>1320</v>
      </c>
      <c r="M425" s="203" t="s">
        <v>1319</v>
      </c>
      <c r="N425" s="202">
        <v>168</v>
      </c>
      <c r="O425" s="178">
        <v>44197</v>
      </c>
      <c r="P425" s="178">
        <v>44926</v>
      </c>
      <c r="Q425" s="201" t="s">
        <v>1327</v>
      </c>
      <c r="R425" s="201">
        <v>168</v>
      </c>
      <c r="S425" s="201" t="s">
        <v>2270</v>
      </c>
      <c r="T425" s="201">
        <v>57</v>
      </c>
    </row>
    <row r="426" spans="1:20" ht="160" hidden="1" customHeight="1">
      <c r="A426" s="207" t="s">
        <v>3103</v>
      </c>
      <c r="B426" s="205" t="s">
        <v>1289</v>
      </c>
      <c r="C426" s="205" t="s">
        <v>1318</v>
      </c>
      <c r="D426" s="181" t="s">
        <v>1317</v>
      </c>
      <c r="E426" s="181" t="s">
        <v>1316</v>
      </c>
      <c r="F426" s="181" t="s">
        <v>1315</v>
      </c>
      <c r="G426" s="181" t="s">
        <v>1314</v>
      </c>
      <c r="H426" s="203" t="s">
        <v>826</v>
      </c>
      <c r="I426" s="203" t="s">
        <v>825</v>
      </c>
      <c r="J426" s="204" t="s">
        <v>1166</v>
      </c>
      <c r="K426" s="204" t="s">
        <v>1165</v>
      </c>
      <c r="L426" s="203" t="s">
        <v>1313</v>
      </c>
      <c r="M426" s="203" t="s">
        <v>1312</v>
      </c>
      <c r="N426" s="202">
        <v>183</v>
      </c>
      <c r="O426" s="178">
        <v>44136</v>
      </c>
      <c r="P426" s="178">
        <v>44865</v>
      </c>
      <c r="Q426" s="201" t="s">
        <v>1318</v>
      </c>
      <c r="R426" s="201">
        <v>183</v>
      </c>
      <c r="S426" s="201" t="s">
        <v>2270</v>
      </c>
      <c r="T426" s="201">
        <v>62</v>
      </c>
    </row>
    <row r="427" spans="1:20" ht="160" hidden="1" customHeight="1">
      <c r="A427" s="207" t="s">
        <v>3103</v>
      </c>
      <c r="B427" s="205" t="s">
        <v>1289</v>
      </c>
      <c r="C427" s="205" t="s">
        <v>3111</v>
      </c>
      <c r="D427" s="181" t="s">
        <v>3115</v>
      </c>
      <c r="E427" s="181" t="s">
        <v>3114</v>
      </c>
      <c r="F427" s="181" t="s">
        <v>3117</v>
      </c>
      <c r="G427" s="181" t="s">
        <v>3116</v>
      </c>
      <c r="H427" s="203" t="s">
        <v>826</v>
      </c>
      <c r="I427" s="203" t="s">
        <v>825</v>
      </c>
      <c r="J427" s="204" t="s">
        <v>3115</v>
      </c>
      <c r="K427" s="204" t="s">
        <v>3114</v>
      </c>
      <c r="L427" s="203" t="s">
        <v>3113</v>
      </c>
      <c r="M427" s="203" t="s">
        <v>3112</v>
      </c>
      <c r="N427" s="202">
        <v>113</v>
      </c>
      <c r="O427" s="178">
        <v>44075</v>
      </c>
      <c r="P427" s="178">
        <v>44804</v>
      </c>
      <c r="Q427" s="201" t="s">
        <v>3111</v>
      </c>
      <c r="R427" s="201">
        <v>113</v>
      </c>
      <c r="S427" s="201" t="s">
        <v>2271</v>
      </c>
      <c r="T427" s="201">
        <v>0</v>
      </c>
    </row>
    <row r="428" spans="1:20" ht="160" hidden="1" customHeight="1">
      <c r="A428" s="207" t="s">
        <v>3103</v>
      </c>
      <c r="B428" s="205" t="s">
        <v>1289</v>
      </c>
      <c r="C428" s="205" t="s">
        <v>1311</v>
      </c>
      <c r="D428" s="181" t="s">
        <v>1308</v>
      </c>
      <c r="E428" s="181" t="s">
        <v>1307</v>
      </c>
      <c r="F428" s="181" t="s">
        <v>1310</v>
      </c>
      <c r="G428" s="181" t="s">
        <v>1309</v>
      </c>
      <c r="H428" s="203" t="s">
        <v>826</v>
      </c>
      <c r="I428" s="203" t="s">
        <v>825</v>
      </c>
      <c r="J428" s="204" t="s">
        <v>1308</v>
      </c>
      <c r="K428" s="204" t="s">
        <v>1307</v>
      </c>
      <c r="L428" s="203" t="s">
        <v>1306</v>
      </c>
      <c r="M428" s="203" t="s">
        <v>1305</v>
      </c>
      <c r="N428" s="202">
        <v>264</v>
      </c>
      <c r="O428" s="178">
        <v>44179</v>
      </c>
      <c r="P428" s="178">
        <v>44530</v>
      </c>
      <c r="Q428" s="201" t="s">
        <v>1311</v>
      </c>
      <c r="R428" s="201">
        <v>264</v>
      </c>
      <c r="S428" s="201" t="s">
        <v>2270</v>
      </c>
      <c r="T428" s="201">
        <v>33</v>
      </c>
    </row>
    <row r="429" spans="1:20" ht="160" hidden="1" customHeight="1">
      <c r="A429" s="207" t="s">
        <v>3103</v>
      </c>
      <c r="B429" s="205" t="s">
        <v>1289</v>
      </c>
      <c r="C429" s="205" t="s">
        <v>3104</v>
      </c>
      <c r="D429" s="181" t="s">
        <v>3108</v>
      </c>
      <c r="E429" s="181" t="s">
        <v>3107</v>
      </c>
      <c r="F429" s="181" t="s">
        <v>3110</v>
      </c>
      <c r="G429" s="181" t="s">
        <v>3109</v>
      </c>
      <c r="H429" s="203" t="s">
        <v>826</v>
      </c>
      <c r="I429" s="203" t="s">
        <v>825</v>
      </c>
      <c r="J429" s="204" t="s">
        <v>3108</v>
      </c>
      <c r="K429" s="204" t="s">
        <v>3107</v>
      </c>
      <c r="L429" s="203" t="s">
        <v>3106</v>
      </c>
      <c r="M429" s="203" t="s">
        <v>3105</v>
      </c>
      <c r="N429" s="202">
        <v>68</v>
      </c>
      <c r="O429" s="178">
        <v>43770</v>
      </c>
      <c r="P429" s="178">
        <v>44500</v>
      </c>
      <c r="Q429" s="201" t="s">
        <v>3104</v>
      </c>
      <c r="R429" s="201">
        <v>68</v>
      </c>
      <c r="S429" s="201" t="s">
        <v>2271</v>
      </c>
      <c r="T429" s="201">
        <v>0</v>
      </c>
    </row>
    <row r="430" spans="1:20" ht="160" hidden="1" customHeight="1">
      <c r="A430" s="207" t="s">
        <v>3103</v>
      </c>
      <c r="B430" s="205" t="s">
        <v>1289</v>
      </c>
      <c r="C430" s="205" t="s">
        <v>1304</v>
      </c>
      <c r="D430" s="181" t="s">
        <v>1301</v>
      </c>
      <c r="E430" s="181" t="s">
        <v>1300</v>
      </c>
      <c r="F430" s="181" t="s">
        <v>1303</v>
      </c>
      <c r="G430" s="181" t="s">
        <v>1302</v>
      </c>
      <c r="H430" s="203" t="s">
        <v>826</v>
      </c>
      <c r="I430" s="203" t="s">
        <v>825</v>
      </c>
      <c r="J430" s="204" t="s">
        <v>1301</v>
      </c>
      <c r="K430" s="204" t="s">
        <v>1300</v>
      </c>
      <c r="L430" s="203" t="s">
        <v>1299</v>
      </c>
      <c r="M430" s="203" t="s">
        <v>1298</v>
      </c>
      <c r="N430" s="202">
        <v>233</v>
      </c>
      <c r="O430" s="178">
        <v>43983</v>
      </c>
      <c r="P430" s="178">
        <v>44712</v>
      </c>
      <c r="Q430" s="201" t="s">
        <v>1304</v>
      </c>
      <c r="R430" s="201">
        <v>233</v>
      </c>
      <c r="S430" s="201" t="s">
        <v>2270</v>
      </c>
      <c r="T430" s="201">
        <v>79</v>
      </c>
    </row>
    <row r="431" spans="1:20" ht="160" hidden="1" customHeight="1">
      <c r="A431" s="207" t="s">
        <v>3103</v>
      </c>
      <c r="B431" s="205" t="s">
        <v>1289</v>
      </c>
      <c r="C431" s="205" t="s">
        <v>1297</v>
      </c>
      <c r="D431" s="181" t="s">
        <v>1294</v>
      </c>
      <c r="E431" s="181" t="s">
        <v>1293</v>
      </c>
      <c r="F431" s="181" t="s">
        <v>1296</v>
      </c>
      <c r="G431" s="181" t="s">
        <v>1295</v>
      </c>
      <c r="H431" s="203" t="s">
        <v>826</v>
      </c>
      <c r="I431" s="203" t="s">
        <v>825</v>
      </c>
      <c r="J431" s="204" t="s">
        <v>1294</v>
      </c>
      <c r="K431" s="204" t="s">
        <v>1293</v>
      </c>
      <c r="L431" s="203" t="s">
        <v>1292</v>
      </c>
      <c r="M431" s="203" t="s">
        <v>1291</v>
      </c>
      <c r="N431" s="202">
        <v>246</v>
      </c>
      <c r="O431" s="178">
        <v>43952</v>
      </c>
      <c r="P431" s="178">
        <v>44681</v>
      </c>
      <c r="Q431" s="201" t="s">
        <v>1297</v>
      </c>
      <c r="R431" s="201">
        <v>246</v>
      </c>
      <c r="S431" s="201" t="s">
        <v>2270</v>
      </c>
      <c r="T431" s="201">
        <v>80</v>
      </c>
    </row>
    <row r="432" spans="1:20" ht="160" hidden="1" customHeight="1">
      <c r="A432" s="207" t="s">
        <v>3103</v>
      </c>
      <c r="B432" s="205" t="s">
        <v>1289</v>
      </c>
      <c r="C432" s="205" t="s">
        <v>1288</v>
      </c>
      <c r="D432" s="181" t="s">
        <v>1285</v>
      </c>
      <c r="E432" s="181" t="s">
        <v>1284</v>
      </c>
      <c r="F432" s="181" t="s">
        <v>1287</v>
      </c>
      <c r="G432" s="181" t="s">
        <v>1286</v>
      </c>
      <c r="H432" s="203" t="s">
        <v>826</v>
      </c>
      <c r="I432" s="203" t="s">
        <v>825</v>
      </c>
      <c r="J432" s="204" t="s">
        <v>1285</v>
      </c>
      <c r="K432" s="204" t="s">
        <v>1284</v>
      </c>
      <c r="L432" s="203" t="s">
        <v>1283</v>
      </c>
      <c r="M432" s="203" t="s">
        <v>1282</v>
      </c>
      <c r="N432" s="202">
        <v>219</v>
      </c>
      <c r="O432" s="178">
        <v>43709</v>
      </c>
      <c r="P432" s="178">
        <v>44439</v>
      </c>
      <c r="Q432" s="201" t="s">
        <v>1288</v>
      </c>
      <c r="R432" s="201">
        <v>219</v>
      </c>
      <c r="S432" s="201" t="s">
        <v>2270</v>
      </c>
      <c r="T432" s="201">
        <v>75</v>
      </c>
    </row>
    <row r="433" spans="1:20" ht="160" hidden="1" customHeight="1">
      <c r="A433" s="207" t="s">
        <v>3103</v>
      </c>
      <c r="B433" s="205" t="s">
        <v>1289</v>
      </c>
      <c r="C433" s="205" t="s">
        <v>3094</v>
      </c>
      <c r="D433" s="181" t="s">
        <v>3102</v>
      </c>
      <c r="E433" s="181" t="s">
        <v>3101</v>
      </c>
      <c r="F433" s="181" t="s">
        <v>3100</v>
      </c>
      <c r="G433" s="181" t="s">
        <v>3099</v>
      </c>
      <c r="H433" s="203" t="s">
        <v>826</v>
      </c>
      <c r="I433" s="203" t="s">
        <v>825</v>
      </c>
      <c r="J433" s="204" t="s">
        <v>3098</v>
      </c>
      <c r="K433" s="204" t="s">
        <v>3097</v>
      </c>
      <c r="L433" s="203" t="s">
        <v>3096</v>
      </c>
      <c r="M433" s="203" t="s">
        <v>3095</v>
      </c>
      <c r="N433" s="202">
        <v>202</v>
      </c>
      <c r="O433" s="178">
        <v>44317</v>
      </c>
      <c r="P433" s="178">
        <v>44592</v>
      </c>
      <c r="Q433" s="201" t="s">
        <v>3094</v>
      </c>
      <c r="R433" s="201">
        <v>202</v>
      </c>
      <c r="S433" s="201" t="s">
        <v>2271</v>
      </c>
      <c r="T433" s="201">
        <v>0</v>
      </c>
    </row>
    <row r="434" spans="1:20" ht="160" hidden="1" customHeight="1">
      <c r="A434" s="206" t="s">
        <v>2921</v>
      </c>
      <c r="B434" s="205" t="s">
        <v>1188</v>
      </c>
      <c r="C434" s="205" t="s">
        <v>1281</v>
      </c>
      <c r="D434" s="181" t="s">
        <v>1280</v>
      </c>
      <c r="E434" s="181" t="s">
        <v>1279</v>
      </c>
      <c r="F434" s="181" t="s">
        <v>1278</v>
      </c>
      <c r="G434" s="181" t="s">
        <v>1277</v>
      </c>
      <c r="H434" s="203" t="s">
        <v>826</v>
      </c>
      <c r="I434" s="203" t="s">
        <v>825</v>
      </c>
      <c r="J434" s="204" t="s">
        <v>1276</v>
      </c>
      <c r="K434" s="204" t="s">
        <v>1275</v>
      </c>
      <c r="L434" s="203" t="s">
        <v>1274</v>
      </c>
      <c r="M434" s="203" t="s">
        <v>1273</v>
      </c>
      <c r="N434" s="202">
        <v>98</v>
      </c>
      <c r="O434" s="178">
        <v>44256</v>
      </c>
      <c r="P434" s="178">
        <v>44985</v>
      </c>
      <c r="Q434" s="201" t="s">
        <v>1281</v>
      </c>
      <c r="R434" s="201">
        <v>98</v>
      </c>
      <c r="S434" s="201" t="s">
        <v>2377</v>
      </c>
      <c r="T434" s="201">
        <v>48</v>
      </c>
    </row>
    <row r="435" spans="1:20" ht="160" hidden="1" customHeight="1">
      <c r="A435" s="206" t="s">
        <v>2921</v>
      </c>
      <c r="B435" s="205" t="s">
        <v>1188</v>
      </c>
      <c r="C435" s="205" t="s">
        <v>3085</v>
      </c>
      <c r="D435" s="181" t="s">
        <v>3093</v>
      </c>
      <c r="E435" s="181" t="s">
        <v>3092</v>
      </c>
      <c r="F435" s="181" t="s">
        <v>3091</v>
      </c>
      <c r="G435" s="181" t="s">
        <v>3090</v>
      </c>
      <c r="H435" s="203" t="s">
        <v>3089</v>
      </c>
      <c r="I435" s="203" t="s">
        <v>3088</v>
      </c>
      <c r="J435" s="204"/>
      <c r="K435" s="204"/>
      <c r="L435" s="203" t="s">
        <v>3087</v>
      </c>
      <c r="M435" s="203" t="s">
        <v>3086</v>
      </c>
      <c r="N435" s="202">
        <v>53</v>
      </c>
      <c r="O435" s="178">
        <v>44044</v>
      </c>
      <c r="P435" s="178">
        <v>44773</v>
      </c>
      <c r="Q435" s="201" t="s">
        <v>3085</v>
      </c>
      <c r="R435" s="201">
        <v>53</v>
      </c>
      <c r="S435" s="201" t="s">
        <v>2271</v>
      </c>
      <c r="T435" s="201">
        <v>0</v>
      </c>
    </row>
    <row r="436" spans="1:20" ht="160" hidden="1" customHeight="1">
      <c r="A436" s="206" t="s">
        <v>2921</v>
      </c>
      <c r="B436" s="205" t="s">
        <v>1188</v>
      </c>
      <c r="C436" s="205" t="s">
        <v>1272</v>
      </c>
      <c r="D436" s="181" t="s">
        <v>1271</v>
      </c>
      <c r="E436" s="181" t="s">
        <v>1270</v>
      </c>
      <c r="F436" s="181" t="s">
        <v>1269</v>
      </c>
      <c r="G436" s="181" t="s">
        <v>1268</v>
      </c>
      <c r="H436" s="203" t="s">
        <v>826</v>
      </c>
      <c r="I436" s="203" t="s">
        <v>825</v>
      </c>
      <c r="J436" s="204" t="s">
        <v>1260</v>
      </c>
      <c r="K436" s="204" t="s">
        <v>1259</v>
      </c>
      <c r="L436" s="203" t="s">
        <v>1267</v>
      </c>
      <c r="M436" s="203" t="s">
        <v>1266</v>
      </c>
      <c r="N436" s="202">
        <v>111</v>
      </c>
      <c r="O436" s="178">
        <v>43952</v>
      </c>
      <c r="P436" s="178">
        <v>44681</v>
      </c>
      <c r="Q436" s="201" t="s">
        <v>1272</v>
      </c>
      <c r="R436" s="201">
        <v>111</v>
      </c>
      <c r="S436" s="201" t="s">
        <v>2377</v>
      </c>
      <c r="T436" s="201">
        <v>47</v>
      </c>
    </row>
    <row r="437" spans="1:20" ht="160" hidden="1" customHeight="1">
      <c r="A437" s="206" t="s">
        <v>2921</v>
      </c>
      <c r="B437" s="205" t="s">
        <v>1188</v>
      </c>
      <c r="C437" s="205" t="s">
        <v>3076</v>
      </c>
      <c r="D437" s="181" t="s">
        <v>3084</v>
      </c>
      <c r="E437" s="181" t="s">
        <v>3083</v>
      </c>
      <c r="F437" s="181" t="s">
        <v>3082</v>
      </c>
      <c r="G437" s="181" t="s">
        <v>3081</v>
      </c>
      <c r="H437" s="203" t="s">
        <v>826</v>
      </c>
      <c r="I437" s="203" t="s">
        <v>825</v>
      </c>
      <c r="J437" s="204" t="s">
        <v>3080</v>
      </c>
      <c r="K437" s="204" t="s">
        <v>3079</v>
      </c>
      <c r="L437" s="203" t="s">
        <v>3078</v>
      </c>
      <c r="M437" s="203" t="s">
        <v>3077</v>
      </c>
      <c r="N437" s="202">
        <v>105</v>
      </c>
      <c r="O437" s="178">
        <v>44287</v>
      </c>
      <c r="P437" s="178">
        <v>44469</v>
      </c>
      <c r="Q437" s="201" t="s">
        <v>3076</v>
      </c>
      <c r="R437" s="201">
        <v>105</v>
      </c>
      <c r="S437" s="201" t="s">
        <v>2271</v>
      </c>
      <c r="T437" s="201">
        <v>0</v>
      </c>
    </row>
    <row r="438" spans="1:20" ht="160" hidden="1" customHeight="1">
      <c r="A438" s="206" t="s">
        <v>2921</v>
      </c>
      <c r="B438" s="205" t="s">
        <v>1188</v>
      </c>
      <c r="C438" s="205" t="s">
        <v>3069</v>
      </c>
      <c r="D438" s="181" t="s">
        <v>3075</v>
      </c>
      <c r="E438" s="181" t="s">
        <v>3074</v>
      </c>
      <c r="F438" s="181" t="s">
        <v>3073</v>
      </c>
      <c r="G438" s="181" t="s">
        <v>3072</v>
      </c>
      <c r="H438" s="203" t="s">
        <v>2405</v>
      </c>
      <c r="I438" s="203" t="s">
        <v>2404</v>
      </c>
      <c r="J438" s="204"/>
      <c r="K438" s="204"/>
      <c r="L438" s="203" t="s">
        <v>3071</v>
      </c>
      <c r="M438" s="203" t="s">
        <v>3070</v>
      </c>
      <c r="N438" s="202">
        <v>52</v>
      </c>
      <c r="O438" s="178">
        <v>44348</v>
      </c>
      <c r="P438" s="178">
        <v>45077</v>
      </c>
      <c r="Q438" s="201" t="s">
        <v>3069</v>
      </c>
      <c r="R438" s="201">
        <v>52</v>
      </c>
      <c r="S438" s="201" t="s">
        <v>2271</v>
      </c>
      <c r="T438" s="201">
        <v>0</v>
      </c>
    </row>
    <row r="439" spans="1:20" ht="160" hidden="1" customHeight="1">
      <c r="A439" s="206" t="s">
        <v>2921</v>
      </c>
      <c r="B439" s="205" t="s">
        <v>1188</v>
      </c>
      <c r="C439" s="205" t="s">
        <v>3062</v>
      </c>
      <c r="D439" s="181" t="s">
        <v>3066</v>
      </c>
      <c r="E439" s="181" t="s">
        <v>3065</v>
      </c>
      <c r="F439" s="181" t="s">
        <v>3068</v>
      </c>
      <c r="G439" s="181" t="s">
        <v>3067</v>
      </c>
      <c r="H439" s="203" t="s">
        <v>826</v>
      </c>
      <c r="I439" s="203" t="s">
        <v>825</v>
      </c>
      <c r="J439" s="204" t="s">
        <v>3066</v>
      </c>
      <c r="K439" s="204" t="s">
        <v>3065</v>
      </c>
      <c r="L439" s="203" t="s">
        <v>3064</v>
      </c>
      <c r="M439" s="203" t="s">
        <v>3063</v>
      </c>
      <c r="N439" s="202">
        <v>138</v>
      </c>
      <c r="O439" s="178">
        <v>44197</v>
      </c>
      <c r="P439" s="178">
        <v>44742</v>
      </c>
      <c r="Q439" s="201" t="s">
        <v>3062</v>
      </c>
      <c r="R439" s="201">
        <v>138</v>
      </c>
      <c r="S439" s="201" t="s">
        <v>2271</v>
      </c>
      <c r="T439" s="201">
        <v>0</v>
      </c>
    </row>
    <row r="440" spans="1:20" ht="160" hidden="1" customHeight="1">
      <c r="A440" s="206" t="s">
        <v>2921</v>
      </c>
      <c r="B440" s="205" t="s">
        <v>1188</v>
      </c>
      <c r="C440" s="205" t="s">
        <v>3054</v>
      </c>
      <c r="D440" s="181" t="s">
        <v>3061</v>
      </c>
      <c r="E440" s="181" t="s">
        <v>3060</v>
      </c>
      <c r="F440" s="181" t="s">
        <v>3059</v>
      </c>
      <c r="G440" s="181" t="s">
        <v>3058</v>
      </c>
      <c r="H440" s="203" t="s">
        <v>3057</v>
      </c>
      <c r="I440" s="203" t="s">
        <v>3056</v>
      </c>
      <c r="J440" s="204"/>
      <c r="K440" s="204"/>
      <c r="L440" s="203" t="s">
        <v>3055</v>
      </c>
      <c r="M440" s="203" t="s">
        <v>3055</v>
      </c>
      <c r="N440" s="202">
        <v>20</v>
      </c>
      <c r="O440" s="178">
        <v>43800</v>
      </c>
      <c r="P440" s="178">
        <v>44530</v>
      </c>
      <c r="Q440" s="201" t="s">
        <v>3054</v>
      </c>
      <c r="R440" s="201">
        <v>20</v>
      </c>
      <c r="S440" s="201" t="s">
        <v>2271</v>
      </c>
      <c r="T440" s="201">
        <v>0</v>
      </c>
    </row>
    <row r="441" spans="1:20" ht="160" hidden="1" customHeight="1">
      <c r="A441" s="206" t="s">
        <v>2921</v>
      </c>
      <c r="B441" s="205" t="s">
        <v>1188</v>
      </c>
      <c r="C441" s="205" t="s">
        <v>3045</v>
      </c>
      <c r="D441" s="181" t="s">
        <v>3053</v>
      </c>
      <c r="E441" s="181" t="s">
        <v>3052</v>
      </c>
      <c r="F441" s="181" t="s">
        <v>3051</v>
      </c>
      <c r="G441" s="181" t="s">
        <v>3050</v>
      </c>
      <c r="H441" s="203" t="s">
        <v>3049</v>
      </c>
      <c r="I441" s="203" t="s">
        <v>3048</v>
      </c>
      <c r="J441" s="204"/>
      <c r="K441" s="204"/>
      <c r="L441" s="203" t="s">
        <v>3047</v>
      </c>
      <c r="M441" s="203" t="s">
        <v>3046</v>
      </c>
      <c r="N441" s="202">
        <v>34</v>
      </c>
      <c r="O441" s="178">
        <v>43862</v>
      </c>
      <c r="P441" s="178">
        <v>44592</v>
      </c>
      <c r="Q441" s="201" t="s">
        <v>3045</v>
      </c>
      <c r="R441" s="201">
        <v>34</v>
      </c>
      <c r="S441" s="201" t="s">
        <v>2271</v>
      </c>
      <c r="T441" s="201">
        <v>0</v>
      </c>
    </row>
    <row r="442" spans="1:20" ht="160" hidden="1" customHeight="1">
      <c r="A442" s="206" t="s">
        <v>2921</v>
      </c>
      <c r="B442" s="205" t="s">
        <v>1188</v>
      </c>
      <c r="C442" s="205" t="s">
        <v>3040</v>
      </c>
      <c r="D442" s="181" t="s">
        <v>2356</v>
      </c>
      <c r="E442" s="181" t="s">
        <v>2355</v>
      </c>
      <c r="F442" s="181" t="s">
        <v>3044</v>
      </c>
      <c r="G442" s="181" t="s">
        <v>3043</v>
      </c>
      <c r="H442" s="203" t="s">
        <v>826</v>
      </c>
      <c r="I442" s="203" t="s">
        <v>825</v>
      </c>
      <c r="J442" s="204" t="s">
        <v>2356</v>
      </c>
      <c r="K442" s="204" t="s">
        <v>2355</v>
      </c>
      <c r="L442" s="203" t="s">
        <v>3042</v>
      </c>
      <c r="M442" s="203" t="s">
        <v>3041</v>
      </c>
      <c r="N442" s="202">
        <v>49</v>
      </c>
      <c r="O442" s="178">
        <v>43678</v>
      </c>
      <c r="P442" s="178">
        <v>44408</v>
      </c>
      <c r="Q442" s="201" t="s">
        <v>3040</v>
      </c>
      <c r="R442" s="201">
        <v>49</v>
      </c>
      <c r="S442" s="201" t="s">
        <v>2271</v>
      </c>
      <c r="T442" s="201">
        <v>0</v>
      </c>
    </row>
    <row r="443" spans="1:20" ht="160" hidden="1" customHeight="1">
      <c r="A443" s="206" t="s">
        <v>2921</v>
      </c>
      <c r="B443" s="205" t="s">
        <v>1188</v>
      </c>
      <c r="C443" s="205" t="s">
        <v>3034</v>
      </c>
      <c r="D443" s="181" t="s">
        <v>3037</v>
      </c>
      <c r="E443" s="181" t="s">
        <v>3036</v>
      </c>
      <c r="F443" s="181" t="s">
        <v>3039</v>
      </c>
      <c r="G443" s="181" t="s">
        <v>3038</v>
      </c>
      <c r="H443" s="203" t="s">
        <v>826</v>
      </c>
      <c r="I443" s="203" t="s">
        <v>825</v>
      </c>
      <c r="J443" s="204" t="s">
        <v>3037</v>
      </c>
      <c r="K443" s="204" t="s">
        <v>3036</v>
      </c>
      <c r="L443" s="203" t="s">
        <v>3035</v>
      </c>
      <c r="M443" s="203" t="s">
        <v>3035</v>
      </c>
      <c r="N443" s="202">
        <v>51</v>
      </c>
      <c r="O443" s="178">
        <v>44166</v>
      </c>
      <c r="P443" s="178">
        <v>44895</v>
      </c>
      <c r="Q443" s="201" t="s">
        <v>3034</v>
      </c>
      <c r="R443" s="201">
        <v>51</v>
      </c>
      <c r="S443" s="201" t="s">
        <v>2271</v>
      </c>
      <c r="T443" s="201">
        <v>0</v>
      </c>
    </row>
    <row r="444" spans="1:20" ht="160" hidden="1" customHeight="1">
      <c r="A444" s="206" t="s">
        <v>2921</v>
      </c>
      <c r="B444" s="205" t="s">
        <v>1188</v>
      </c>
      <c r="C444" s="205" t="s">
        <v>1265</v>
      </c>
      <c r="D444" s="181" t="s">
        <v>1264</v>
      </c>
      <c r="E444" s="181" t="s">
        <v>1263</v>
      </c>
      <c r="F444" s="181" t="s">
        <v>1262</v>
      </c>
      <c r="G444" s="181" t="s">
        <v>1261</v>
      </c>
      <c r="H444" s="203" t="s">
        <v>826</v>
      </c>
      <c r="I444" s="203" t="s">
        <v>825</v>
      </c>
      <c r="J444" s="204" t="s">
        <v>1260</v>
      </c>
      <c r="K444" s="204" t="s">
        <v>1259</v>
      </c>
      <c r="L444" s="203" t="s">
        <v>1258</v>
      </c>
      <c r="M444" s="203" t="s">
        <v>1257</v>
      </c>
      <c r="N444" s="202">
        <v>69</v>
      </c>
      <c r="O444" s="178">
        <v>43709</v>
      </c>
      <c r="P444" s="178">
        <v>44439</v>
      </c>
      <c r="Q444" s="201" t="s">
        <v>1265</v>
      </c>
      <c r="R444" s="201">
        <v>69</v>
      </c>
      <c r="S444" s="201" t="s">
        <v>2377</v>
      </c>
      <c r="T444" s="201">
        <v>28</v>
      </c>
    </row>
    <row r="445" spans="1:20" ht="160" hidden="1" customHeight="1">
      <c r="A445" s="206" t="s">
        <v>2921</v>
      </c>
      <c r="B445" s="205" t="s">
        <v>1188</v>
      </c>
      <c r="C445" s="205" t="s">
        <v>1256</v>
      </c>
      <c r="D445" s="181" t="s">
        <v>1255</v>
      </c>
      <c r="E445" s="181" t="s">
        <v>1254</v>
      </c>
      <c r="F445" s="181" t="s">
        <v>1253</v>
      </c>
      <c r="G445" s="181" t="s">
        <v>1252</v>
      </c>
      <c r="H445" s="203" t="s">
        <v>826</v>
      </c>
      <c r="I445" s="203" t="s">
        <v>825</v>
      </c>
      <c r="J445" s="204" t="s">
        <v>1244</v>
      </c>
      <c r="K445" s="204" t="s">
        <v>1243</v>
      </c>
      <c r="L445" s="203" t="s">
        <v>1251</v>
      </c>
      <c r="M445" s="203" t="s">
        <v>1250</v>
      </c>
      <c r="N445" s="202">
        <v>151</v>
      </c>
      <c r="O445" s="178">
        <v>43770</v>
      </c>
      <c r="P445" s="178">
        <v>44500</v>
      </c>
      <c r="Q445" s="201" t="s">
        <v>1256</v>
      </c>
      <c r="R445" s="201">
        <v>151</v>
      </c>
      <c r="S445" s="201" t="s">
        <v>2377</v>
      </c>
      <c r="T445" s="201">
        <v>86</v>
      </c>
    </row>
    <row r="446" spans="1:20" ht="160" hidden="1" customHeight="1">
      <c r="A446" s="206" t="s">
        <v>2921</v>
      </c>
      <c r="B446" s="205" t="s">
        <v>1188</v>
      </c>
      <c r="C446" s="205" t="s">
        <v>1249</v>
      </c>
      <c r="D446" s="181" t="s">
        <v>1248</v>
      </c>
      <c r="E446" s="181" t="s">
        <v>1247</v>
      </c>
      <c r="F446" s="181" t="s">
        <v>1246</v>
      </c>
      <c r="G446" s="181" t="s">
        <v>1245</v>
      </c>
      <c r="H446" s="203" t="s">
        <v>826</v>
      </c>
      <c r="I446" s="203" t="s">
        <v>825</v>
      </c>
      <c r="J446" s="204" t="s">
        <v>1244</v>
      </c>
      <c r="K446" s="204" t="s">
        <v>1243</v>
      </c>
      <c r="L446" s="203" t="s">
        <v>1242</v>
      </c>
      <c r="M446" s="203" t="s">
        <v>1241</v>
      </c>
      <c r="N446" s="202">
        <v>265</v>
      </c>
      <c r="O446" s="178">
        <v>43952</v>
      </c>
      <c r="P446" s="178">
        <v>44500</v>
      </c>
      <c r="Q446" s="201" t="s">
        <v>1249</v>
      </c>
      <c r="R446" s="201">
        <v>265</v>
      </c>
      <c r="S446" s="201" t="s">
        <v>2270</v>
      </c>
      <c r="T446" s="201">
        <v>126</v>
      </c>
    </row>
    <row r="447" spans="1:20" ht="160" hidden="1" customHeight="1">
      <c r="A447" s="206" t="s">
        <v>2921</v>
      </c>
      <c r="B447" s="205" t="s">
        <v>1188</v>
      </c>
      <c r="C447" s="205" t="s">
        <v>3025</v>
      </c>
      <c r="D447" s="181" t="s">
        <v>3033</v>
      </c>
      <c r="E447" s="181" t="s">
        <v>3032</v>
      </c>
      <c r="F447" s="181" t="s">
        <v>3031</v>
      </c>
      <c r="G447" s="181" t="s">
        <v>3030</v>
      </c>
      <c r="H447" s="203" t="s">
        <v>826</v>
      </c>
      <c r="I447" s="203" t="s">
        <v>825</v>
      </c>
      <c r="J447" s="204" t="s">
        <v>3029</v>
      </c>
      <c r="K447" s="204" t="s">
        <v>3028</v>
      </c>
      <c r="L447" s="203" t="s">
        <v>3027</v>
      </c>
      <c r="M447" s="203" t="s">
        <v>3026</v>
      </c>
      <c r="N447" s="202">
        <v>97</v>
      </c>
      <c r="O447" s="178">
        <v>43862</v>
      </c>
      <c r="P447" s="178">
        <v>44408</v>
      </c>
      <c r="Q447" s="201" t="s">
        <v>3025</v>
      </c>
      <c r="R447" s="201">
        <v>97</v>
      </c>
      <c r="S447" s="201" t="s">
        <v>2271</v>
      </c>
      <c r="T447" s="201">
        <v>0</v>
      </c>
    </row>
    <row r="448" spans="1:20" ht="160" hidden="1" customHeight="1">
      <c r="A448" s="206" t="s">
        <v>2921</v>
      </c>
      <c r="B448" s="205" t="s">
        <v>1188</v>
      </c>
      <c r="C448" s="205" t="s">
        <v>3018</v>
      </c>
      <c r="D448" s="181" t="s">
        <v>3024</v>
      </c>
      <c r="E448" s="181" t="s">
        <v>3023</v>
      </c>
      <c r="F448" s="181" t="s">
        <v>3022</v>
      </c>
      <c r="G448" s="181" t="s">
        <v>3021</v>
      </c>
      <c r="H448" s="203" t="s">
        <v>826</v>
      </c>
      <c r="I448" s="203" t="s">
        <v>825</v>
      </c>
      <c r="J448" s="204" t="s">
        <v>1276</v>
      </c>
      <c r="K448" s="204" t="s">
        <v>1275</v>
      </c>
      <c r="L448" s="203" t="s">
        <v>3020</v>
      </c>
      <c r="M448" s="203" t="s">
        <v>3019</v>
      </c>
      <c r="N448" s="202">
        <v>190</v>
      </c>
      <c r="O448" s="178">
        <v>44317</v>
      </c>
      <c r="P448" s="178">
        <v>45046</v>
      </c>
      <c r="Q448" s="201" t="s">
        <v>3018</v>
      </c>
      <c r="R448" s="201">
        <v>190</v>
      </c>
      <c r="S448" s="201" t="s">
        <v>2271</v>
      </c>
      <c r="T448" s="201">
        <v>0</v>
      </c>
    </row>
    <row r="449" spans="1:20" ht="160" hidden="1" customHeight="1">
      <c r="A449" s="206" t="s">
        <v>2921</v>
      </c>
      <c r="B449" s="205" t="s">
        <v>1188</v>
      </c>
      <c r="C449" s="205" t="s">
        <v>3011</v>
      </c>
      <c r="D449" s="181" t="s">
        <v>3015</v>
      </c>
      <c r="E449" s="181" t="s">
        <v>3014</v>
      </c>
      <c r="F449" s="181" t="s">
        <v>3017</v>
      </c>
      <c r="G449" s="181" t="s">
        <v>3016</v>
      </c>
      <c r="H449" s="203" t="s">
        <v>826</v>
      </c>
      <c r="I449" s="203" t="s">
        <v>825</v>
      </c>
      <c r="J449" s="204" t="s">
        <v>3015</v>
      </c>
      <c r="K449" s="204" t="s">
        <v>3014</v>
      </c>
      <c r="L449" s="203" t="s">
        <v>3013</v>
      </c>
      <c r="M449" s="203" t="s">
        <v>3012</v>
      </c>
      <c r="N449" s="202">
        <v>65</v>
      </c>
      <c r="O449" s="178">
        <v>44197</v>
      </c>
      <c r="P449" s="178">
        <v>44926</v>
      </c>
      <c r="Q449" s="201" t="s">
        <v>3011</v>
      </c>
      <c r="R449" s="201">
        <v>65</v>
      </c>
      <c r="S449" s="201" t="s">
        <v>2271</v>
      </c>
      <c r="T449" s="201">
        <v>0</v>
      </c>
    </row>
    <row r="450" spans="1:20" ht="160" hidden="1" customHeight="1">
      <c r="A450" s="206" t="s">
        <v>2921</v>
      </c>
      <c r="B450" s="205" t="s">
        <v>1188</v>
      </c>
      <c r="C450" s="205" t="s">
        <v>3002</v>
      </c>
      <c r="D450" s="181" t="s">
        <v>3010</v>
      </c>
      <c r="E450" s="181" t="s">
        <v>3009</v>
      </c>
      <c r="F450" s="181" t="s">
        <v>3008</v>
      </c>
      <c r="G450" s="181" t="s">
        <v>3007</v>
      </c>
      <c r="H450" s="203" t="s">
        <v>826</v>
      </c>
      <c r="I450" s="203" t="s">
        <v>825</v>
      </c>
      <c r="J450" s="204" t="s">
        <v>3006</v>
      </c>
      <c r="K450" s="204" t="s">
        <v>3005</v>
      </c>
      <c r="L450" s="203" t="s">
        <v>3004</v>
      </c>
      <c r="M450" s="203" t="s">
        <v>3003</v>
      </c>
      <c r="N450" s="202">
        <v>70</v>
      </c>
      <c r="O450" s="178">
        <v>43862</v>
      </c>
      <c r="P450" s="178">
        <v>44592</v>
      </c>
      <c r="Q450" s="201" t="s">
        <v>3002</v>
      </c>
      <c r="R450" s="201">
        <v>70</v>
      </c>
      <c r="S450" s="201" t="s">
        <v>2271</v>
      </c>
      <c r="T450" s="201">
        <v>0</v>
      </c>
    </row>
    <row r="451" spans="1:20" ht="160" hidden="1" customHeight="1">
      <c r="A451" s="206" t="s">
        <v>2921</v>
      </c>
      <c r="B451" s="205" t="s">
        <v>1188</v>
      </c>
      <c r="C451" s="205" t="s">
        <v>2995</v>
      </c>
      <c r="D451" s="181" t="s">
        <v>2999</v>
      </c>
      <c r="E451" s="181" t="s">
        <v>2998</v>
      </c>
      <c r="F451" s="181" t="s">
        <v>3001</v>
      </c>
      <c r="G451" s="181" t="s">
        <v>3000</v>
      </c>
      <c r="H451" s="203" t="s">
        <v>826</v>
      </c>
      <c r="I451" s="203" t="s">
        <v>825</v>
      </c>
      <c r="J451" s="204" t="s">
        <v>2999</v>
      </c>
      <c r="K451" s="204" t="s">
        <v>2998</v>
      </c>
      <c r="L451" s="203" t="s">
        <v>2997</v>
      </c>
      <c r="M451" s="203" t="s">
        <v>2996</v>
      </c>
      <c r="N451" s="202">
        <v>138</v>
      </c>
      <c r="O451" s="178">
        <v>44075</v>
      </c>
      <c r="P451" s="178">
        <v>44804</v>
      </c>
      <c r="Q451" s="201" t="s">
        <v>2995</v>
      </c>
      <c r="R451" s="201">
        <v>138</v>
      </c>
      <c r="S451" s="201" t="s">
        <v>2271</v>
      </c>
      <c r="T451" s="201">
        <v>0</v>
      </c>
    </row>
    <row r="452" spans="1:20" ht="160" hidden="1" customHeight="1">
      <c r="A452" s="206" t="s">
        <v>2921</v>
      </c>
      <c r="B452" s="205" t="s">
        <v>1188</v>
      </c>
      <c r="C452" s="205" t="s">
        <v>1240</v>
      </c>
      <c r="D452" s="181" t="s">
        <v>1237</v>
      </c>
      <c r="E452" s="181" t="s">
        <v>1236</v>
      </c>
      <c r="F452" s="181" t="s">
        <v>1239</v>
      </c>
      <c r="G452" s="181" t="s">
        <v>1238</v>
      </c>
      <c r="H452" s="203" t="s">
        <v>826</v>
      </c>
      <c r="I452" s="203" t="s">
        <v>825</v>
      </c>
      <c r="J452" s="204" t="s">
        <v>1237</v>
      </c>
      <c r="K452" s="204" t="s">
        <v>1236</v>
      </c>
      <c r="L452" s="203" t="s">
        <v>1235</v>
      </c>
      <c r="M452" s="203" t="s">
        <v>1234</v>
      </c>
      <c r="N452" s="202">
        <v>55</v>
      </c>
      <c r="O452" s="178">
        <v>43800</v>
      </c>
      <c r="P452" s="178">
        <v>44530</v>
      </c>
      <c r="Q452" s="201" t="s">
        <v>1240</v>
      </c>
      <c r="R452" s="201">
        <v>55</v>
      </c>
      <c r="S452" s="201" t="s">
        <v>2377</v>
      </c>
      <c r="T452" s="201">
        <v>15</v>
      </c>
    </row>
    <row r="453" spans="1:20" ht="160" hidden="1" customHeight="1">
      <c r="A453" s="206" t="s">
        <v>2921</v>
      </c>
      <c r="B453" s="205" t="s">
        <v>1188</v>
      </c>
      <c r="C453" s="205" t="s">
        <v>2988</v>
      </c>
      <c r="D453" s="181" t="s">
        <v>2992</v>
      </c>
      <c r="E453" s="181" t="s">
        <v>2991</v>
      </c>
      <c r="F453" s="181" t="s">
        <v>2994</v>
      </c>
      <c r="G453" s="181" t="s">
        <v>2993</v>
      </c>
      <c r="H453" s="203" t="s">
        <v>826</v>
      </c>
      <c r="I453" s="203" t="s">
        <v>825</v>
      </c>
      <c r="J453" s="204" t="s">
        <v>2992</v>
      </c>
      <c r="K453" s="204" t="s">
        <v>2991</v>
      </c>
      <c r="L453" s="203" t="s">
        <v>2990</v>
      </c>
      <c r="M453" s="203" t="s">
        <v>2989</v>
      </c>
      <c r="N453" s="202">
        <v>106</v>
      </c>
      <c r="O453" s="178">
        <v>44044</v>
      </c>
      <c r="P453" s="178">
        <v>44592</v>
      </c>
      <c r="Q453" s="201" t="s">
        <v>2988</v>
      </c>
      <c r="R453" s="201">
        <v>106</v>
      </c>
      <c r="S453" s="201" t="s">
        <v>2271</v>
      </c>
      <c r="T453" s="201">
        <v>0</v>
      </c>
    </row>
    <row r="454" spans="1:20" ht="160" hidden="1" customHeight="1">
      <c r="A454" s="206" t="s">
        <v>2921</v>
      </c>
      <c r="B454" s="205" t="s">
        <v>1188</v>
      </c>
      <c r="C454" s="205" t="s">
        <v>2979</v>
      </c>
      <c r="D454" s="181" t="s">
        <v>2987</v>
      </c>
      <c r="E454" s="181" t="s">
        <v>2986</v>
      </c>
      <c r="F454" s="181" t="s">
        <v>2985</v>
      </c>
      <c r="G454" s="181" t="s">
        <v>2984</v>
      </c>
      <c r="H454" s="203" t="s">
        <v>826</v>
      </c>
      <c r="I454" s="203" t="s">
        <v>825</v>
      </c>
      <c r="J454" s="204" t="s">
        <v>2983</v>
      </c>
      <c r="K454" s="204" t="s">
        <v>2982</v>
      </c>
      <c r="L454" s="203" t="s">
        <v>2981</v>
      </c>
      <c r="M454" s="203" t="s">
        <v>2980</v>
      </c>
      <c r="N454" s="202">
        <v>104</v>
      </c>
      <c r="O454" s="178">
        <v>43922</v>
      </c>
      <c r="P454" s="178">
        <v>44651</v>
      </c>
      <c r="Q454" s="201" t="s">
        <v>2979</v>
      </c>
      <c r="R454" s="201">
        <v>104</v>
      </c>
      <c r="S454" s="201" t="s">
        <v>2271</v>
      </c>
      <c r="T454" s="201">
        <v>0</v>
      </c>
    </row>
    <row r="455" spans="1:20" ht="160" hidden="1" customHeight="1">
      <c r="A455" s="206" t="s">
        <v>2921</v>
      </c>
      <c r="B455" s="205" t="s">
        <v>1188</v>
      </c>
      <c r="C455" s="205" t="s">
        <v>1233</v>
      </c>
      <c r="D455" s="181" t="s">
        <v>1230</v>
      </c>
      <c r="E455" s="181" t="s">
        <v>1229</v>
      </c>
      <c r="F455" s="181" t="s">
        <v>1232</v>
      </c>
      <c r="G455" s="181" t="s">
        <v>1231</v>
      </c>
      <c r="H455" s="203" t="s">
        <v>826</v>
      </c>
      <c r="I455" s="203" t="s">
        <v>825</v>
      </c>
      <c r="J455" s="204" t="s">
        <v>1230</v>
      </c>
      <c r="K455" s="204" t="s">
        <v>1229</v>
      </c>
      <c r="L455" s="203" t="s">
        <v>1228</v>
      </c>
      <c r="M455" s="203" t="s">
        <v>1227</v>
      </c>
      <c r="N455" s="202">
        <v>254</v>
      </c>
      <c r="O455" s="178">
        <v>44013</v>
      </c>
      <c r="P455" s="178">
        <v>44742</v>
      </c>
      <c r="Q455" s="201" t="s">
        <v>1233</v>
      </c>
      <c r="R455" s="201">
        <v>254</v>
      </c>
      <c r="S455" s="201" t="s">
        <v>2270</v>
      </c>
      <c r="T455" s="201">
        <v>87</v>
      </c>
    </row>
    <row r="456" spans="1:20" ht="160" hidden="1" customHeight="1">
      <c r="A456" s="206" t="s">
        <v>2921</v>
      </c>
      <c r="B456" s="205" t="s">
        <v>1188</v>
      </c>
      <c r="C456" s="205" t="s">
        <v>2972</v>
      </c>
      <c r="D456" s="181" t="s">
        <v>2976</v>
      </c>
      <c r="E456" s="181" t="s">
        <v>2975</v>
      </c>
      <c r="F456" s="181" t="s">
        <v>2978</v>
      </c>
      <c r="G456" s="181" t="s">
        <v>2977</v>
      </c>
      <c r="H456" s="203" t="s">
        <v>826</v>
      </c>
      <c r="I456" s="203" t="s">
        <v>825</v>
      </c>
      <c r="J456" s="204" t="s">
        <v>2976</v>
      </c>
      <c r="K456" s="204" t="s">
        <v>2975</v>
      </c>
      <c r="L456" s="203" t="s">
        <v>2974</v>
      </c>
      <c r="M456" s="203" t="s">
        <v>2973</v>
      </c>
      <c r="N456" s="202">
        <v>63</v>
      </c>
      <c r="O456" s="178">
        <v>43862</v>
      </c>
      <c r="P456" s="178">
        <v>44408</v>
      </c>
      <c r="Q456" s="201" t="s">
        <v>2972</v>
      </c>
      <c r="R456" s="201">
        <v>63</v>
      </c>
      <c r="S456" s="201" t="s">
        <v>2271</v>
      </c>
      <c r="T456" s="201">
        <v>0</v>
      </c>
    </row>
    <row r="457" spans="1:20" ht="160" hidden="1" customHeight="1">
      <c r="A457" s="206" t="s">
        <v>2921</v>
      </c>
      <c r="B457" s="205" t="s">
        <v>1188</v>
      </c>
      <c r="C457" s="205" t="s">
        <v>2963</v>
      </c>
      <c r="D457" s="181" t="s">
        <v>2971</v>
      </c>
      <c r="E457" s="181" t="s">
        <v>2970</v>
      </c>
      <c r="F457" s="181" t="s">
        <v>2969</v>
      </c>
      <c r="G457" s="181" t="s">
        <v>2968</v>
      </c>
      <c r="H457" s="203" t="s">
        <v>2967</v>
      </c>
      <c r="I457" s="203" t="s">
        <v>2966</v>
      </c>
      <c r="J457" s="204"/>
      <c r="K457" s="204"/>
      <c r="L457" s="203" t="s">
        <v>2965</v>
      </c>
      <c r="M457" s="203" t="s">
        <v>2964</v>
      </c>
      <c r="N457" s="202">
        <v>71</v>
      </c>
      <c r="O457" s="178">
        <v>44317</v>
      </c>
      <c r="P457" s="178">
        <v>45046</v>
      </c>
      <c r="Q457" s="201" t="s">
        <v>2963</v>
      </c>
      <c r="R457" s="201">
        <v>71</v>
      </c>
      <c r="S457" s="201" t="s">
        <v>2271</v>
      </c>
      <c r="T457" s="201">
        <v>0</v>
      </c>
    </row>
    <row r="458" spans="1:20" ht="160" hidden="1" customHeight="1">
      <c r="A458" s="206" t="s">
        <v>2921</v>
      </c>
      <c r="B458" s="205" t="s">
        <v>1188</v>
      </c>
      <c r="C458" s="205" t="s">
        <v>1226</v>
      </c>
      <c r="D458" s="181" t="s">
        <v>1223</v>
      </c>
      <c r="E458" s="181" t="s">
        <v>1222</v>
      </c>
      <c r="F458" s="181" t="s">
        <v>1225</v>
      </c>
      <c r="G458" s="181" t="s">
        <v>1224</v>
      </c>
      <c r="H458" s="203" t="s">
        <v>826</v>
      </c>
      <c r="I458" s="203" t="s">
        <v>825</v>
      </c>
      <c r="J458" s="204" t="s">
        <v>1223</v>
      </c>
      <c r="K458" s="204" t="s">
        <v>1222</v>
      </c>
      <c r="L458" s="203" t="s">
        <v>1221</v>
      </c>
      <c r="M458" s="203" t="s">
        <v>1220</v>
      </c>
      <c r="N458" s="202">
        <v>168</v>
      </c>
      <c r="O458" s="178">
        <v>44317</v>
      </c>
      <c r="P458" s="178">
        <v>45046</v>
      </c>
      <c r="Q458" s="201" t="s">
        <v>1226</v>
      </c>
      <c r="R458" s="201">
        <v>168</v>
      </c>
      <c r="S458" s="201" t="s">
        <v>2270</v>
      </c>
      <c r="T458" s="201">
        <v>57</v>
      </c>
    </row>
    <row r="459" spans="1:20" ht="160" hidden="1" customHeight="1">
      <c r="A459" s="206" t="s">
        <v>2921</v>
      </c>
      <c r="B459" s="205" t="s">
        <v>1188</v>
      </c>
      <c r="C459" s="205" t="s">
        <v>1219</v>
      </c>
      <c r="D459" s="181" t="s">
        <v>1216</v>
      </c>
      <c r="E459" s="181" t="s">
        <v>1215</v>
      </c>
      <c r="F459" s="181" t="s">
        <v>1218</v>
      </c>
      <c r="G459" s="181" t="s">
        <v>1217</v>
      </c>
      <c r="H459" s="203" t="s">
        <v>826</v>
      </c>
      <c r="I459" s="203" t="s">
        <v>825</v>
      </c>
      <c r="J459" s="204" t="s">
        <v>1216</v>
      </c>
      <c r="K459" s="204" t="s">
        <v>1215</v>
      </c>
      <c r="L459" s="203" t="s">
        <v>1214</v>
      </c>
      <c r="M459" s="203" t="s">
        <v>1213</v>
      </c>
      <c r="N459" s="202">
        <v>117</v>
      </c>
      <c r="O459" s="178">
        <v>43709</v>
      </c>
      <c r="P459" s="178">
        <v>44439</v>
      </c>
      <c r="Q459" s="201" t="s">
        <v>1219</v>
      </c>
      <c r="R459" s="201">
        <v>117</v>
      </c>
      <c r="S459" s="201" t="s">
        <v>2270</v>
      </c>
      <c r="T459" s="201">
        <v>40</v>
      </c>
    </row>
    <row r="460" spans="1:20" ht="160" hidden="1" customHeight="1">
      <c r="A460" s="206" t="s">
        <v>2921</v>
      </c>
      <c r="B460" s="205" t="s">
        <v>1188</v>
      </c>
      <c r="C460" s="205" t="s">
        <v>1212</v>
      </c>
      <c r="D460" s="181" t="s">
        <v>1211</v>
      </c>
      <c r="E460" s="181" t="s">
        <v>1210</v>
      </c>
      <c r="F460" s="181" t="s">
        <v>1209</v>
      </c>
      <c r="G460" s="181" t="s">
        <v>1208</v>
      </c>
      <c r="H460" s="203" t="s">
        <v>826</v>
      </c>
      <c r="I460" s="203" t="s">
        <v>825</v>
      </c>
      <c r="J460" s="204" t="s">
        <v>1193</v>
      </c>
      <c r="K460" s="204" t="s">
        <v>1192</v>
      </c>
      <c r="L460" s="203" t="s">
        <v>1207</v>
      </c>
      <c r="M460" s="203" t="s">
        <v>1206</v>
      </c>
      <c r="N460" s="202">
        <v>173</v>
      </c>
      <c r="O460" s="178">
        <v>43800</v>
      </c>
      <c r="P460" s="178">
        <v>44530</v>
      </c>
      <c r="Q460" s="201" t="s">
        <v>1212</v>
      </c>
      <c r="R460" s="201">
        <v>173</v>
      </c>
      <c r="S460" s="201" t="s">
        <v>2270</v>
      </c>
      <c r="T460" s="201">
        <v>74</v>
      </c>
    </row>
    <row r="461" spans="1:20" ht="160" hidden="1" customHeight="1">
      <c r="A461" s="206" t="s">
        <v>2921</v>
      </c>
      <c r="B461" s="205" t="s">
        <v>1188</v>
      </c>
      <c r="C461" s="205" t="s">
        <v>1205</v>
      </c>
      <c r="D461" s="181" t="s">
        <v>1202</v>
      </c>
      <c r="E461" s="181" t="s">
        <v>1201</v>
      </c>
      <c r="F461" s="181" t="s">
        <v>1204</v>
      </c>
      <c r="G461" s="181" t="s">
        <v>1203</v>
      </c>
      <c r="H461" s="203" t="s">
        <v>826</v>
      </c>
      <c r="I461" s="203" t="s">
        <v>825</v>
      </c>
      <c r="J461" s="204" t="s">
        <v>1202</v>
      </c>
      <c r="K461" s="204" t="s">
        <v>1201</v>
      </c>
      <c r="L461" s="203" t="s">
        <v>1200</v>
      </c>
      <c r="M461" s="203" t="s">
        <v>1199</v>
      </c>
      <c r="N461" s="202">
        <v>99</v>
      </c>
      <c r="O461" s="178">
        <v>44287</v>
      </c>
      <c r="P461" s="178">
        <v>45016</v>
      </c>
      <c r="Q461" s="201" t="s">
        <v>1205</v>
      </c>
      <c r="R461" s="201">
        <v>99</v>
      </c>
      <c r="S461" s="201" t="s">
        <v>2270</v>
      </c>
      <c r="T461" s="201">
        <v>36</v>
      </c>
    </row>
    <row r="462" spans="1:20" ht="160" hidden="1" customHeight="1">
      <c r="A462" s="206" t="s">
        <v>2921</v>
      </c>
      <c r="B462" s="205" t="s">
        <v>1188</v>
      </c>
      <c r="C462" s="205" t="s">
        <v>2956</v>
      </c>
      <c r="D462" s="181" t="s">
        <v>2960</v>
      </c>
      <c r="E462" s="181" t="s">
        <v>2959</v>
      </c>
      <c r="F462" s="181" t="s">
        <v>2962</v>
      </c>
      <c r="G462" s="181" t="s">
        <v>2961</v>
      </c>
      <c r="H462" s="203" t="s">
        <v>826</v>
      </c>
      <c r="I462" s="203" t="s">
        <v>825</v>
      </c>
      <c r="J462" s="204" t="s">
        <v>2960</v>
      </c>
      <c r="K462" s="204" t="s">
        <v>2959</v>
      </c>
      <c r="L462" s="203" t="s">
        <v>2958</v>
      </c>
      <c r="M462" s="203" t="s">
        <v>2957</v>
      </c>
      <c r="N462" s="202">
        <v>93</v>
      </c>
      <c r="O462" s="178">
        <v>44197</v>
      </c>
      <c r="P462" s="178">
        <v>44926</v>
      </c>
      <c r="Q462" s="201" t="s">
        <v>2956</v>
      </c>
      <c r="R462" s="201">
        <v>93</v>
      </c>
      <c r="S462" s="201" t="s">
        <v>2271</v>
      </c>
      <c r="T462" s="201">
        <v>0</v>
      </c>
    </row>
    <row r="463" spans="1:20" ht="160" hidden="1" customHeight="1">
      <c r="A463" s="206" t="s">
        <v>2921</v>
      </c>
      <c r="B463" s="205" t="s">
        <v>1188</v>
      </c>
      <c r="C463" s="205" t="s">
        <v>1198</v>
      </c>
      <c r="D463" s="181" t="s">
        <v>1197</v>
      </c>
      <c r="E463" s="181" t="s">
        <v>1196</v>
      </c>
      <c r="F463" s="181" t="s">
        <v>1195</v>
      </c>
      <c r="G463" s="181" t="s">
        <v>1194</v>
      </c>
      <c r="H463" s="203" t="s">
        <v>826</v>
      </c>
      <c r="I463" s="203" t="s">
        <v>825</v>
      </c>
      <c r="J463" s="204" t="s">
        <v>1193</v>
      </c>
      <c r="K463" s="204" t="s">
        <v>1192</v>
      </c>
      <c r="L463" s="203" t="s">
        <v>1191</v>
      </c>
      <c r="M463" s="203" t="s">
        <v>1190</v>
      </c>
      <c r="N463" s="202">
        <v>99</v>
      </c>
      <c r="O463" s="178">
        <v>44256</v>
      </c>
      <c r="P463" s="178">
        <v>44985</v>
      </c>
      <c r="Q463" s="201" t="s">
        <v>1198</v>
      </c>
      <c r="R463" s="201">
        <v>99</v>
      </c>
      <c r="S463" s="201" t="s">
        <v>2270</v>
      </c>
      <c r="T463" s="201">
        <v>44</v>
      </c>
    </row>
    <row r="464" spans="1:20" ht="160" hidden="1" customHeight="1">
      <c r="A464" s="206" t="s">
        <v>2921</v>
      </c>
      <c r="B464" s="205" t="s">
        <v>1188</v>
      </c>
      <c r="C464" s="205" t="s">
        <v>2947</v>
      </c>
      <c r="D464" s="181" t="s">
        <v>2955</v>
      </c>
      <c r="E464" s="181" t="s">
        <v>2954</v>
      </c>
      <c r="F464" s="181" t="s">
        <v>2953</v>
      </c>
      <c r="G464" s="181" t="s">
        <v>2952</v>
      </c>
      <c r="H464" s="203" t="s">
        <v>826</v>
      </c>
      <c r="I464" s="203" t="s">
        <v>825</v>
      </c>
      <c r="J464" s="204" t="s">
        <v>2951</v>
      </c>
      <c r="K464" s="204" t="s">
        <v>2950</v>
      </c>
      <c r="L464" s="203" t="s">
        <v>2949</v>
      </c>
      <c r="M464" s="203" t="s">
        <v>2948</v>
      </c>
      <c r="N464" s="202">
        <v>72</v>
      </c>
      <c r="O464" s="178">
        <v>44287</v>
      </c>
      <c r="P464" s="178">
        <v>45016</v>
      </c>
      <c r="Q464" s="201" t="s">
        <v>2947</v>
      </c>
      <c r="R464" s="201">
        <v>72</v>
      </c>
      <c r="S464" s="201" t="s">
        <v>2271</v>
      </c>
      <c r="T464" s="201">
        <v>0</v>
      </c>
    </row>
    <row r="465" spans="1:20" ht="160" hidden="1" customHeight="1">
      <c r="A465" s="206" t="s">
        <v>2921</v>
      </c>
      <c r="B465" s="205" t="s">
        <v>1188</v>
      </c>
      <c r="C465" s="205" t="s">
        <v>1187</v>
      </c>
      <c r="D465" s="181" t="s">
        <v>1184</v>
      </c>
      <c r="E465" s="181" t="s">
        <v>1183</v>
      </c>
      <c r="F465" s="181" t="s">
        <v>1186</v>
      </c>
      <c r="G465" s="181" t="s">
        <v>1185</v>
      </c>
      <c r="H465" s="203" t="s">
        <v>826</v>
      </c>
      <c r="I465" s="203" t="s">
        <v>825</v>
      </c>
      <c r="J465" s="204" t="s">
        <v>1184</v>
      </c>
      <c r="K465" s="204" t="s">
        <v>1183</v>
      </c>
      <c r="L465" s="203" t="s">
        <v>1182</v>
      </c>
      <c r="M465" s="203" t="s">
        <v>1181</v>
      </c>
      <c r="N465" s="202">
        <v>385</v>
      </c>
      <c r="O465" s="178">
        <v>43831</v>
      </c>
      <c r="P465" s="178">
        <v>44561</v>
      </c>
      <c r="Q465" s="201" t="s">
        <v>1187</v>
      </c>
      <c r="R465" s="201">
        <v>385</v>
      </c>
      <c r="S465" s="201" t="s">
        <v>2270</v>
      </c>
      <c r="T465" s="201">
        <v>20</v>
      </c>
    </row>
    <row r="466" spans="1:20" ht="160" hidden="1" customHeight="1">
      <c r="A466" s="206" t="s">
        <v>2921</v>
      </c>
      <c r="B466" s="205" t="s">
        <v>1188</v>
      </c>
      <c r="C466" s="205" t="s">
        <v>2938</v>
      </c>
      <c r="D466" s="181" t="s">
        <v>2946</v>
      </c>
      <c r="E466" s="181" t="s">
        <v>2945</v>
      </c>
      <c r="F466" s="181" t="s">
        <v>2944</v>
      </c>
      <c r="G466" s="181" t="s">
        <v>2943</v>
      </c>
      <c r="H466" s="203" t="s">
        <v>826</v>
      </c>
      <c r="I466" s="203" t="s">
        <v>825</v>
      </c>
      <c r="J466" s="204" t="s">
        <v>2942</v>
      </c>
      <c r="K466" s="204" t="s">
        <v>2941</v>
      </c>
      <c r="L466" s="203" t="s">
        <v>2940</v>
      </c>
      <c r="M466" s="203" t="s">
        <v>2939</v>
      </c>
      <c r="N466" s="202">
        <v>45</v>
      </c>
      <c r="O466" s="178">
        <v>44228</v>
      </c>
      <c r="P466" s="178">
        <v>44773</v>
      </c>
      <c r="Q466" s="201" t="s">
        <v>2938</v>
      </c>
      <c r="R466" s="201">
        <v>45</v>
      </c>
      <c r="S466" s="201" t="s">
        <v>2271</v>
      </c>
      <c r="T466" s="201">
        <v>0</v>
      </c>
    </row>
    <row r="467" spans="1:20" ht="160" hidden="1" customHeight="1">
      <c r="A467" s="206" t="s">
        <v>2921</v>
      </c>
      <c r="B467" s="205" t="s">
        <v>1188</v>
      </c>
      <c r="C467" s="205" t="s">
        <v>2931</v>
      </c>
      <c r="D467" s="181" t="s">
        <v>2935</v>
      </c>
      <c r="E467" s="181" t="s">
        <v>2934</v>
      </c>
      <c r="F467" s="181" t="s">
        <v>2937</v>
      </c>
      <c r="G467" s="181" t="s">
        <v>2936</v>
      </c>
      <c r="H467" s="203" t="s">
        <v>826</v>
      </c>
      <c r="I467" s="203" t="s">
        <v>825</v>
      </c>
      <c r="J467" s="204" t="s">
        <v>2935</v>
      </c>
      <c r="K467" s="204" t="s">
        <v>2934</v>
      </c>
      <c r="L467" s="203" t="s">
        <v>2933</v>
      </c>
      <c r="M467" s="203" t="s">
        <v>2932</v>
      </c>
      <c r="N467" s="202">
        <v>125</v>
      </c>
      <c r="O467" s="178">
        <v>44158</v>
      </c>
      <c r="P467" s="178">
        <v>44500</v>
      </c>
      <c r="Q467" s="201" t="s">
        <v>2931</v>
      </c>
      <c r="R467" s="201">
        <v>125</v>
      </c>
      <c r="S467" s="201" t="s">
        <v>2271</v>
      </c>
      <c r="T467" s="201">
        <v>0</v>
      </c>
    </row>
    <row r="468" spans="1:20" ht="160" hidden="1" customHeight="1">
      <c r="A468" s="206" t="s">
        <v>2921</v>
      </c>
      <c r="B468" s="205" t="s">
        <v>1188</v>
      </c>
      <c r="C468" s="205" t="s">
        <v>2922</v>
      </c>
      <c r="D468" s="181" t="s">
        <v>2930</v>
      </c>
      <c r="E468" s="181" t="s">
        <v>2929</v>
      </c>
      <c r="F468" s="181" t="s">
        <v>2928</v>
      </c>
      <c r="G468" s="181" t="s">
        <v>2927</v>
      </c>
      <c r="H468" s="203" t="s">
        <v>826</v>
      </c>
      <c r="I468" s="203" t="s">
        <v>825</v>
      </c>
      <c r="J468" s="204" t="s">
        <v>2926</v>
      </c>
      <c r="K468" s="204" t="s">
        <v>2925</v>
      </c>
      <c r="L468" s="203" t="s">
        <v>2924</v>
      </c>
      <c r="M468" s="203" t="s">
        <v>2923</v>
      </c>
      <c r="N468" s="202">
        <v>191</v>
      </c>
      <c r="O468" s="178">
        <v>44351</v>
      </c>
      <c r="P468" s="178">
        <v>44712</v>
      </c>
      <c r="Q468" s="201" t="s">
        <v>2922</v>
      </c>
      <c r="R468" s="201">
        <v>191</v>
      </c>
      <c r="S468" s="201" t="s">
        <v>2271</v>
      </c>
      <c r="T468" s="201">
        <v>0</v>
      </c>
    </row>
    <row r="469" spans="1:20" ht="160" hidden="1" customHeight="1">
      <c r="A469" s="206" t="s">
        <v>2921</v>
      </c>
      <c r="B469" s="205" t="s">
        <v>1188</v>
      </c>
      <c r="C469" s="205" t="s">
        <v>2914</v>
      </c>
      <c r="D469" s="181" t="s">
        <v>2918</v>
      </c>
      <c r="E469" s="181" t="s">
        <v>2917</v>
      </c>
      <c r="F469" s="181" t="s">
        <v>2920</v>
      </c>
      <c r="G469" s="181" t="s">
        <v>2919</v>
      </c>
      <c r="H469" s="203" t="s">
        <v>826</v>
      </c>
      <c r="I469" s="203" t="s">
        <v>825</v>
      </c>
      <c r="J469" s="204" t="s">
        <v>2918</v>
      </c>
      <c r="K469" s="204" t="s">
        <v>2917</v>
      </c>
      <c r="L469" s="203" t="s">
        <v>2916</v>
      </c>
      <c r="M469" s="203" t="s">
        <v>2915</v>
      </c>
      <c r="N469" s="202">
        <v>72</v>
      </c>
      <c r="O469" s="178">
        <v>44368</v>
      </c>
      <c r="P469" s="178">
        <v>44712</v>
      </c>
      <c r="Q469" s="201" t="s">
        <v>2914</v>
      </c>
      <c r="R469" s="201">
        <v>72</v>
      </c>
      <c r="S469" s="201" t="s">
        <v>2271</v>
      </c>
      <c r="T469" s="201">
        <v>0</v>
      </c>
    </row>
    <row r="470" spans="1:20" ht="160" hidden="1" customHeight="1">
      <c r="A470" s="203" t="s">
        <v>1162</v>
      </c>
      <c r="B470" s="205" t="s">
        <v>1161</v>
      </c>
      <c r="C470" s="205" t="s">
        <v>1180</v>
      </c>
      <c r="D470" s="181" t="s">
        <v>1179</v>
      </c>
      <c r="E470" s="181" t="s">
        <v>1178</v>
      </c>
      <c r="F470" s="181" t="s">
        <v>1177</v>
      </c>
      <c r="G470" s="181" t="s">
        <v>1176</v>
      </c>
      <c r="H470" s="203" t="s">
        <v>1175</v>
      </c>
      <c r="I470" s="203" t="s">
        <v>1174</v>
      </c>
      <c r="J470" s="204"/>
      <c r="K470" s="204"/>
      <c r="L470" s="203" t="s">
        <v>1173</v>
      </c>
      <c r="M470" s="203" t="s">
        <v>1172</v>
      </c>
      <c r="N470" s="202">
        <v>51</v>
      </c>
      <c r="O470" s="178">
        <v>43770</v>
      </c>
      <c r="P470" s="178">
        <v>44500</v>
      </c>
      <c r="Q470" s="201" t="s">
        <v>1180</v>
      </c>
      <c r="R470" s="201">
        <v>51</v>
      </c>
      <c r="S470" s="201" t="s">
        <v>2377</v>
      </c>
      <c r="T470" s="201">
        <v>14</v>
      </c>
    </row>
    <row r="471" spans="1:20" ht="160" hidden="1" customHeight="1">
      <c r="A471" s="203" t="s">
        <v>1162</v>
      </c>
      <c r="B471" s="205" t="s">
        <v>1161</v>
      </c>
      <c r="C471" s="205" t="s">
        <v>2905</v>
      </c>
      <c r="D471" s="181" t="s">
        <v>2913</v>
      </c>
      <c r="E471" s="181" t="s">
        <v>2912</v>
      </c>
      <c r="F471" s="181" t="s">
        <v>2911</v>
      </c>
      <c r="G471" s="181" t="s">
        <v>2910</v>
      </c>
      <c r="H471" s="203" t="s">
        <v>826</v>
      </c>
      <c r="I471" s="203" t="s">
        <v>825</v>
      </c>
      <c r="J471" s="204" t="s">
        <v>2909</v>
      </c>
      <c r="K471" s="204" t="s">
        <v>2908</v>
      </c>
      <c r="L471" s="203" t="s">
        <v>2907</v>
      </c>
      <c r="M471" s="203" t="s">
        <v>2906</v>
      </c>
      <c r="N471" s="202">
        <v>27</v>
      </c>
      <c r="O471" s="178">
        <v>44378</v>
      </c>
      <c r="P471" s="178">
        <v>45107</v>
      </c>
      <c r="Q471" s="201" t="s">
        <v>2905</v>
      </c>
      <c r="R471" s="201">
        <v>27</v>
      </c>
      <c r="S471" s="201" t="s">
        <v>2271</v>
      </c>
      <c r="T471" s="201">
        <v>0</v>
      </c>
    </row>
    <row r="472" spans="1:20" ht="160" hidden="1" customHeight="1">
      <c r="A472" s="203" t="s">
        <v>1162</v>
      </c>
      <c r="B472" s="205" t="s">
        <v>1161</v>
      </c>
      <c r="C472" s="205" t="s">
        <v>2898</v>
      </c>
      <c r="D472" s="181" t="s">
        <v>2904</v>
      </c>
      <c r="E472" s="181" t="s">
        <v>2903</v>
      </c>
      <c r="F472" s="181" t="s">
        <v>2902</v>
      </c>
      <c r="G472" s="181" t="s">
        <v>2901</v>
      </c>
      <c r="H472" s="203" t="s">
        <v>826</v>
      </c>
      <c r="I472" s="203" t="s">
        <v>825</v>
      </c>
      <c r="J472" s="204" t="s">
        <v>2833</v>
      </c>
      <c r="K472" s="204" t="s">
        <v>2832</v>
      </c>
      <c r="L472" s="203" t="s">
        <v>2900</v>
      </c>
      <c r="M472" s="203" t="s">
        <v>2899</v>
      </c>
      <c r="N472" s="202">
        <v>75</v>
      </c>
      <c r="O472" s="178">
        <v>44317</v>
      </c>
      <c r="P472" s="178">
        <v>45046</v>
      </c>
      <c r="Q472" s="201" t="s">
        <v>2898</v>
      </c>
      <c r="R472" s="201">
        <v>75</v>
      </c>
      <c r="S472" s="201" t="s">
        <v>2271</v>
      </c>
      <c r="T472" s="201">
        <v>0</v>
      </c>
    </row>
    <row r="473" spans="1:20" ht="160" hidden="1" customHeight="1">
      <c r="A473" s="203" t="s">
        <v>1162</v>
      </c>
      <c r="B473" s="205" t="s">
        <v>1161</v>
      </c>
      <c r="C473" s="205" t="s">
        <v>2889</v>
      </c>
      <c r="D473" s="181" t="s">
        <v>2897</v>
      </c>
      <c r="E473" s="181" t="s">
        <v>2896</v>
      </c>
      <c r="F473" s="181" t="s">
        <v>2895</v>
      </c>
      <c r="G473" s="181" t="s">
        <v>2894</v>
      </c>
      <c r="H473" s="203" t="s">
        <v>2893</v>
      </c>
      <c r="I473" s="203" t="s">
        <v>2892</v>
      </c>
      <c r="J473" s="204"/>
      <c r="K473" s="204"/>
      <c r="L473" s="203" t="s">
        <v>2891</v>
      </c>
      <c r="M473" s="203" t="s">
        <v>2890</v>
      </c>
      <c r="N473" s="202">
        <v>50</v>
      </c>
      <c r="O473" s="178">
        <v>44317</v>
      </c>
      <c r="P473" s="178">
        <v>45046</v>
      </c>
      <c r="Q473" s="201" t="s">
        <v>2889</v>
      </c>
      <c r="R473" s="201">
        <v>50</v>
      </c>
      <c r="S473" s="201" t="s">
        <v>2271</v>
      </c>
      <c r="T473" s="201">
        <v>0</v>
      </c>
    </row>
    <row r="474" spans="1:20" ht="160" hidden="1" customHeight="1">
      <c r="A474" s="203" t="s">
        <v>1162</v>
      </c>
      <c r="B474" s="205" t="s">
        <v>1161</v>
      </c>
      <c r="C474" s="205" t="s">
        <v>2881</v>
      </c>
      <c r="D474" s="181" t="s">
        <v>2888</v>
      </c>
      <c r="E474" s="181" t="s">
        <v>2887</v>
      </c>
      <c r="F474" s="181" t="s">
        <v>2886</v>
      </c>
      <c r="G474" s="181" t="s">
        <v>2885</v>
      </c>
      <c r="H474" s="203" t="s">
        <v>2884</v>
      </c>
      <c r="I474" s="203" t="s">
        <v>2883</v>
      </c>
      <c r="J474" s="204"/>
      <c r="K474" s="204"/>
      <c r="L474" s="203" t="s">
        <v>2882</v>
      </c>
      <c r="M474" s="203" t="s">
        <v>2882</v>
      </c>
      <c r="N474" s="202">
        <v>38</v>
      </c>
      <c r="O474" s="178">
        <v>43891</v>
      </c>
      <c r="P474" s="178">
        <v>44620</v>
      </c>
      <c r="Q474" s="201" t="s">
        <v>2881</v>
      </c>
      <c r="R474" s="201">
        <v>38</v>
      </c>
      <c r="S474" s="201" t="s">
        <v>2271</v>
      </c>
      <c r="T474" s="201">
        <v>0</v>
      </c>
    </row>
    <row r="475" spans="1:20" ht="160" hidden="1" customHeight="1">
      <c r="A475" s="203" t="s">
        <v>1162</v>
      </c>
      <c r="B475" s="205" t="s">
        <v>1161</v>
      </c>
      <c r="C475" s="205" t="s">
        <v>2874</v>
      </c>
      <c r="D475" s="181" t="s">
        <v>2878</v>
      </c>
      <c r="E475" s="181" t="s">
        <v>2877</v>
      </c>
      <c r="F475" s="181" t="s">
        <v>2880</v>
      </c>
      <c r="G475" s="181" t="s">
        <v>2879</v>
      </c>
      <c r="H475" s="203" t="s">
        <v>826</v>
      </c>
      <c r="I475" s="203" t="s">
        <v>825</v>
      </c>
      <c r="J475" s="204" t="s">
        <v>2878</v>
      </c>
      <c r="K475" s="204" t="s">
        <v>2877</v>
      </c>
      <c r="L475" s="203" t="s">
        <v>2876</v>
      </c>
      <c r="M475" s="203" t="s">
        <v>2875</v>
      </c>
      <c r="N475" s="202">
        <v>50</v>
      </c>
      <c r="O475" s="178">
        <v>43709</v>
      </c>
      <c r="P475" s="178">
        <v>44439</v>
      </c>
      <c r="Q475" s="201" t="s">
        <v>2874</v>
      </c>
      <c r="R475" s="201">
        <v>50</v>
      </c>
      <c r="S475" s="201" t="s">
        <v>2271</v>
      </c>
      <c r="T475" s="201">
        <v>0</v>
      </c>
    </row>
    <row r="476" spans="1:20" ht="160" hidden="1" customHeight="1">
      <c r="A476" s="203" t="s">
        <v>1162</v>
      </c>
      <c r="B476" s="205" t="s">
        <v>1161</v>
      </c>
      <c r="C476" s="205" t="s">
        <v>2866</v>
      </c>
      <c r="D476" s="181" t="s">
        <v>2873</v>
      </c>
      <c r="E476" s="181" t="s">
        <v>2872</v>
      </c>
      <c r="F476" s="181" t="s">
        <v>2871</v>
      </c>
      <c r="G476" s="181" t="s">
        <v>2870</v>
      </c>
      <c r="H476" s="203" t="s">
        <v>826</v>
      </c>
      <c r="I476" s="203" t="s">
        <v>825</v>
      </c>
      <c r="J476" s="204" t="s">
        <v>2869</v>
      </c>
      <c r="K476" s="204" t="s">
        <v>2868</v>
      </c>
      <c r="L476" s="203" t="s">
        <v>2867</v>
      </c>
      <c r="M476" s="203" t="s">
        <v>2867</v>
      </c>
      <c r="N476" s="202">
        <v>33</v>
      </c>
      <c r="O476" s="178">
        <v>44287</v>
      </c>
      <c r="P476" s="178">
        <v>45016</v>
      </c>
      <c r="Q476" s="201" t="s">
        <v>2866</v>
      </c>
      <c r="R476" s="201">
        <v>33</v>
      </c>
      <c r="S476" s="201" t="s">
        <v>2271</v>
      </c>
      <c r="T476" s="201">
        <v>0</v>
      </c>
    </row>
    <row r="477" spans="1:20" ht="160" hidden="1" customHeight="1">
      <c r="A477" s="203" t="s">
        <v>1162</v>
      </c>
      <c r="B477" s="205" t="s">
        <v>1161</v>
      </c>
      <c r="C477" s="205" t="s">
        <v>2859</v>
      </c>
      <c r="D477" s="181" t="s">
        <v>2863</v>
      </c>
      <c r="E477" s="181" t="s">
        <v>2862</v>
      </c>
      <c r="F477" s="181" t="s">
        <v>2865</v>
      </c>
      <c r="G477" s="181" t="s">
        <v>2864</v>
      </c>
      <c r="H477" s="203" t="s">
        <v>826</v>
      </c>
      <c r="I477" s="203" t="s">
        <v>825</v>
      </c>
      <c r="J477" s="204" t="s">
        <v>2863</v>
      </c>
      <c r="K477" s="204" t="s">
        <v>2862</v>
      </c>
      <c r="L477" s="203" t="s">
        <v>2861</v>
      </c>
      <c r="M477" s="203" t="s">
        <v>2860</v>
      </c>
      <c r="N477" s="202">
        <v>34</v>
      </c>
      <c r="O477" s="178">
        <v>44044</v>
      </c>
      <c r="P477" s="178">
        <v>44592</v>
      </c>
      <c r="Q477" s="201" t="s">
        <v>2859</v>
      </c>
      <c r="R477" s="201">
        <v>34</v>
      </c>
      <c r="S477" s="201" t="s">
        <v>2271</v>
      </c>
      <c r="T477" s="201">
        <v>0</v>
      </c>
    </row>
    <row r="478" spans="1:20" ht="160" hidden="1" customHeight="1">
      <c r="A478" s="203" t="s">
        <v>1162</v>
      </c>
      <c r="B478" s="205" t="s">
        <v>1161</v>
      </c>
      <c r="C478" s="205" t="s">
        <v>2852</v>
      </c>
      <c r="D478" s="181" t="s">
        <v>2858</v>
      </c>
      <c r="E478" s="181" t="s">
        <v>2857</v>
      </c>
      <c r="F478" s="181" t="s">
        <v>2856</v>
      </c>
      <c r="G478" s="181" t="s">
        <v>2855</v>
      </c>
      <c r="H478" s="203" t="s">
        <v>826</v>
      </c>
      <c r="I478" s="203" t="s">
        <v>825</v>
      </c>
      <c r="J478" s="204" t="s">
        <v>2833</v>
      </c>
      <c r="K478" s="204" t="s">
        <v>2832</v>
      </c>
      <c r="L478" s="203" t="s">
        <v>2854</v>
      </c>
      <c r="M478" s="203" t="s">
        <v>2853</v>
      </c>
      <c r="N478" s="202">
        <v>41</v>
      </c>
      <c r="O478" s="178">
        <v>43891</v>
      </c>
      <c r="P478" s="178">
        <v>44439</v>
      </c>
      <c r="Q478" s="201" t="s">
        <v>2852</v>
      </c>
      <c r="R478" s="201">
        <v>41</v>
      </c>
      <c r="S478" s="201" t="s">
        <v>2271</v>
      </c>
      <c r="T478" s="201">
        <v>0</v>
      </c>
    </row>
    <row r="479" spans="1:20" ht="160" hidden="1" customHeight="1">
      <c r="A479" s="203" t="s">
        <v>1162</v>
      </c>
      <c r="B479" s="205" t="s">
        <v>1161</v>
      </c>
      <c r="C479" s="205" t="s">
        <v>1171</v>
      </c>
      <c r="D479" s="181" t="s">
        <v>1170</v>
      </c>
      <c r="E479" s="181" t="s">
        <v>1169</v>
      </c>
      <c r="F479" s="181" t="s">
        <v>1168</v>
      </c>
      <c r="G479" s="181" t="s">
        <v>1167</v>
      </c>
      <c r="H479" s="203" t="s">
        <v>826</v>
      </c>
      <c r="I479" s="203" t="s">
        <v>825</v>
      </c>
      <c r="J479" s="204" t="s">
        <v>1166</v>
      </c>
      <c r="K479" s="204" t="s">
        <v>1165</v>
      </c>
      <c r="L479" s="203" t="s">
        <v>1164</v>
      </c>
      <c r="M479" s="203" t="s">
        <v>1163</v>
      </c>
      <c r="N479" s="202">
        <v>102</v>
      </c>
      <c r="O479" s="178">
        <v>43709</v>
      </c>
      <c r="P479" s="178">
        <v>44439</v>
      </c>
      <c r="Q479" s="201" t="s">
        <v>1171</v>
      </c>
      <c r="R479" s="201">
        <v>102</v>
      </c>
      <c r="S479" s="201" t="s">
        <v>2270</v>
      </c>
      <c r="T479" s="201">
        <v>31</v>
      </c>
    </row>
    <row r="480" spans="1:20" ht="160" hidden="1" customHeight="1">
      <c r="A480" s="203" t="s">
        <v>1162</v>
      </c>
      <c r="B480" s="205" t="s">
        <v>1161</v>
      </c>
      <c r="C480" s="205" t="s">
        <v>2845</v>
      </c>
      <c r="D480" s="181" t="s">
        <v>2851</v>
      </c>
      <c r="E480" s="181" t="s">
        <v>2850</v>
      </c>
      <c r="F480" s="181" t="s">
        <v>2849</v>
      </c>
      <c r="G480" s="181" t="s">
        <v>2848</v>
      </c>
      <c r="H480" s="203" t="s">
        <v>826</v>
      </c>
      <c r="I480" s="203" t="s">
        <v>825</v>
      </c>
      <c r="J480" s="204" t="s">
        <v>2833</v>
      </c>
      <c r="K480" s="204" t="s">
        <v>2832</v>
      </c>
      <c r="L480" s="203" t="s">
        <v>2847</v>
      </c>
      <c r="M480" s="203" t="s">
        <v>2846</v>
      </c>
      <c r="N480" s="202">
        <v>48</v>
      </c>
      <c r="O480" s="178">
        <v>44166</v>
      </c>
      <c r="P480" s="178">
        <v>44895</v>
      </c>
      <c r="Q480" s="201" t="s">
        <v>2845</v>
      </c>
      <c r="R480" s="201">
        <v>48</v>
      </c>
      <c r="S480" s="201" t="s">
        <v>2271</v>
      </c>
      <c r="T480" s="201">
        <v>0</v>
      </c>
    </row>
    <row r="481" spans="1:20" ht="160" hidden="1" customHeight="1">
      <c r="A481" s="203" t="s">
        <v>1162</v>
      </c>
      <c r="B481" s="205" t="s">
        <v>1161</v>
      </c>
      <c r="C481" s="205" t="s">
        <v>1160</v>
      </c>
      <c r="D481" s="181" t="s">
        <v>1159</v>
      </c>
      <c r="E481" s="181" t="s">
        <v>1158</v>
      </c>
      <c r="F481" s="181" t="s">
        <v>1157</v>
      </c>
      <c r="G481" s="181" t="s">
        <v>1156</v>
      </c>
      <c r="H481" s="203" t="s">
        <v>826</v>
      </c>
      <c r="I481" s="203" t="s">
        <v>825</v>
      </c>
      <c r="J481" s="204" t="s">
        <v>1155</v>
      </c>
      <c r="K481" s="204" t="s">
        <v>1154</v>
      </c>
      <c r="L481" s="203" t="s">
        <v>1153</v>
      </c>
      <c r="M481" s="203" t="s">
        <v>1152</v>
      </c>
      <c r="N481" s="202">
        <v>103</v>
      </c>
      <c r="O481" s="178">
        <v>44197</v>
      </c>
      <c r="P481" s="178">
        <v>44926</v>
      </c>
      <c r="Q481" s="201" t="s">
        <v>1160</v>
      </c>
      <c r="R481" s="201">
        <v>103</v>
      </c>
      <c r="S481" s="201" t="s">
        <v>2270</v>
      </c>
      <c r="T481" s="201">
        <v>35</v>
      </c>
    </row>
    <row r="482" spans="1:20" ht="160" hidden="1" customHeight="1">
      <c r="A482" s="203" t="s">
        <v>1162</v>
      </c>
      <c r="B482" s="205" t="s">
        <v>1161</v>
      </c>
      <c r="C482" s="205" t="s">
        <v>2838</v>
      </c>
      <c r="D482" s="181" t="s">
        <v>2844</v>
      </c>
      <c r="E482" s="181" t="s">
        <v>2843</v>
      </c>
      <c r="F482" s="181" t="s">
        <v>2842</v>
      </c>
      <c r="G482" s="181" t="s">
        <v>2841</v>
      </c>
      <c r="H482" s="203" t="s">
        <v>826</v>
      </c>
      <c r="I482" s="203" t="s">
        <v>825</v>
      </c>
      <c r="J482" s="204" t="s">
        <v>2833</v>
      </c>
      <c r="K482" s="204" t="s">
        <v>2832</v>
      </c>
      <c r="L482" s="203" t="s">
        <v>2840</v>
      </c>
      <c r="M482" s="203" t="s">
        <v>2839</v>
      </c>
      <c r="N482" s="202">
        <v>62</v>
      </c>
      <c r="O482" s="178">
        <v>44317</v>
      </c>
      <c r="P482" s="178">
        <v>45046</v>
      </c>
      <c r="Q482" s="201" t="s">
        <v>2838</v>
      </c>
      <c r="R482" s="201">
        <v>62</v>
      </c>
      <c r="S482" s="201" t="s">
        <v>2271</v>
      </c>
      <c r="T482" s="201">
        <v>0</v>
      </c>
    </row>
    <row r="483" spans="1:20" ht="160" hidden="1" customHeight="1">
      <c r="A483" s="203" t="s">
        <v>1162</v>
      </c>
      <c r="B483" s="205" t="s">
        <v>1161</v>
      </c>
      <c r="C483" s="205" t="s">
        <v>2829</v>
      </c>
      <c r="D483" s="181" t="s">
        <v>2837</v>
      </c>
      <c r="E483" s="181" t="s">
        <v>2836</v>
      </c>
      <c r="F483" s="181" t="s">
        <v>2835</v>
      </c>
      <c r="G483" s="181" t="s">
        <v>2834</v>
      </c>
      <c r="H483" s="203" t="s">
        <v>826</v>
      </c>
      <c r="I483" s="203" t="s">
        <v>825</v>
      </c>
      <c r="J483" s="204" t="s">
        <v>2833</v>
      </c>
      <c r="K483" s="204" t="s">
        <v>2832</v>
      </c>
      <c r="L483" s="203" t="s">
        <v>2831</v>
      </c>
      <c r="M483" s="203" t="s">
        <v>2830</v>
      </c>
      <c r="N483" s="202">
        <v>33</v>
      </c>
      <c r="O483" s="178">
        <v>44044</v>
      </c>
      <c r="P483" s="178">
        <v>44773</v>
      </c>
      <c r="Q483" s="201" t="s">
        <v>2829</v>
      </c>
      <c r="R483" s="201">
        <v>33</v>
      </c>
      <c r="S483" s="201" t="s">
        <v>2271</v>
      </c>
      <c r="T483" s="201">
        <v>0</v>
      </c>
    </row>
    <row r="484" spans="1:20" ht="160" hidden="1" customHeight="1">
      <c r="A484" s="203" t="s">
        <v>1162</v>
      </c>
      <c r="B484" s="205" t="s">
        <v>1161</v>
      </c>
      <c r="C484" s="205" t="s">
        <v>2822</v>
      </c>
      <c r="D484" s="181" t="s">
        <v>2826</v>
      </c>
      <c r="E484" s="181" t="s">
        <v>2825</v>
      </c>
      <c r="F484" s="181" t="s">
        <v>2828</v>
      </c>
      <c r="G484" s="181" t="s">
        <v>2827</v>
      </c>
      <c r="H484" s="203" t="s">
        <v>826</v>
      </c>
      <c r="I484" s="203" t="s">
        <v>825</v>
      </c>
      <c r="J484" s="204" t="s">
        <v>2826</v>
      </c>
      <c r="K484" s="204" t="s">
        <v>2825</v>
      </c>
      <c r="L484" s="203" t="s">
        <v>2824</v>
      </c>
      <c r="M484" s="203" t="s">
        <v>2823</v>
      </c>
      <c r="N484" s="202">
        <v>195</v>
      </c>
      <c r="O484" s="178">
        <v>44166</v>
      </c>
      <c r="P484" s="178">
        <v>44712</v>
      </c>
      <c r="Q484" s="201" t="s">
        <v>2822</v>
      </c>
      <c r="R484" s="201">
        <v>195</v>
      </c>
      <c r="S484" s="201" t="s">
        <v>2271</v>
      </c>
      <c r="T484" s="201">
        <v>0</v>
      </c>
    </row>
    <row r="485" spans="1:20" ht="160" hidden="1" customHeight="1">
      <c r="A485" s="203" t="s">
        <v>1162</v>
      </c>
      <c r="B485" s="205" t="s">
        <v>1161</v>
      </c>
      <c r="C485" s="205" t="s">
        <v>2815</v>
      </c>
      <c r="D485" s="181" t="s">
        <v>2819</v>
      </c>
      <c r="E485" s="181" t="s">
        <v>2818</v>
      </c>
      <c r="F485" s="181" t="s">
        <v>2821</v>
      </c>
      <c r="G485" s="181" t="s">
        <v>2820</v>
      </c>
      <c r="H485" s="203" t="s">
        <v>826</v>
      </c>
      <c r="I485" s="203" t="s">
        <v>825</v>
      </c>
      <c r="J485" s="204" t="s">
        <v>2819</v>
      </c>
      <c r="K485" s="204" t="s">
        <v>2818</v>
      </c>
      <c r="L485" s="203" t="s">
        <v>2817</v>
      </c>
      <c r="M485" s="203" t="s">
        <v>2816</v>
      </c>
      <c r="N485" s="202">
        <v>88</v>
      </c>
      <c r="O485" s="178">
        <v>44232</v>
      </c>
      <c r="P485" s="178">
        <v>44592</v>
      </c>
      <c r="Q485" s="201" t="s">
        <v>2815</v>
      </c>
      <c r="R485" s="201">
        <v>88</v>
      </c>
      <c r="S485" s="201" t="s">
        <v>2271</v>
      </c>
      <c r="T485" s="201">
        <v>0</v>
      </c>
    </row>
    <row r="486" spans="1:20" ht="160" hidden="1" customHeight="1">
      <c r="A486" s="203" t="s">
        <v>1162</v>
      </c>
      <c r="B486" s="205" t="s">
        <v>1161</v>
      </c>
      <c r="C486" s="205" t="s">
        <v>2808</v>
      </c>
      <c r="D486" s="181" t="s">
        <v>2812</v>
      </c>
      <c r="E486" s="181" t="s">
        <v>2811</v>
      </c>
      <c r="F486" s="181" t="s">
        <v>2814</v>
      </c>
      <c r="G486" s="181" t="s">
        <v>2813</v>
      </c>
      <c r="H486" s="203" t="s">
        <v>826</v>
      </c>
      <c r="I486" s="203" t="s">
        <v>825</v>
      </c>
      <c r="J486" s="204" t="s">
        <v>2812</v>
      </c>
      <c r="K486" s="204" t="s">
        <v>2811</v>
      </c>
      <c r="L486" s="203" t="s">
        <v>2810</v>
      </c>
      <c r="M486" s="203" t="s">
        <v>2809</v>
      </c>
      <c r="N486" s="202">
        <v>188</v>
      </c>
      <c r="O486" s="178">
        <v>44186</v>
      </c>
      <c r="P486" s="178">
        <v>44530</v>
      </c>
      <c r="Q486" s="201" t="s">
        <v>2808</v>
      </c>
      <c r="R486" s="201">
        <v>188</v>
      </c>
      <c r="S486" s="201" t="s">
        <v>2271</v>
      </c>
      <c r="T486" s="201">
        <v>0</v>
      </c>
    </row>
    <row r="487" spans="1:20" ht="160" customHeight="1">
      <c r="A487" s="203" t="s">
        <v>1119</v>
      </c>
      <c r="B487" s="205" t="s">
        <v>1118</v>
      </c>
      <c r="C487" s="205" t="s">
        <v>1151</v>
      </c>
      <c r="D487" s="181" t="s">
        <v>1150</v>
      </c>
      <c r="E487" s="181" t="s">
        <v>1149</v>
      </c>
      <c r="F487" s="181" t="s">
        <v>1148</v>
      </c>
      <c r="G487" s="181" t="s">
        <v>1147</v>
      </c>
      <c r="H487" s="203" t="s">
        <v>826</v>
      </c>
      <c r="I487" s="203" t="s">
        <v>825</v>
      </c>
      <c r="J487" s="204" t="s">
        <v>1146</v>
      </c>
      <c r="K487" s="204" t="s">
        <v>1145</v>
      </c>
      <c r="L487" s="203" t="s">
        <v>1144</v>
      </c>
      <c r="M487" s="203" t="s">
        <v>1143</v>
      </c>
      <c r="N487" s="202">
        <v>151</v>
      </c>
      <c r="O487" s="178">
        <v>43678</v>
      </c>
      <c r="P487" s="178">
        <v>44408</v>
      </c>
      <c r="Q487" s="201" t="s">
        <v>1151</v>
      </c>
      <c r="R487" s="201">
        <v>151</v>
      </c>
      <c r="S487" s="201" t="s">
        <v>2377</v>
      </c>
      <c r="T487" s="201">
        <v>74</v>
      </c>
    </row>
    <row r="488" spans="1:20" ht="160" customHeight="1">
      <c r="A488" s="203" t="s">
        <v>1119</v>
      </c>
      <c r="B488" s="205" t="s">
        <v>1118</v>
      </c>
      <c r="C488" s="205" t="s">
        <v>2801</v>
      </c>
      <c r="D488" s="181" t="s">
        <v>2807</v>
      </c>
      <c r="E488" s="181" t="s">
        <v>2806</v>
      </c>
      <c r="F488" s="181" t="s">
        <v>2805</v>
      </c>
      <c r="G488" s="181" t="s">
        <v>2804</v>
      </c>
      <c r="H488" s="203" t="s">
        <v>1368</v>
      </c>
      <c r="I488" s="203" t="s">
        <v>1367</v>
      </c>
      <c r="J488" s="204"/>
      <c r="K488" s="204"/>
      <c r="L488" s="203" t="s">
        <v>2803</v>
      </c>
      <c r="M488" s="203" t="s">
        <v>2802</v>
      </c>
      <c r="N488" s="202">
        <v>41</v>
      </c>
      <c r="O488" s="178">
        <v>44044</v>
      </c>
      <c r="P488" s="178">
        <v>44773</v>
      </c>
      <c r="Q488" s="201" t="s">
        <v>2801</v>
      </c>
      <c r="R488" s="201">
        <v>41</v>
      </c>
      <c r="S488" s="201" t="s">
        <v>2271</v>
      </c>
      <c r="T488" s="201">
        <v>0</v>
      </c>
    </row>
    <row r="489" spans="1:20" ht="160" customHeight="1">
      <c r="A489" s="203" t="s">
        <v>1119</v>
      </c>
      <c r="B489" s="205" t="s">
        <v>1118</v>
      </c>
      <c r="C489" s="205" t="s">
        <v>2792</v>
      </c>
      <c r="D489" s="181" t="s">
        <v>2800</v>
      </c>
      <c r="E489" s="181" t="s">
        <v>2799</v>
      </c>
      <c r="F489" s="181" t="s">
        <v>2798</v>
      </c>
      <c r="G489" s="181" t="s">
        <v>2797</v>
      </c>
      <c r="H489" s="203" t="s">
        <v>826</v>
      </c>
      <c r="I489" s="203" t="s">
        <v>825</v>
      </c>
      <c r="J489" s="204" t="s">
        <v>2796</v>
      </c>
      <c r="K489" s="204" t="s">
        <v>2795</v>
      </c>
      <c r="L489" s="203" t="s">
        <v>2794</v>
      </c>
      <c r="M489" s="203" t="s">
        <v>2793</v>
      </c>
      <c r="N489" s="202">
        <v>60</v>
      </c>
      <c r="O489" s="178">
        <v>44378</v>
      </c>
      <c r="P489" s="178">
        <v>44742</v>
      </c>
      <c r="Q489" s="201" t="s">
        <v>2792</v>
      </c>
      <c r="R489" s="201">
        <v>60</v>
      </c>
      <c r="S489" s="201" t="s">
        <v>2271</v>
      </c>
      <c r="T489" s="201">
        <v>0</v>
      </c>
    </row>
    <row r="490" spans="1:20" ht="160" customHeight="1">
      <c r="A490" s="203" t="s">
        <v>1119</v>
      </c>
      <c r="B490" s="205" t="s">
        <v>1118</v>
      </c>
      <c r="C490" s="205" t="s">
        <v>2786</v>
      </c>
      <c r="D490" s="181" t="s">
        <v>2791</v>
      </c>
      <c r="E490" s="181" t="s">
        <v>2790</v>
      </c>
      <c r="F490" s="181" t="s">
        <v>2789</v>
      </c>
      <c r="G490" s="181" t="s">
        <v>2788</v>
      </c>
      <c r="H490" s="203" t="s">
        <v>826</v>
      </c>
      <c r="I490" s="203" t="s">
        <v>825</v>
      </c>
      <c r="J490" s="204" t="s">
        <v>2774</v>
      </c>
      <c r="K490" s="204" t="s">
        <v>2773</v>
      </c>
      <c r="L490" s="203" t="s">
        <v>2787</v>
      </c>
      <c r="M490" s="203" t="s">
        <v>2771</v>
      </c>
      <c r="N490" s="202">
        <v>77</v>
      </c>
      <c r="O490" s="178">
        <v>44378</v>
      </c>
      <c r="P490" s="178">
        <v>44742</v>
      </c>
      <c r="Q490" s="201" t="s">
        <v>2786</v>
      </c>
      <c r="R490" s="201">
        <v>77</v>
      </c>
      <c r="S490" s="201" t="s">
        <v>2271</v>
      </c>
      <c r="T490" s="201">
        <v>0</v>
      </c>
    </row>
    <row r="491" spans="1:20" ht="160" customHeight="1">
      <c r="A491" s="203" t="s">
        <v>1119</v>
      </c>
      <c r="B491" s="205" t="s">
        <v>1118</v>
      </c>
      <c r="C491" s="205" t="s">
        <v>2779</v>
      </c>
      <c r="D491" s="181" t="s">
        <v>2785</v>
      </c>
      <c r="E491" s="181" t="s">
        <v>2784</v>
      </c>
      <c r="F491" s="181" t="s">
        <v>2783</v>
      </c>
      <c r="G491" s="181" t="s">
        <v>2782</v>
      </c>
      <c r="H491" s="203" t="s">
        <v>1368</v>
      </c>
      <c r="I491" s="203" t="s">
        <v>1367</v>
      </c>
      <c r="J491" s="204"/>
      <c r="K491" s="204"/>
      <c r="L491" s="203" t="s">
        <v>2781</v>
      </c>
      <c r="M491" s="203" t="s">
        <v>2780</v>
      </c>
      <c r="N491" s="202">
        <v>63</v>
      </c>
      <c r="O491" s="178">
        <v>44075</v>
      </c>
      <c r="P491" s="178">
        <v>44804</v>
      </c>
      <c r="Q491" s="201" t="s">
        <v>2779</v>
      </c>
      <c r="R491" s="201">
        <v>63</v>
      </c>
      <c r="S491" s="201" t="s">
        <v>2271</v>
      </c>
      <c r="T491" s="201">
        <v>0</v>
      </c>
    </row>
    <row r="492" spans="1:20" ht="160" customHeight="1">
      <c r="A492" s="203" t="s">
        <v>1119</v>
      </c>
      <c r="B492" s="205" t="s">
        <v>1118</v>
      </c>
      <c r="C492" s="205" t="s">
        <v>2770</v>
      </c>
      <c r="D492" s="181" t="s">
        <v>2778</v>
      </c>
      <c r="E492" s="181" t="s">
        <v>2777</v>
      </c>
      <c r="F492" s="181" t="s">
        <v>2776</v>
      </c>
      <c r="G492" s="181" t="s">
        <v>2775</v>
      </c>
      <c r="H492" s="203" t="s">
        <v>826</v>
      </c>
      <c r="I492" s="203" t="s">
        <v>825</v>
      </c>
      <c r="J492" s="204" t="s">
        <v>2774</v>
      </c>
      <c r="K492" s="204" t="s">
        <v>2773</v>
      </c>
      <c r="L492" s="203" t="s">
        <v>2772</v>
      </c>
      <c r="M492" s="203" t="s">
        <v>2771</v>
      </c>
      <c r="N492" s="202">
        <v>48</v>
      </c>
      <c r="O492" s="178">
        <v>43862</v>
      </c>
      <c r="P492" s="178">
        <v>44408</v>
      </c>
      <c r="Q492" s="201" t="s">
        <v>2770</v>
      </c>
      <c r="R492" s="201">
        <v>48</v>
      </c>
      <c r="S492" s="201" t="s">
        <v>2271</v>
      </c>
      <c r="T492" s="201">
        <v>0</v>
      </c>
    </row>
    <row r="493" spans="1:20" ht="160" customHeight="1">
      <c r="A493" s="203" t="s">
        <v>1119</v>
      </c>
      <c r="B493" s="205" t="s">
        <v>1118</v>
      </c>
      <c r="C493" s="205" t="s">
        <v>2763</v>
      </c>
      <c r="D493" s="181" t="s">
        <v>2767</v>
      </c>
      <c r="E493" s="181" t="s">
        <v>2766</v>
      </c>
      <c r="F493" s="181" t="s">
        <v>2769</v>
      </c>
      <c r="G493" s="181" t="s">
        <v>2768</v>
      </c>
      <c r="H493" s="203" t="s">
        <v>826</v>
      </c>
      <c r="I493" s="203" t="s">
        <v>825</v>
      </c>
      <c r="J493" s="204" t="s">
        <v>2767</v>
      </c>
      <c r="K493" s="204" t="s">
        <v>2766</v>
      </c>
      <c r="L493" s="203" t="s">
        <v>2765</v>
      </c>
      <c r="M493" s="203" t="s">
        <v>2764</v>
      </c>
      <c r="N493" s="202">
        <v>144</v>
      </c>
      <c r="O493" s="178">
        <v>44317</v>
      </c>
      <c r="P493" s="178">
        <v>45046</v>
      </c>
      <c r="Q493" s="201" t="s">
        <v>2763</v>
      </c>
      <c r="R493" s="201">
        <v>144</v>
      </c>
      <c r="S493" s="201" t="s">
        <v>2271</v>
      </c>
      <c r="T493" s="201">
        <v>0</v>
      </c>
    </row>
    <row r="494" spans="1:20" ht="160" customHeight="1">
      <c r="A494" s="203" t="s">
        <v>1119</v>
      </c>
      <c r="B494" s="205" t="s">
        <v>1118</v>
      </c>
      <c r="C494" s="205" t="s">
        <v>2757</v>
      </c>
      <c r="D494" s="181" t="s">
        <v>2760</v>
      </c>
      <c r="E494" s="181" t="s">
        <v>2759</v>
      </c>
      <c r="F494" s="181" t="s">
        <v>2762</v>
      </c>
      <c r="G494" s="181" t="s">
        <v>2761</v>
      </c>
      <c r="H494" s="203" t="s">
        <v>826</v>
      </c>
      <c r="I494" s="203" t="s">
        <v>825</v>
      </c>
      <c r="J494" s="204" t="s">
        <v>2760</v>
      </c>
      <c r="K494" s="204" t="s">
        <v>2759</v>
      </c>
      <c r="L494" s="203" t="s">
        <v>2758</v>
      </c>
      <c r="M494" s="203" t="s">
        <v>1143</v>
      </c>
      <c r="N494" s="202">
        <v>41</v>
      </c>
      <c r="O494" s="178">
        <v>44136</v>
      </c>
      <c r="P494" s="178">
        <v>44865</v>
      </c>
      <c r="Q494" s="201" t="s">
        <v>2757</v>
      </c>
      <c r="R494" s="201">
        <v>41</v>
      </c>
      <c r="S494" s="201" t="s">
        <v>2271</v>
      </c>
      <c r="T494" s="201">
        <v>0</v>
      </c>
    </row>
    <row r="495" spans="1:20" ht="160" customHeight="1">
      <c r="A495" s="203" t="s">
        <v>1119</v>
      </c>
      <c r="B495" s="205" t="s">
        <v>1118</v>
      </c>
      <c r="C495" s="205" t="s">
        <v>2750</v>
      </c>
      <c r="D495" s="181" t="s">
        <v>2754</v>
      </c>
      <c r="E495" s="181" t="s">
        <v>2753</v>
      </c>
      <c r="F495" s="181" t="s">
        <v>2756</v>
      </c>
      <c r="G495" s="181" t="s">
        <v>2755</v>
      </c>
      <c r="H495" s="203" t="s">
        <v>826</v>
      </c>
      <c r="I495" s="203" t="s">
        <v>825</v>
      </c>
      <c r="J495" s="204" t="s">
        <v>2754</v>
      </c>
      <c r="K495" s="204" t="s">
        <v>2753</v>
      </c>
      <c r="L495" s="203" t="s">
        <v>2752</v>
      </c>
      <c r="M495" s="203" t="s">
        <v>2751</v>
      </c>
      <c r="N495" s="202">
        <v>185</v>
      </c>
      <c r="O495" s="178">
        <v>43891</v>
      </c>
      <c r="P495" s="178">
        <v>44439</v>
      </c>
      <c r="Q495" s="201" t="s">
        <v>2750</v>
      </c>
      <c r="R495" s="201">
        <v>185</v>
      </c>
      <c r="S495" s="201" t="s">
        <v>2271</v>
      </c>
      <c r="T495" s="201">
        <v>0</v>
      </c>
    </row>
    <row r="496" spans="1:20" ht="160" customHeight="1">
      <c r="A496" s="203" t="s">
        <v>1119</v>
      </c>
      <c r="B496" s="205" t="s">
        <v>1118</v>
      </c>
      <c r="C496" s="205" t="s">
        <v>1142</v>
      </c>
      <c r="D496" s="181" t="s">
        <v>1141</v>
      </c>
      <c r="E496" s="181" t="s">
        <v>1140</v>
      </c>
      <c r="F496" s="181" t="s">
        <v>1139</v>
      </c>
      <c r="G496" s="181" t="s">
        <v>1138</v>
      </c>
      <c r="H496" s="203" t="s">
        <v>826</v>
      </c>
      <c r="I496" s="203" t="s">
        <v>825</v>
      </c>
      <c r="J496" s="204" t="s">
        <v>1137</v>
      </c>
      <c r="K496" s="204" t="s">
        <v>1136</v>
      </c>
      <c r="L496" s="203" t="s">
        <v>1135</v>
      </c>
      <c r="M496" s="203" t="s">
        <v>1134</v>
      </c>
      <c r="N496" s="202">
        <v>209</v>
      </c>
      <c r="O496" s="178">
        <v>43678</v>
      </c>
      <c r="P496" s="178">
        <v>44408</v>
      </c>
      <c r="Q496" s="201" t="s">
        <v>1142</v>
      </c>
      <c r="R496" s="201">
        <v>209</v>
      </c>
      <c r="S496" s="201" t="s">
        <v>2270</v>
      </c>
      <c r="T496" s="201">
        <v>71</v>
      </c>
    </row>
    <row r="497" spans="1:20" ht="160" customHeight="1">
      <c r="A497" s="203" t="s">
        <v>1119</v>
      </c>
      <c r="B497" s="205" t="s">
        <v>1118</v>
      </c>
      <c r="C497" s="205" t="s">
        <v>1133</v>
      </c>
      <c r="D497" s="181" t="s">
        <v>1130</v>
      </c>
      <c r="E497" s="181" t="s">
        <v>1129</v>
      </c>
      <c r="F497" s="181" t="s">
        <v>1132</v>
      </c>
      <c r="G497" s="181" t="s">
        <v>1131</v>
      </c>
      <c r="H497" s="203" t="s">
        <v>826</v>
      </c>
      <c r="I497" s="203" t="s">
        <v>825</v>
      </c>
      <c r="J497" s="204" t="s">
        <v>1130</v>
      </c>
      <c r="K497" s="204" t="s">
        <v>1129</v>
      </c>
      <c r="L497" s="203" t="s">
        <v>1128</v>
      </c>
      <c r="M497" s="203" t="s">
        <v>1127</v>
      </c>
      <c r="N497" s="202">
        <v>80</v>
      </c>
      <c r="O497" s="178">
        <v>44197</v>
      </c>
      <c r="P497" s="178">
        <v>44926</v>
      </c>
      <c r="Q497" s="201" t="s">
        <v>1133</v>
      </c>
      <c r="R497" s="201">
        <v>80</v>
      </c>
      <c r="S497" s="201" t="s">
        <v>2377</v>
      </c>
      <c r="T497" s="201">
        <v>32</v>
      </c>
    </row>
    <row r="498" spans="1:20" ht="160" customHeight="1">
      <c r="A498" s="203" t="s">
        <v>1119</v>
      </c>
      <c r="B498" s="205" t="s">
        <v>1118</v>
      </c>
      <c r="C498" s="205" t="s">
        <v>1126</v>
      </c>
      <c r="D498" s="181" t="s">
        <v>1123</v>
      </c>
      <c r="E498" s="181" t="s">
        <v>1122</v>
      </c>
      <c r="F498" s="181" t="s">
        <v>1125</v>
      </c>
      <c r="G498" s="181" t="s">
        <v>1124</v>
      </c>
      <c r="H498" s="203" t="s">
        <v>826</v>
      </c>
      <c r="I498" s="203" t="s">
        <v>825</v>
      </c>
      <c r="J498" s="204" t="s">
        <v>1123</v>
      </c>
      <c r="K498" s="204" t="s">
        <v>1122</v>
      </c>
      <c r="L498" s="203" t="s">
        <v>1121</v>
      </c>
      <c r="M498" s="203" t="s">
        <v>1120</v>
      </c>
      <c r="N498" s="202">
        <v>226</v>
      </c>
      <c r="O498" s="178">
        <v>44348</v>
      </c>
      <c r="P498" s="178">
        <v>45077</v>
      </c>
      <c r="Q498" s="201" t="s">
        <v>1126</v>
      </c>
      <c r="R498" s="201">
        <v>226</v>
      </c>
      <c r="S498" s="201" t="s">
        <v>2270</v>
      </c>
      <c r="T498" s="201">
        <v>40</v>
      </c>
    </row>
    <row r="499" spans="1:20" ht="160" customHeight="1">
      <c r="A499" s="203" t="s">
        <v>1119</v>
      </c>
      <c r="B499" s="205" t="s">
        <v>1118</v>
      </c>
      <c r="C499" s="205" t="s">
        <v>2741</v>
      </c>
      <c r="D499" s="181" t="s">
        <v>2749</v>
      </c>
      <c r="E499" s="181" t="s">
        <v>2748</v>
      </c>
      <c r="F499" s="181" t="s">
        <v>2747</v>
      </c>
      <c r="G499" s="181" t="s">
        <v>2746</v>
      </c>
      <c r="H499" s="203" t="s">
        <v>826</v>
      </c>
      <c r="I499" s="203" t="s">
        <v>825</v>
      </c>
      <c r="J499" s="204" t="s">
        <v>2745</v>
      </c>
      <c r="K499" s="204" t="s">
        <v>2744</v>
      </c>
      <c r="L499" s="203" t="s">
        <v>2743</v>
      </c>
      <c r="M499" s="203" t="s">
        <v>2742</v>
      </c>
      <c r="N499" s="202">
        <v>271</v>
      </c>
      <c r="O499" s="178">
        <v>43983</v>
      </c>
      <c r="P499" s="178">
        <v>44712</v>
      </c>
      <c r="Q499" s="201" t="s">
        <v>2741</v>
      </c>
      <c r="R499" s="201">
        <v>271</v>
      </c>
      <c r="S499" s="201" t="s">
        <v>2271</v>
      </c>
      <c r="T499" s="201">
        <v>0</v>
      </c>
    </row>
    <row r="500" spans="1:20" ht="160" customHeight="1">
      <c r="A500" s="203" t="s">
        <v>1119</v>
      </c>
      <c r="B500" s="205" t="s">
        <v>1118</v>
      </c>
      <c r="C500" s="205" t="s">
        <v>2734</v>
      </c>
      <c r="D500" s="181" t="s">
        <v>2738</v>
      </c>
      <c r="E500" s="181" t="s">
        <v>2737</v>
      </c>
      <c r="F500" s="181" t="s">
        <v>2740</v>
      </c>
      <c r="G500" s="181" t="s">
        <v>2739</v>
      </c>
      <c r="H500" s="203" t="s">
        <v>826</v>
      </c>
      <c r="I500" s="203" t="s">
        <v>825</v>
      </c>
      <c r="J500" s="204" t="s">
        <v>2738</v>
      </c>
      <c r="K500" s="204" t="s">
        <v>2737</v>
      </c>
      <c r="L500" s="203" t="s">
        <v>2736</v>
      </c>
      <c r="M500" s="203" t="s">
        <v>2735</v>
      </c>
      <c r="N500" s="202">
        <v>279</v>
      </c>
      <c r="O500" s="178">
        <v>44136</v>
      </c>
      <c r="P500" s="178">
        <v>44865</v>
      </c>
      <c r="Q500" s="201" t="s">
        <v>2734</v>
      </c>
      <c r="R500" s="201">
        <v>279</v>
      </c>
      <c r="S500" s="201" t="s">
        <v>2271</v>
      </c>
      <c r="T500" s="201">
        <v>0</v>
      </c>
    </row>
    <row r="501" spans="1:20" ht="160" customHeight="1">
      <c r="A501" s="203" t="s">
        <v>1119</v>
      </c>
      <c r="B501" s="205" t="s">
        <v>1118</v>
      </c>
      <c r="C501" s="205" t="s">
        <v>2727</v>
      </c>
      <c r="D501" s="181" t="s">
        <v>2731</v>
      </c>
      <c r="E501" s="181" t="s">
        <v>2730</v>
      </c>
      <c r="F501" s="181" t="s">
        <v>2733</v>
      </c>
      <c r="G501" s="181" t="s">
        <v>2732</v>
      </c>
      <c r="H501" s="203" t="s">
        <v>826</v>
      </c>
      <c r="I501" s="203" t="s">
        <v>825</v>
      </c>
      <c r="J501" s="204" t="s">
        <v>2731</v>
      </c>
      <c r="K501" s="204" t="s">
        <v>2730</v>
      </c>
      <c r="L501" s="203" t="s">
        <v>2729</v>
      </c>
      <c r="M501" s="203" t="s">
        <v>2728</v>
      </c>
      <c r="N501" s="202">
        <v>80</v>
      </c>
      <c r="O501" s="178">
        <v>44348</v>
      </c>
      <c r="P501" s="178">
        <v>45077</v>
      </c>
      <c r="Q501" s="201" t="s">
        <v>2727</v>
      </c>
      <c r="R501" s="201">
        <v>80</v>
      </c>
      <c r="S501" s="201" t="s">
        <v>2271</v>
      </c>
      <c r="T501" s="201">
        <v>0</v>
      </c>
    </row>
    <row r="502" spans="1:20" ht="160" customHeight="1">
      <c r="A502" s="203" t="s">
        <v>1119</v>
      </c>
      <c r="B502" s="205" t="s">
        <v>1118</v>
      </c>
      <c r="C502" s="205" t="s">
        <v>2720</v>
      </c>
      <c r="D502" s="181" t="s">
        <v>2724</v>
      </c>
      <c r="E502" s="181" t="s">
        <v>2723</v>
      </c>
      <c r="F502" s="181" t="s">
        <v>2726</v>
      </c>
      <c r="G502" s="181" t="s">
        <v>2725</v>
      </c>
      <c r="H502" s="203" t="s">
        <v>826</v>
      </c>
      <c r="I502" s="203" t="s">
        <v>825</v>
      </c>
      <c r="J502" s="204" t="s">
        <v>2724</v>
      </c>
      <c r="K502" s="204" t="s">
        <v>2723</v>
      </c>
      <c r="L502" s="203" t="s">
        <v>2722</v>
      </c>
      <c r="M502" s="203" t="s">
        <v>2721</v>
      </c>
      <c r="N502" s="202">
        <v>209</v>
      </c>
      <c r="O502" s="178">
        <v>44075</v>
      </c>
      <c r="P502" s="178">
        <v>44804</v>
      </c>
      <c r="Q502" s="201" t="s">
        <v>2720</v>
      </c>
      <c r="R502" s="201">
        <v>209</v>
      </c>
      <c r="S502" s="201" t="s">
        <v>2271</v>
      </c>
      <c r="T502" s="201">
        <v>0</v>
      </c>
    </row>
    <row r="503" spans="1:20" ht="160" customHeight="1">
      <c r="A503" s="203" t="s">
        <v>1119</v>
      </c>
      <c r="B503" s="205" t="s">
        <v>1118</v>
      </c>
      <c r="C503" s="205" t="s">
        <v>1117</v>
      </c>
      <c r="D503" s="181" t="s">
        <v>1114</v>
      </c>
      <c r="E503" s="181" t="s">
        <v>1113</v>
      </c>
      <c r="F503" s="181" t="s">
        <v>1116</v>
      </c>
      <c r="G503" s="181" t="s">
        <v>1115</v>
      </c>
      <c r="H503" s="203" t="s">
        <v>826</v>
      </c>
      <c r="I503" s="203" t="s">
        <v>825</v>
      </c>
      <c r="J503" s="204" t="s">
        <v>1114</v>
      </c>
      <c r="K503" s="204" t="s">
        <v>1113</v>
      </c>
      <c r="L503" s="203" t="s">
        <v>1112</v>
      </c>
      <c r="M503" s="203" t="s">
        <v>1111</v>
      </c>
      <c r="N503" s="202">
        <v>85</v>
      </c>
      <c r="O503" s="178">
        <v>44317</v>
      </c>
      <c r="P503" s="178">
        <v>45046</v>
      </c>
      <c r="Q503" s="201" t="s">
        <v>1117</v>
      </c>
      <c r="R503" s="201">
        <v>85</v>
      </c>
      <c r="S503" s="201" t="s">
        <v>2270</v>
      </c>
      <c r="T503" s="201">
        <v>30</v>
      </c>
    </row>
    <row r="504" spans="1:20" ht="160" customHeight="1">
      <c r="A504" s="203" t="s">
        <v>1119</v>
      </c>
      <c r="B504" s="205" t="s">
        <v>1118</v>
      </c>
      <c r="C504" s="205" t="s">
        <v>2713</v>
      </c>
      <c r="D504" s="181" t="s">
        <v>2717</v>
      </c>
      <c r="E504" s="181" t="s">
        <v>2716</v>
      </c>
      <c r="F504" s="181" t="s">
        <v>2719</v>
      </c>
      <c r="G504" s="181" t="s">
        <v>2718</v>
      </c>
      <c r="H504" s="203" t="s">
        <v>826</v>
      </c>
      <c r="I504" s="203" t="s">
        <v>825</v>
      </c>
      <c r="J504" s="204" t="s">
        <v>2717</v>
      </c>
      <c r="K504" s="204" t="s">
        <v>2716</v>
      </c>
      <c r="L504" s="203" t="s">
        <v>2715</v>
      </c>
      <c r="M504" s="203" t="s">
        <v>2714</v>
      </c>
      <c r="N504" s="202">
        <v>250</v>
      </c>
      <c r="O504" s="178">
        <v>44256</v>
      </c>
      <c r="P504" s="178">
        <v>44620</v>
      </c>
      <c r="Q504" s="201" t="s">
        <v>2713</v>
      </c>
      <c r="R504" s="201">
        <v>250</v>
      </c>
      <c r="S504" s="201" t="s">
        <v>2271</v>
      </c>
      <c r="T504" s="201">
        <v>0</v>
      </c>
    </row>
    <row r="505" spans="1:20" ht="160" hidden="1" customHeight="1">
      <c r="A505" s="203" t="s">
        <v>1005</v>
      </c>
      <c r="B505" s="205" t="s">
        <v>1004</v>
      </c>
      <c r="C505" s="205" t="s">
        <v>1110</v>
      </c>
      <c r="D505" s="181" t="s">
        <v>1107</v>
      </c>
      <c r="E505" s="181" t="s">
        <v>1106</v>
      </c>
      <c r="F505" s="181" t="s">
        <v>1109</v>
      </c>
      <c r="G505" s="181" t="s">
        <v>1108</v>
      </c>
      <c r="H505" s="203" t="s">
        <v>826</v>
      </c>
      <c r="I505" s="203" t="s">
        <v>825</v>
      </c>
      <c r="J505" s="204" t="s">
        <v>1107</v>
      </c>
      <c r="K505" s="204" t="s">
        <v>1106</v>
      </c>
      <c r="L505" s="203" t="s">
        <v>1105</v>
      </c>
      <c r="M505" s="203" t="s">
        <v>1104</v>
      </c>
      <c r="N505" s="202">
        <v>119</v>
      </c>
      <c r="O505" s="178">
        <v>43922</v>
      </c>
      <c r="P505" s="178">
        <v>44651</v>
      </c>
      <c r="Q505" s="201" t="s">
        <v>1110</v>
      </c>
      <c r="R505" s="201">
        <v>119</v>
      </c>
      <c r="S505" s="201" t="s">
        <v>2377</v>
      </c>
      <c r="T505" s="201">
        <v>34</v>
      </c>
    </row>
    <row r="506" spans="1:20" ht="160" hidden="1" customHeight="1">
      <c r="A506" s="203" t="s">
        <v>1005</v>
      </c>
      <c r="B506" s="205" t="s">
        <v>1004</v>
      </c>
      <c r="C506" s="205" t="s">
        <v>1103</v>
      </c>
      <c r="D506" s="181" t="s">
        <v>1100</v>
      </c>
      <c r="E506" s="181" t="s">
        <v>1099</v>
      </c>
      <c r="F506" s="181" t="s">
        <v>1102</v>
      </c>
      <c r="G506" s="181" t="s">
        <v>1101</v>
      </c>
      <c r="H506" s="203" t="s">
        <v>826</v>
      </c>
      <c r="I506" s="203" t="s">
        <v>825</v>
      </c>
      <c r="J506" s="204" t="s">
        <v>1100</v>
      </c>
      <c r="K506" s="204" t="s">
        <v>1099</v>
      </c>
      <c r="L506" s="203" t="s">
        <v>1098</v>
      </c>
      <c r="M506" s="203" t="s">
        <v>1097</v>
      </c>
      <c r="N506" s="202">
        <v>157</v>
      </c>
      <c r="O506" s="178">
        <v>43831</v>
      </c>
      <c r="P506" s="178">
        <v>44561</v>
      </c>
      <c r="Q506" s="201" t="s">
        <v>1103</v>
      </c>
      <c r="R506" s="201">
        <v>157</v>
      </c>
      <c r="S506" s="201" t="s">
        <v>2270</v>
      </c>
      <c r="T506" s="201">
        <v>75</v>
      </c>
    </row>
    <row r="507" spans="1:20" ht="160" hidden="1" customHeight="1">
      <c r="A507" s="203" t="s">
        <v>1005</v>
      </c>
      <c r="B507" s="205" t="s">
        <v>1004</v>
      </c>
      <c r="C507" s="205" t="s">
        <v>2705</v>
      </c>
      <c r="D507" s="181" t="s">
        <v>2712</v>
      </c>
      <c r="E507" s="181" t="s">
        <v>2711</v>
      </c>
      <c r="F507" s="181" t="s">
        <v>2710</v>
      </c>
      <c r="G507" s="181" t="s">
        <v>2709</v>
      </c>
      <c r="H507" s="203" t="s">
        <v>826</v>
      </c>
      <c r="I507" s="203" t="s">
        <v>825</v>
      </c>
      <c r="J507" s="204" t="s">
        <v>2708</v>
      </c>
      <c r="K507" s="204" t="s">
        <v>2707</v>
      </c>
      <c r="L507" s="203" t="s">
        <v>2706</v>
      </c>
      <c r="M507" s="203" t="s">
        <v>2645</v>
      </c>
      <c r="N507" s="202">
        <v>31</v>
      </c>
      <c r="O507" s="178">
        <v>43952</v>
      </c>
      <c r="P507" s="178">
        <v>44681</v>
      </c>
      <c r="Q507" s="201" t="s">
        <v>2705</v>
      </c>
      <c r="R507" s="201">
        <v>31</v>
      </c>
      <c r="S507" s="201" t="s">
        <v>2271</v>
      </c>
      <c r="T507" s="201">
        <v>0</v>
      </c>
    </row>
    <row r="508" spans="1:20" ht="160" hidden="1" customHeight="1">
      <c r="A508" s="203" t="s">
        <v>1005</v>
      </c>
      <c r="B508" s="205" t="s">
        <v>1004</v>
      </c>
      <c r="C508" s="205" t="s">
        <v>2697</v>
      </c>
      <c r="D508" s="181" t="s">
        <v>2704</v>
      </c>
      <c r="E508" s="181" t="s">
        <v>2703</v>
      </c>
      <c r="F508" s="181" t="s">
        <v>2702</v>
      </c>
      <c r="G508" s="181" t="s">
        <v>2701</v>
      </c>
      <c r="H508" s="203" t="s">
        <v>2700</v>
      </c>
      <c r="I508" s="203" t="s">
        <v>2699</v>
      </c>
      <c r="J508" s="204"/>
      <c r="K508" s="204"/>
      <c r="L508" s="203" t="s">
        <v>2698</v>
      </c>
      <c r="M508" s="203" t="s">
        <v>2698</v>
      </c>
      <c r="N508" s="202">
        <v>28</v>
      </c>
      <c r="O508" s="178">
        <v>43983</v>
      </c>
      <c r="P508" s="178">
        <v>44530</v>
      </c>
      <c r="Q508" s="201" t="s">
        <v>2697</v>
      </c>
      <c r="R508" s="201">
        <v>28</v>
      </c>
      <c r="S508" s="201" t="s">
        <v>2271</v>
      </c>
      <c r="T508" s="201">
        <v>0</v>
      </c>
    </row>
    <row r="509" spans="1:20" ht="160" hidden="1" customHeight="1">
      <c r="A509" s="203" t="s">
        <v>1005</v>
      </c>
      <c r="B509" s="205" t="s">
        <v>1004</v>
      </c>
      <c r="C509" s="205" t="s">
        <v>2688</v>
      </c>
      <c r="D509" s="181" t="s">
        <v>2696</v>
      </c>
      <c r="E509" s="181" t="s">
        <v>2695</v>
      </c>
      <c r="F509" s="181" t="s">
        <v>2694</v>
      </c>
      <c r="G509" s="181" t="s">
        <v>2693</v>
      </c>
      <c r="H509" s="203" t="s">
        <v>826</v>
      </c>
      <c r="I509" s="203" t="s">
        <v>825</v>
      </c>
      <c r="J509" s="204" t="s">
        <v>2692</v>
      </c>
      <c r="K509" s="204" t="s">
        <v>2691</v>
      </c>
      <c r="L509" s="203" t="s">
        <v>2690</v>
      </c>
      <c r="M509" s="203" t="s">
        <v>2689</v>
      </c>
      <c r="N509" s="202">
        <v>34</v>
      </c>
      <c r="O509" s="178">
        <v>43983</v>
      </c>
      <c r="P509" s="178">
        <v>44712</v>
      </c>
      <c r="Q509" s="201" t="s">
        <v>2688</v>
      </c>
      <c r="R509" s="201">
        <v>34</v>
      </c>
      <c r="S509" s="201" t="s">
        <v>2271</v>
      </c>
      <c r="T509" s="201">
        <v>0</v>
      </c>
    </row>
    <row r="510" spans="1:20" ht="160" hidden="1" customHeight="1">
      <c r="A510" s="203" t="s">
        <v>1005</v>
      </c>
      <c r="B510" s="205" t="s">
        <v>1004</v>
      </c>
      <c r="C510" s="205" t="s">
        <v>2679</v>
      </c>
      <c r="D510" s="181" t="s">
        <v>2687</v>
      </c>
      <c r="E510" s="181" t="s">
        <v>2686</v>
      </c>
      <c r="F510" s="181" t="s">
        <v>2685</v>
      </c>
      <c r="G510" s="181" t="s">
        <v>2684</v>
      </c>
      <c r="H510" s="203" t="s">
        <v>826</v>
      </c>
      <c r="I510" s="203" t="s">
        <v>825</v>
      </c>
      <c r="J510" s="204" t="s">
        <v>2683</v>
      </c>
      <c r="K510" s="204" t="s">
        <v>2682</v>
      </c>
      <c r="L510" s="203" t="s">
        <v>2681</v>
      </c>
      <c r="M510" s="203" t="s">
        <v>2680</v>
      </c>
      <c r="N510" s="202">
        <v>36</v>
      </c>
      <c r="O510" s="178">
        <v>44287</v>
      </c>
      <c r="P510" s="178">
        <v>45016</v>
      </c>
      <c r="Q510" s="201" t="s">
        <v>2679</v>
      </c>
      <c r="R510" s="201">
        <v>36</v>
      </c>
      <c r="S510" s="201" t="s">
        <v>2271</v>
      </c>
      <c r="T510" s="201">
        <v>0</v>
      </c>
    </row>
    <row r="511" spans="1:20" ht="160" hidden="1" customHeight="1">
      <c r="A511" s="203" t="s">
        <v>1005</v>
      </c>
      <c r="B511" s="205" t="s">
        <v>1004</v>
      </c>
      <c r="C511" s="205" t="s">
        <v>2670</v>
      </c>
      <c r="D511" s="181" t="s">
        <v>2678</v>
      </c>
      <c r="E511" s="181" t="s">
        <v>2677</v>
      </c>
      <c r="F511" s="181" t="s">
        <v>2676</v>
      </c>
      <c r="G511" s="181" t="s">
        <v>2675</v>
      </c>
      <c r="H511" s="203" t="s">
        <v>2674</v>
      </c>
      <c r="I511" s="203" t="s">
        <v>2673</v>
      </c>
      <c r="J511" s="204"/>
      <c r="K511" s="204"/>
      <c r="L511" s="203" t="s">
        <v>2672</v>
      </c>
      <c r="M511" s="203" t="s">
        <v>2671</v>
      </c>
      <c r="N511" s="202">
        <v>30</v>
      </c>
      <c r="O511" s="178">
        <v>44317</v>
      </c>
      <c r="P511" s="178">
        <v>44500</v>
      </c>
      <c r="Q511" s="201" t="s">
        <v>2670</v>
      </c>
      <c r="R511" s="201">
        <v>30</v>
      </c>
      <c r="S511" s="201" t="s">
        <v>2271</v>
      </c>
      <c r="T511" s="201">
        <v>0</v>
      </c>
    </row>
    <row r="512" spans="1:20" ht="160" hidden="1" customHeight="1">
      <c r="A512" s="203" t="s">
        <v>1005</v>
      </c>
      <c r="B512" s="205" t="s">
        <v>1004</v>
      </c>
      <c r="C512" s="205" t="s">
        <v>1096</v>
      </c>
      <c r="D512" s="181" t="s">
        <v>1095</v>
      </c>
      <c r="E512" s="181" t="s">
        <v>1094</v>
      </c>
      <c r="F512" s="181" t="s">
        <v>1093</v>
      </c>
      <c r="G512" s="181" t="s">
        <v>1092</v>
      </c>
      <c r="H512" s="203" t="s">
        <v>826</v>
      </c>
      <c r="I512" s="203" t="s">
        <v>825</v>
      </c>
      <c r="J512" s="204" t="s">
        <v>1091</v>
      </c>
      <c r="K512" s="204" t="s">
        <v>1090</v>
      </c>
      <c r="L512" s="203" t="s">
        <v>1089</v>
      </c>
      <c r="M512" s="203" t="s">
        <v>1088</v>
      </c>
      <c r="N512" s="202">
        <v>392</v>
      </c>
      <c r="O512" s="178">
        <v>43891</v>
      </c>
      <c r="P512" s="178">
        <v>44620</v>
      </c>
      <c r="Q512" s="201" t="s">
        <v>1096</v>
      </c>
      <c r="R512" s="201">
        <v>392</v>
      </c>
      <c r="S512" s="201" t="s">
        <v>2270</v>
      </c>
      <c r="T512" s="201">
        <v>187</v>
      </c>
    </row>
    <row r="513" spans="1:20" ht="160" hidden="1" customHeight="1">
      <c r="A513" s="203" t="s">
        <v>1005</v>
      </c>
      <c r="B513" s="205" t="s">
        <v>1004</v>
      </c>
      <c r="C513" s="205" t="s">
        <v>1087</v>
      </c>
      <c r="D513" s="181" t="s">
        <v>1084</v>
      </c>
      <c r="E513" s="181" t="s">
        <v>1083</v>
      </c>
      <c r="F513" s="181" t="s">
        <v>1086</v>
      </c>
      <c r="G513" s="181" t="s">
        <v>1085</v>
      </c>
      <c r="H513" s="203" t="s">
        <v>826</v>
      </c>
      <c r="I513" s="203" t="s">
        <v>825</v>
      </c>
      <c r="J513" s="204" t="s">
        <v>1084</v>
      </c>
      <c r="K513" s="204" t="s">
        <v>1083</v>
      </c>
      <c r="L513" s="203" t="s">
        <v>1082</v>
      </c>
      <c r="M513" s="203" t="s">
        <v>1081</v>
      </c>
      <c r="N513" s="202">
        <v>145</v>
      </c>
      <c r="O513" s="178">
        <v>43891</v>
      </c>
      <c r="P513" s="178">
        <v>44620</v>
      </c>
      <c r="Q513" s="201" t="s">
        <v>1087</v>
      </c>
      <c r="R513" s="201">
        <v>145</v>
      </c>
      <c r="S513" s="201" t="s">
        <v>2270</v>
      </c>
      <c r="T513" s="201">
        <v>49</v>
      </c>
    </row>
    <row r="514" spans="1:20" ht="160" hidden="1" customHeight="1">
      <c r="A514" s="203" t="s">
        <v>1005</v>
      </c>
      <c r="B514" s="205" t="s">
        <v>1004</v>
      </c>
      <c r="C514" s="205" t="s">
        <v>2662</v>
      </c>
      <c r="D514" s="181" t="s">
        <v>2669</v>
      </c>
      <c r="E514" s="181" t="s">
        <v>2668</v>
      </c>
      <c r="F514" s="181" t="s">
        <v>2667</v>
      </c>
      <c r="G514" s="181" t="s">
        <v>2666</v>
      </c>
      <c r="H514" s="203" t="s">
        <v>826</v>
      </c>
      <c r="I514" s="203" t="s">
        <v>825</v>
      </c>
      <c r="J514" s="204" t="s">
        <v>2665</v>
      </c>
      <c r="K514" s="204" t="s">
        <v>2664</v>
      </c>
      <c r="L514" s="203" t="s">
        <v>2663</v>
      </c>
      <c r="M514" s="203" t="s">
        <v>2663</v>
      </c>
      <c r="N514" s="202">
        <v>54</v>
      </c>
      <c r="O514" s="178">
        <v>44378</v>
      </c>
      <c r="P514" s="178">
        <v>44561</v>
      </c>
      <c r="Q514" s="201" t="s">
        <v>2662</v>
      </c>
      <c r="R514" s="201">
        <v>54</v>
      </c>
      <c r="S514" s="201" t="s">
        <v>2271</v>
      </c>
      <c r="T514" s="201">
        <v>0</v>
      </c>
    </row>
    <row r="515" spans="1:20" ht="160" hidden="1" customHeight="1">
      <c r="A515" s="203" t="s">
        <v>1005</v>
      </c>
      <c r="B515" s="205" t="s">
        <v>1004</v>
      </c>
      <c r="C515" s="205" t="s">
        <v>1080</v>
      </c>
      <c r="D515" s="181" t="s">
        <v>1079</v>
      </c>
      <c r="E515" s="181" t="s">
        <v>1078</v>
      </c>
      <c r="F515" s="181" t="s">
        <v>1077</v>
      </c>
      <c r="G515" s="181" t="s">
        <v>1076</v>
      </c>
      <c r="H515" s="203" t="s">
        <v>826</v>
      </c>
      <c r="I515" s="203" t="s">
        <v>825</v>
      </c>
      <c r="J515" s="204" t="s">
        <v>1075</v>
      </c>
      <c r="K515" s="204" t="s">
        <v>1074</v>
      </c>
      <c r="L515" s="203" t="s">
        <v>1073</v>
      </c>
      <c r="M515" s="203" t="s">
        <v>1072</v>
      </c>
      <c r="N515" s="202">
        <v>69</v>
      </c>
      <c r="O515" s="178">
        <v>44317</v>
      </c>
      <c r="P515" s="178">
        <v>45046</v>
      </c>
      <c r="Q515" s="201" t="s">
        <v>1080</v>
      </c>
      <c r="R515" s="201">
        <v>69</v>
      </c>
      <c r="S515" s="201" t="s">
        <v>2377</v>
      </c>
      <c r="T515" s="201">
        <v>15</v>
      </c>
    </row>
    <row r="516" spans="1:20" ht="160" hidden="1" customHeight="1">
      <c r="A516" s="203" t="s">
        <v>1005</v>
      </c>
      <c r="B516" s="205" t="s">
        <v>1004</v>
      </c>
      <c r="C516" s="205" t="s">
        <v>2653</v>
      </c>
      <c r="D516" s="181" t="s">
        <v>2661</v>
      </c>
      <c r="E516" s="181" t="s">
        <v>2660</v>
      </c>
      <c r="F516" s="181" t="s">
        <v>2659</v>
      </c>
      <c r="G516" s="181" t="s">
        <v>2658</v>
      </c>
      <c r="H516" s="203" t="s">
        <v>826</v>
      </c>
      <c r="I516" s="203" t="s">
        <v>825</v>
      </c>
      <c r="J516" s="204" t="s">
        <v>2657</v>
      </c>
      <c r="K516" s="204" t="s">
        <v>2656</v>
      </c>
      <c r="L516" s="203" t="s">
        <v>2655</v>
      </c>
      <c r="M516" s="203" t="s">
        <v>2654</v>
      </c>
      <c r="N516" s="202">
        <v>34</v>
      </c>
      <c r="O516" s="178">
        <v>44378</v>
      </c>
      <c r="P516" s="178">
        <v>44561</v>
      </c>
      <c r="Q516" s="201" t="s">
        <v>2653</v>
      </c>
      <c r="R516" s="201">
        <v>34</v>
      </c>
      <c r="S516" s="201" t="s">
        <v>2271</v>
      </c>
      <c r="T516" s="201">
        <v>0</v>
      </c>
    </row>
    <row r="517" spans="1:20" ht="160" hidden="1" customHeight="1">
      <c r="A517" s="203" t="s">
        <v>1005</v>
      </c>
      <c r="B517" s="205" t="s">
        <v>1004</v>
      </c>
      <c r="C517" s="205" t="s">
        <v>1071</v>
      </c>
      <c r="D517" s="181" t="s">
        <v>1068</v>
      </c>
      <c r="E517" s="181" t="s">
        <v>1067</v>
      </c>
      <c r="F517" s="181" t="s">
        <v>1070</v>
      </c>
      <c r="G517" s="181" t="s">
        <v>1069</v>
      </c>
      <c r="H517" s="203" t="s">
        <v>826</v>
      </c>
      <c r="I517" s="203" t="s">
        <v>825</v>
      </c>
      <c r="J517" s="204" t="s">
        <v>1068</v>
      </c>
      <c r="K517" s="204" t="s">
        <v>1067</v>
      </c>
      <c r="L517" s="203" t="s">
        <v>1066</v>
      </c>
      <c r="M517" s="203" t="s">
        <v>1065</v>
      </c>
      <c r="N517" s="202">
        <v>66</v>
      </c>
      <c r="O517" s="178">
        <v>43983</v>
      </c>
      <c r="P517" s="178">
        <v>44712</v>
      </c>
      <c r="Q517" s="201" t="s">
        <v>1071</v>
      </c>
      <c r="R517" s="201">
        <v>66</v>
      </c>
      <c r="S517" s="201" t="s">
        <v>2377</v>
      </c>
      <c r="T517" s="201">
        <v>28</v>
      </c>
    </row>
    <row r="518" spans="1:20" ht="160" hidden="1" customHeight="1">
      <c r="A518" s="203" t="s">
        <v>1005</v>
      </c>
      <c r="B518" s="205" t="s">
        <v>1004</v>
      </c>
      <c r="C518" s="205" t="s">
        <v>1064</v>
      </c>
      <c r="D518" s="181" t="s">
        <v>1063</v>
      </c>
      <c r="E518" s="181" t="s">
        <v>1062</v>
      </c>
      <c r="F518" s="181" t="s">
        <v>1061</v>
      </c>
      <c r="G518" s="181" t="s">
        <v>1060</v>
      </c>
      <c r="H518" s="203" t="s">
        <v>826</v>
      </c>
      <c r="I518" s="203" t="s">
        <v>825</v>
      </c>
      <c r="J518" s="204" t="s">
        <v>1059</v>
      </c>
      <c r="K518" s="204" t="s">
        <v>1058</v>
      </c>
      <c r="L518" s="203" t="s">
        <v>1057</v>
      </c>
      <c r="M518" s="203" t="s">
        <v>1056</v>
      </c>
      <c r="N518" s="202">
        <v>141</v>
      </c>
      <c r="O518" s="178">
        <v>44166</v>
      </c>
      <c r="P518" s="178">
        <v>44895</v>
      </c>
      <c r="Q518" s="201" t="s">
        <v>1064</v>
      </c>
      <c r="R518" s="201">
        <v>141</v>
      </c>
      <c r="S518" s="201" t="s">
        <v>2270</v>
      </c>
      <c r="T518" s="201">
        <v>60</v>
      </c>
    </row>
    <row r="519" spans="1:20" ht="160" hidden="1" customHeight="1">
      <c r="A519" s="203" t="s">
        <v>1005</v>
      </c>
      <c r="B519" s="205" t="s">
        <v>1004</v>
      </c>
      <c r="C519" s="205" t="s">
        <v>2644</v>
      </c>
      <c r="D519" s="181" t="s">
        <v>2652</v>
      </c>
      <c r="E519" s="181" t="s">
        <v>2651</v>
      </c>
      <c r="F519" s="181" t="s">
        <v>2650</v>
      </c>
      <c r="G519" s="181" t="s">
        <v>2649</v>
      </c>
      <c r="H519" s="203" t="s">
        <v>826</v>
      </c>
      <c r="I519" s="203" t="s">
        <v>825</v>
      </c>
      <c r="J519" s="204" t="s">
        <v>2648</v>
      </c>
      <c r="K519" s="204" t="s">
        <v>2647</v>
      </c>
      <c r="L519" s="203" t="s">
        <v>2646</v>
      </c>
      <c r="M519" s="203" t="s">
        <v>2645</v>
      </c>
      <c r="N519" s="202">
        <v>35</v>
      </c>
      <c r="O519" s="178">
        <v>44197</v>
      </c>
      <c r="P519" s="178">
        <v>44926</v>
      </c>
      <c r="Q519" s="201" t="s">
        <v>2644</v>
      </c>
      <c r="R519" s="201">
        <v>35</v>
      </c>
      <c r="S519" s="201" t="s">
        <v>2271</v>
      </c>
      <c r="T519" s="201">
        <v>0</v>
      </c>
    </row>
    <row r="520" spans="1:20" ht="160" hidden="1" customHeight="1">
      <c r="A520" s="203" t="s">
        <v>1005</v>
      </c>
      <c r="B520" s="205" t="s">
        <v>1004</v>
      </c>
      <c r="C520" s="205" t="s">
        <v>2635</v>
      </c>
      <c r="D520" s="181" t="s">
        <v>2643</v>
      </c>
      <c r="E520" s="181" t="s">
        <v>2642</v>
      </c>
      <c r="F520" s="181" t="s">
        <v>2641</v>
      </c>
      <c r="G520" s="181" t="s">
        <v>2640</v>
      </c>
      <c r="H520" s="203" t="s">
        <v>826</v>
      </c>
      <c r="I520" s="203" t="s">
        <v>825</v>
      </c>
      <c r="J520" s="204" t="s">
        <v>2639</v>
      </c>
      <c r="K520" s="204" t="s">
        <v>2638</v>
      </c>
      <c r="L520" s="203" t="s">
        <v>2637</v>
      </c>
      <c r="M520" s="203" t="s">
        <v>2636</v>
      </c>
      <c r="N520" s="202">
        <v>26</v>
      </c>
      <c r="O520" s="178">
        <v>44013</v>
      </c>
      <c r="P520" s="178">
        <v>44742</v>
      </c>
      <c r="Q520" s="201" t="s">
        <v>2635</v>
      </c>
      <c r="R520" s="201">
        <v>26</v>
      </c>
      <c r="S520" s="201" t="s">
        <v>2271</v>
      </c>
      <c r="T520" s="201">
        <v>0</v>
      </c>
    </row>
    <row r="521" spans="1:20" ht="160" hidden="1" customHeight="1">
      <c r="A521" s="203" t="s">
        <v>1005</v>
      </c>
      <c r="B521" s="205" t="s">
        <v>1004</v>
      </c>
      <c r="C521" s="205" t="s">
        <v>2626</v>
      </c>
      <c r="D521" s="181" t="s">
        <v>2634</v>
      </c>
      <c r="E521" s="181" t="s">
        <v>2633</v>
      </c>
      <c r="F521" s="181" t="s">
        <v>2632</v>
      </c>
      <c r="G521" s="181" t="s">
        <v>2631</v>
      </c>
      <c r="H521" s="203" t="s">
        <v>826</v>
      </c>
      <c r="I521" s="203" t="s">
        <v>825</v>
      </c>
      <c r="J521" s="204" t="s">
        <v>2630</v>
      </c>
      <c r="K521" s="204" t="s">
        <v>2629</v>
      </c>
      <c r="L521" s="203" t="s">
        <v>2628</v>
      </c>
      <c r="M521" s="203" t="s">
        <v>2627</v>
      </c>
      <c r="N521" s="202">
        <v>39</v>
      </c>
      <c r="O521" s="178">
        <v>44075</v>
      </c>
      <c r="P521" s="178">
        <v>44804</v>
      </c>
      <c r="Q521" s="201" t="s">
        <v>2626</v>
      </c>
      <c r="R521" s="201">
        <v>39</v>
      </c>
      <c r="S521" s="201" t="s">
        <v>2271</v>
      </c>
      <c r="T521" s="201">
        <v>0</v>
      </c>
    </row>
    <row r="522" spans="1:20" ht="160" hidden="1" customHeight="1">
      <c r="A522" s="203" t="s">
        <v>1005</v>
      </c>
      <c r="B522" s="205" t="s">
        <v>1004</v>
      </c>
      <c r="C522" s="205" t="s">
        <v>1055</v>
      </c>
      <c r="D522" s="181" t="s">
        <v>1054</v>
      </c>
      <c r="E522" s="181" t="s">
        <v>1053</v>
      </c>
      <c r="F522" s="181" t="s">
        <v>1052</v>
      </c>
      <c r="G522" s="181" t="s">
        <v>1051</v>
      </c>
      <c r="H522" s="203" t="s">
        <v>826</v>
      </c>
      <c r="I522" s="203" t="s">
        <v>825</v>
      </c>
      <c r="J522" s="204" t="s">
        <v>1050</v>
      </c>
      <c r="K522" s="204" t="s">
        <v>1049</v>
      </c>
      <c r="L522" s="203" t="s">
        <v>1048</v>
      </c>
      <c r="M522" s="203" t="s">
        <v>1047</v>
      </c>
      <c r="N522" s="202">
        <v>237</v>
      </c>
      <c r="O522" s="178">
        <v>44228</v>
      </c>
      <c r="P522" s="178">
        <v>44957</v>
      </c>
      <c r="Q522" s="201" t="s">
        <v>1055</v>
      </c>
      <c r="R522" s="201">
        <v>237</v>
      </c>
      <c r="S522" s="201" t="s">
        <v>2270</v>
      </c>
      <c r="T522" s="201">
        <v>81</v>
      </c>
    </row>
    <row r="523" spans="1:20" ht="160" hidden="1" customHeight="1">
      <c r="A523" s="203" t="s">
        <v>1005</v>
      </c>
      <c r="B523" s="205" t="s">
        <v>1004</v>
      </c>
      <c r="C523" s="205" t="s">
        <v>2619</v>
      </c>
      <c r="D523" s="181" t="s">
        <v>2623</v>
      </c>
      <c r="E523" s="181" t="s">
        <v>2622</v>
      </c>
      <c r="F523" s="181" t="s">
        <v>2625</v>
      </c>
      <c r="G523" s="181" t="s">
        <v>2624</v>
      </c>
      <c r="H523" s="203" t="s">
        <v>826</v>
      </c>
      <c r="I523" s="203" t="s">
        <v>825</v>
      </c>
      <c r="J523" s="204" t="s">
        <v>2623</v>
      </c>
      <c r="K523" s="204" t="s">
        <v>2622</v>
      </c>
      <c r="L523" s="203" t="s">
        <v>2621</v>
      </c>
      <c r="M523" s="203" t="s">
        <v>2620</v>
      </c>
      <c r="N523" s="202">
        <v>64</v>
      </c>
      <c r="O523" s="178">
        <v>44044</v>
      </c>
      <c r="P523" s="178">
        <v>44408</v>
      </c>
      <c r="Q523" s="201" t="s">
        <v>2619</v>
      </c>
      <c r="R523" s="201">
        <v>64</v>
      </c>
      <c r="S523" s="201" t="s">
        <v>2271</v>
      </c>
      <c r="T523" s="201">
        <v>0</v>
      </c>
    </row>
    <row r="524" spans="1:20" ht="160" hidden="1" customHeight="1">
      <c r="A524" s="203" t="s">
        <v>1005</v>
      </c>
      <c r="B524" s="205" t="s">
        <v>1004</v>
      </c>
      <c r="C524" s="205" t="s">
        <v>1046</v>
      </c>
      <c r="D524" s="181" t="s">
        <v>2618</v>
      </c>
      <c r="E524" s="181" t="s">
        <v>1044</v>
      </c>
      <c r="F524" s="181" t="s">
        <v>1043</v>
      </c>
      <c r="G524" s="181" t="s">
        <v>1042</v>
      </c>
      <c r="H524" s="203" t="s">
        <v>826</v>
      </c>
      <c r="I524" s="203" t="s">
        <v>825</v>
      </c>
      <c r="J524" s="204" t="s">
        <v>1041</v>
      </c>
      <c r="K524" s="204" t="s">
        <v>1040</v>
      </c>
      <c r="L524" s="203" t="s">
        <v>1039</v>
      </c>
      <c r="M524" s="203" t="s">
        <v>1038</v>
      </c>
      <c r="N524" s="202">
        <v>180</v>
      </c>
      <c r="O524" s="178">
        <v>44378</v>
      </c>
      <c r="P524" s="178">
        <v>44926</v>
      </c>
      <c r="Q524" s="201" t="s">
        <v>1046</v>
      </c>
      <c r="R524" s="201">
        <v>180</v>
      </c>
      <c r="S524" s="201" t="s">
        <v>2270</v>
      </c>
      <c r="T524" s="201">
        <v>60</v>
      </c>
    </row>
    <row r="525" spans="1:20" ht="160" hidden="1" customHeight="1">
      <c r="A525" s="203" t="s">
        <v>1005</v>
      </c>
      <c r="B525" s="205" t="s">
        <v>1004</v>
      </c>
      <c r="C525" s="205" t="s">
        <v>1037</v>
      </c>
      <c r="D525" s="181" t="s">
        <v>1036</v>
      </c>
      <c r="E525" s="181" t="s">
        <v>1035</v>
      </c>
      <c r="F525" s="181" t="s">
        <v>1034</v>
      </c>
      <c r="G525" s="181" t="s">
        <v>1033</v>
      </c>
      <c r="H525" s="203" t="s">
        <v>826</v>
      </c>
      <c r="I525" s="203" t="s">
        <v>825</v>
      </c>
      <c r="J525" s="204" t="s">
        <v>1032</v>
      </c>
      <c r="K525" s="204" t="s">
        <v>1031</v>
      </c>
      <c r="L525" s="203" t="s">
        <v>1030</v>
      </c>
      <c r="M525" s="203" t="s">
        <v>1029</v>
      </c>
      <c r="N525" s="202">
        <v>92</v>
      </c>
      <c r="O525" s="178">
        <v>43770</v>
      </c>
      <c r="P525" s="178">
        <v>44500</v>
      </c>
      <c r="Q525" s="201" t="s">
        <v>1037</v>
      </c>
      <c r="R525" s="201">
        <v>92</v>
      </c>
      <c r="S525" s="201" t="s">
        <v>2270</v>
      </c>
      <c r="T525" s="201">
        <v>31</v>
      </c>
    </row>
    <row r="526" spans="1:20" ht="160" hidden="1" customHeight="1">
      <c r="A526" s="203" t="s">
        <v>1005</v>
      </c>
      <c r="B526" s="205" t="s">
        <v>1004</v>
      </c>
      <c r="C526" s="205" t="s">
        <v>2611</v>
      </c>
      <c r="D526" s="181" t="s">
        <v>2617</v>
      </c>
      <c r="E526" s="181" t="s">
        <v>2616</v>
      </c>
      <c r="F526" s="181" t="s">
        <v>2615</v>
      </c>
      <c r="G526" s="181" t="s">
        <v>2614</v>
      </c>
      <c r="H526" s="203" t="s">
        <v>826</v>
      </c>
      <c r="I526" s="203" t="s">
        <v>825</v>
      </c>
      <c r="J526" s="204" t="s">
        <v>2613</v>
      </c>
      <c r="K526" s="204" t="s">
        <v>2486</v>
      </c>
      <c r="L526" s="203" t="s">
        <v>2612</v>
      </c>
      <c r="M526" s="203" t="s">
        <v>2484</v>
      </c>
      <c r="N526" s="202">
        <v>84</v>
      </c>
      <c r="O526" s="178">
        <v>44166</v>
      </c>
      <c r="P526" s="178">
        <v>44439</v>
      </c>
      <c r="Q526" s="201" t="s">
        <v>2611</v>
      </c>
      <c r="R526" s="201">
        <v>84</v>
      </c>
      <c r="S526" s="201" t="s">
        <v>2271</v>
      </c>
      <c r="T526" s="201">
        <v>0</v>
      </c>
    </row>
    <row r="527" spans="1:20" ht="160" hidden="1" customHeight="1">
      <c r="A527" s="203" t="s">
        <v>1005</v>
      </c>
      <c r="B527" s="205" t="s">
        <v>1004</v>
      </c>
      <c r="C527" s="205" t="s">
        <v>2604</v>
      </c>
      <c r="D527" s="181" t="s">
        <v>2608</v>
      </c>
      <c r="E527" s="181" t="s">
        <v>2607</v>
      </c>
      <c r="F527" s="181" t="s">
        <v>2610</v>
      </c>
      <c r="G527" s="181" t="s">
        <v>2609</v>
      </c>
      <c r="H527" s="203" t="s">
        <v>826</v>
      </c>
      <c r="I527" s="203" t="s">
        <v>825</v>
      </c>
      <c r="J527" s="204" t="s">
        <v>2608</v>
      </c>
      <c r="K527" s="204" t="s">
        <v>2607</v>
      </c>
      <c r="L527" s="203" t="s">
        <v>2606</v>
      </c>
      <c r="M527" s="203" t="s">
        <v>2605</v>
      </c>
      <c r="N527" s="202">
        <v>60</v>
      </c>
      <c r="O527" s="178">
        <v>44166</v>
      </c>
      <c r="P527" s="178">
        <v>44895</v>
      </c>
      <c r="Q527" s="201" t="s">
        <v>2604</v>
      </c>
      <c r="R527" s="201">
        <v>60</v>
      </c>
      <c r="S527" s="201" t="s">
        <v>2271</v>
      </c>
      <c r="T527" s="201">
        <v>0</v>
      </c>
    </row>
    <row r="528" spans="1:20" ht="160" hidden="1" customHeight="1">
      <c r="A528" s="203" t="s">
        <v>1005</v>
      </c>
      <c r="B528" s="205" t="s">
        <v>1004</v>
      </c>
      <c r="C528" s="205" t="s">
        <v>2595</v>
      </c>
      <c r="D528" s="181" t="s">
        <v>2603</v>
      </c>
      <c r="E528" s="181" t="s">
        <v>2602</v>
      </c>
      <c r="F528" s="181" t="s">
        <v>2601</v>
      </c>
      <c r="G528" s="181" t="s">
        <v>2600</v>
      </c>
      <c r="H528" s="203" t="s">
        <v>826</v>
      </c>
      <c r="I528" s="203" t="s">
        <v>825</v>
      </c>
      <c r="J528" s="204" t="s">
        <v>2599</v>
      </c>
      <c r="K528" s="204" t="s">
        <v>2598</v>
      </c>
      <c r="L528" s="203" t="s">
        <v>2597</v>
      </c>
      <c r="M528" s="203" t="s">
        <v>2596</v>
      </c>
      <c r="N528" s="202">
        <v>122</v>
      </c>
      <c r="O528" s="178">
        <v>44348</v>
      </c>
      <c r="P528" s="178">
        <v>45077</v>
      </c>
      <c r="Q528" s="201" t="s">
        <v>2595</v>
      </c>
      <c r="R528" s="201">
        <v>122</v>
      </c>
      <c r="S528" s="201" t="s">
        <v>2271</v>
      </c>
      <c r="T528" s="201">
        <v>0</v>
      </c>
    </row>
    <row r="529" spans="1:20" ht="160" hidden="1" customHeight="1">
      <c r="A529" s="203" t="s">
        <v>1005</v>
      </c>
      <c r="B529" s="205" t="s">
        <v>1004</v>
      </c>
      <c r="C529" s="205" t="s">
        <v>1028</v>
      </c>
      <c r="D529" s="181" t="s">
        <v>1025</v>
      </c>
      <c r="E529" s="181" t="s">
        <v>1024</v>
      </c>
      <c r="F529" s="181" t="s">
        <v>1027</v>
      </c>
      <c r="G529" s="181" t="s">
        <v>1026</v>
      </c>
      <c r="H529" s="203" t="s">
        <v>826</v>
      </c>
      <c r="I529" s="203" t="s">
        <v>825</v>
      </c>
      <c r="J529" s="204" t="s">
        <v>1025</v>
      </c>
      <c r="K529" s="204" t="s">
        <v>1024</v>
      </c>
      <c r="L529" s="203" t="s">
        <v>1023</v>
      </c>
      <c r="M529" s="203" t="s">
        <v>1022</v>
      </c>
      <c r="N529" s="202">
        <v>238</v>
      </c>
      <c r="O529" s="178">
        <v>44287</v>
      </c>
      <c r="P529" s="178">
        <v>45016</v>
      </c>
      <c r="Q529" s="201" t="s">
        <v>1028</v>
      </c>
      <c r="R529" s="201">
        <v>238</v>
      </c>
      <c r="S529" s="201" t="s">
        <v>2270</v>
      </c>
      <c r="T529" s="201">
        <v>81</v>
      </c>
    </row>
    <row r="530" spans="1:20" ht="160" hidden="1" customHeight="1">
      <c r="A530" s="203" t="s">
        <v>1005</v>
      </c>
      <c r="B530" s="205" t="s">
        <v>1004</v>
      </c>
      <c r="C530" s="205" t="s">
        <v>2586</v>
      </c>
      <c r="D530" s="181" t="s">
        <v>2594</v>
      </c>
      <c r="E530" s="181" t="s">
        <v>2593</v>
      </c>
      <c r="F530" s="181" t="s">
        <v>2592</v>
      </c>
      <c r="G530" s="181" t="s">
        <v>2591</v>
      </c>
      <c r="H530" s="203" t="s">
        <v>826</v>
      </c>
      <c r="I530" s="203" t="s">
        <v>825</v>
      </c>
      <c r="J530" s="204" t="s">
        <v>2590</v>
      </c>
      <c r="K530" s="204" t="s">
        <v>2589</v>
      </c>
      <c r="L530" s="203" t="s">
        <v>2588</v>
      </c>
      <c r="M530" s="203" t="s">
        <v>2587</v>
      </c>
      <c r="N530" s="202">
        <v>78</v>
      </c>
      <c r="O530" s="178">
        <v>44013</v>
      </c>
      <c r="P530" s="178">
        <v>44742</v>
      </c>
      <c r="Q530" s="201" t="s">
        <v>2586</v>
      </c>
      <c r="R530" s="201">
        <v>78</v>
      </c>
      <c r="S530" s="201" t="s">
        <v>2271</v>
      </c>
      <c r="T530" s="201">
        <v>0</v>
      </c>
    </row>
    <row r="531" spans="1:20" ht="160" hidden="1" customHeight="1">
      <c r="A531" s="203" t="s">
        <v>1005</v>
      </c>
      <c r="B531" s="205" t="s">
        <v>1004</v>
      </c>
      <c r="C531" s="205" t="s">
        <v>2577</v>
      </c>
      <c r="D531" s="181" t="s">
        <v>2585</v>
      </c>
      <c r="E531" s="181" t="s">
        <v>2584</v>
      </c>
      <c r="F531" s="181" t="s">
        <v>2583</v>
      </c>
      <c r="G531" s="181" t="s">
        <v>2582</v>
      </c>
      <c r="H531" s="203" t="s">
        <v>826</v>
      </c>
      <c r="I531" s="203" t="s">
        <v>825</v>
      </c>
      <c r="J531" s="204" t="s">
        <v>2581</v>
      </c>
      <c r="K531" s="204" t="s">
        <v>2580</v>
      </c>
      <c r="L531" s="203" t="s">
        <v>2579</v>
      </c>
      <c r="M531" s="203" t="s">
        <v>2578</v>
      </c>
      <c r="N531" s="202">
        <v>59</v>
      </c>
      <c r="O531" s="178">
        <v>44256</v>
      </c>
      <c r="P531" s="178">
        <v>44620</v>
      </c>
      <c r="Q531" s="201" t="s">
        <v>2577</v>
      </c>
      <c r="R531" s="201">
        <v>59</v>
      </c>
      <c r="S531" s="201" t="s">
        <v>2271</v>
      </c>
      <c r="T531" s="201">
        <v>0</v>
      </c>
    </row>
    <row r="532" spans="1:20" ht="160" hidden="1" customHeight="1">
      <c r="A532" s="203" t="s">
        <v>1005</v>
      </c>
      <c r="B532" s="205" t="s">
        <v>1004</v>
      </c>
      <c r="C532" s="205" t="s">
        <v>2568</v>
      </c>
      <c r="D532" s="181" t="s">
        <v>2576</v>
      </c>
      <c r="E532" s="181" t="s">
        <v>2575</v>
      </c>
      <c r="F532" s="181" t="s">
        <v>2574</v>
      </c>
      <c r="G532" s="181" t="s">
        <v>2573</v>
      </c>
      <c r="H532" s="203" t="s">
        <v>826</v>
      </c>
      <c r="I532" s="203" t="s">
        <v>825</v>
      </c>
      <c r="J532" s="204" t="s">
        <v>2572</v>
      </c>
      <c r="K532" s="204" t="s">
        <v>2571</v>
      </c>
      <c r="L532" s="203" t="s">
        <v>2570</v>
      </c>
      <c r="M532" s="203" t="s">
        <v>2569</v>
      </c>
      <c r="N532" s="202">
        <v>64</v>
      </c>
      <c r="O532" s="178">
        <v>44075</v>
      </c>
      <c r="P532" s="178">
        <v>44804</v>
      </c>
      <c r="Q532" s="201" t="s">
        <v>2568</v>
      </c>
      <c r="R532" s="201">
        <v>64</v>
      </c>
      <c r="S532" s="201" t="s">
        <v>2271</v>
      </c>
      <c r="T532" s="201">
        <v>0</v>
      </c>
    </row>
    <row r="533" spans="1:20" ht="160" hidden="1" customHeight="1">
      <c r="A533" s="203" t="s">
        <v>1005</v>
      </c>
      <c r="B533" s="205" t="s">
        <v>1004</v>
      </c>
      <c r="C533" s="205" t="s">
        <v>2561</v>
      </c>
      <c r="D533" s="181" t="s">
        <v>2565</v>
      </c>
      <c r="E533" s="181" t="s">
        <v>2564</v>
      </c>
      <c r="F533" s="181" t="s">
        <v>2567</v>
      </c>
      <c r="G533" s="181" t="s">
        <v>2566</v>
      </c>
      <c r="H533" s="203" t="s">
        <v>826</v>
      </c>
      <c r="I533" s="203" t="s">
        <v>825</v>
      </c>
      <c r="J533" s="204" t="s">
        <v>2565</v>
      </c>
      <c r="K533" s="204" t="s">
        <v>2564</v>
      </c>
      <c r="L533" s="203" t="s">
        <v>2563</v>
      </c>
      <c r="M533" s="203" t="s">
        <v>2562</v>
      </c>
      <c r="N533" s="202">
        <v>103</v>
      </c>
      <c r="O533" s="178">
        <v>43922</v>
      </c>
      <c r="P533" s="178">
        <v>44651</v>
      </c>
      <c r="Q533" s="201" t="s">
        <v>2561</v>
      </c>
      <c r="R533" s="201">
        <v>103</v>
      </c>
      <c r="S533" s="201" t="s">
        <v>2271</v>
      </c>
      <c r="T533" s="201">
        <v>0</v>
      </c>
    </row>
    <row r="534" spans="1:20" ht="160" hidden="1" customHeight="1">
      <c r="A534" s="203" t="s">
        <v>1005</v>
      </c>
      <c r="B534" s="205" t="s">
        <v>1004</v>
      </c>
      <c r="C534" s="205" t="s">
        <v>1021</v>
      </c>
      <c r="D534" s="181" t="s">
        <v>1018</v>
      </c>
      <c r="E534" s="181" t="s">
        <v>1017</v>
      </c>
      <c r="F534" s="181" t="s">
        <v>1020</v>
      </c>
      <c r="G534" s="181" t="s">
        <v>1019</v>
      </c>
      <c r="H534" s="203" t="s">
        <v>826</v>
      </c>
      <c r="I534" s="203" t="s">
        <v>825</v>
      </c>
      <c r="J534" s="204" t="s">
        <v>1018</v>
      </c>
      <c r="K534" s="204" t="s">
        <v>1017</v>
      </c>
      <c r="L534" s="203" t="s">
        <v>1016</v>
      </c>
      <c r="M534" s="203" t="s">
        <v>1015</v>
      </c>
      <c r="N534" s="202">
        <v>223</v>
      </c>
      <c r="O534" s="178">
        <v>44197</v>
      </c>
      <c r="P534" s="178">
        <v>44561</v>
      </c>
      <c r="Q534" s="201" t="s">
        <v>1021</v>
      </c>
      <c r="R534" s="201">
        <v>223</v>
      </c>
      <c r="S534" s="201" t="s">
        <v>2270</v>
      </c>
      <c r="T534" s="201">
        <v>60</v>
      </c>
    </row>
    <row r="535" spans="1:20" ht="160" hidden="1" customHeight="1">
      <c r="A535" s="203" t="s">
        <v>1005</v>
      </c>
      <c r="B535" s="205" t="s">
        <v>1004</v>
      </c>
      <c r="C535" s="205" t="s">
        <v>2552</v>
      </c>
      <c r="D535" s="181" t="s">
        <v>2560</v>
      </c>
      <c r="E535" s="181" t="s">
        <v>2559</v>
      </c>
      <c r="F535" s="181" t="s">
        <v>2558</v>
      </c>
      <c r="G535" s="181" t="s">
        <v>2557</v>
      </c>
      <c r="H535" s="203" t="s">
        <v>826</v>
      </c>
      <c r="I535" s="203" t="s">
        <v>825</v>
      </c>
      <c r="J535" s="204" t="s">
        <v>2556</v>
      </c>
      <c r="K535" s="204" t="s">
        <v>2555</v>
      </c>
      <c r="L535" s="203" t="s">
        <v>2554</v>
      </c>
      <c r="M535" s="203" t="s">
        <v>2553</v>
      </c>
      <c r="N535" s="202">
        <v>66</v>
      </c>
      <c r="O535" s="178">
        <v>43831</v>
      </c>
      <c r="P535" s="178">
        <v>44561</v>
      </c>
      <c r="Q535" s="201" t="s">
        <v>2552</v>
      </c>
      <c r="R535" s="201">
        <v>66</v>
      </c>
      <c r="S535" s="201" t="s">
        <v>2271</v>
      </c>
      <c r="T535" s="201">
        <v>0</v>
      </c>
    </row>
    <row r="536" spans="1:20" ht="160" hidden="1" customHeight="1">
      <c r="A536" s="203" t="s">
        <v>1005</v>
      </c>
      <c r="B536" s="205" t="s">
        <v>1004</v>
      </c>
      <c r="C536" s="205" t="s">
        <v>1014</v>
      </c>
      <c r="D536" s="181" t="s">
        <v>1013</v>
      </c>
      <c r="E536" s="181" t="s">
        <v>1012</v>
      </c>
      <c r="F536" s="181" t="s">
        <v>1011</v>
      </c>
      <c r="G536" s="181" t="s">
        <v>1010</v>
      </c>
      <c r="H536" s="203" t="s">
        <v>826</v>
      </c>
      <c r="I536" s="203" t="s">
        <v>825</v>
      </c>
      <c r="J536" s="204" t="s">
        <v>1009</v>
      </c>
      <c r="K536" s="204" t="s">
        <v>1008</v>
      </c>
      <c r="L536" s="203" t="s">
        <v>1007</v>
      </c>
      <c r="M536" s="203" t="s">
        <v>1006</v>
      </c>
      <c r="N536" s="202">
        <v>130</v>
      </c>
      <c r="O536" s="178">
        <v>43983</v>
      </c>
      <c r="P536" s="178">
        <v>44712</v>
      </c>
      <c r="Q536" s="201" t="s">
        <v>1014</v>
      </c>
      <c r="R536" s="201">
        <v>130</v>
      </c>
      <c r="S536" s="201" t="s">
        <v>2270</v>
      </c>
      <c r="T536" s="201">
        <v>61</v>
      </c>
    </row>
    <row r="537" spans="1:20" ht="160" hidden="1" customHeight="1">
      <c r="A537" s="203" t="s">
        <v>1005</v>
      </c>
      <c r="B537" s="205" t="s">
        <v>1004</v>
      </c>
      <c r="C537" s="205" t="s">
        <v>1003</v>
      </c>
      <c r="D537" s="181" t="s">
        <v>1000</v>
      </c>
      <c r="E537" s="181" t="s">
        <v>999</v>
      </c>
      <c r="F537" s="181" t="s">
        <v>1002</v>
      </c>
      <c r="G537" s="181" t="s">
        <v>1001</v>
      </c>
      <c r="H537" s="203" t="s">
        <v>826</v>
      </c>
      <c r="I537" s="203" t="s">
        <v>825</v>
      </c>
      <c r="J537" s="204" t="s">
        <v>1000</v>
      </c>
      <c r="K537" s="204" t="s">
        <v>999</v>
      </c>
      <c r="L537" s="203" t="s">
        <v>998</v>
      </c>
      <c r="M537" s="203" t="s">
        <v>997</v>
      </c>
      <c r="N537" s="202">
        <v>212</v>
      </c>
      <c r="O537" s="178">
        <v>43831</v>
      </c>
      <c r="P537" s="178">
        <v>44561</v>
      </c>
      <c r="Q537" s="201" t="s">
        <v>1003</v>
      </c>
      <c r="R537" s="201">
        <v>212</v>
      </c>
      <c r="S537" s="201" t="s">
        <v>2377</v>
      </c>
      <c r="T537" s="201">
        <v>48</v>
      </c>
    </row>
    <row r="538" spans="1:20" ht="160" hidden="1" customHeight="1">
      <c r="A538" s="203" t="s">
        <v>1005</v>
      </c>
      <c r="B538" s="205" t="s">
        <v>1004</v>
      </c>
      <c r="C538" s="205" t="s">
        <v>2543</v>
      </c>
      <c r="D538" s="181" t="s">
        <v>2551</v>
      </c>
      <c r="E538" s="181" t="s">
        <v>2550</v>
      </c>
      <c r="F538" s="181" t="s">
        <v>2549</v>
      </c>
      <c r="G538" s="181" t="s">
        <v>2548</v>
      </c>
      <c r="H538" s="203" t="s">
        <v>826</v>
      </c>
      <c r="I538" s="203" t="s">
        <v>825</v>
      </c>
      <c r="J538" s="204" t="s">
        <v>2547</v>
      </c>
      <c r="K538" s="204" t="s">
        <v>2546</v>
      </c>
      <c r="L538" s="203" t="s">
        <v>2545</v>
      </c>
      <c r="M538" s="203" t="s">
        <v>2544</v>
      </c>
      <c r="N538" s="202">
        <v>166</v>
      </c>
      <c r="O538" s="178">
        <v>43891</v>
      </c>
      <c r="P538" s="178">
        <v>44620</v>
      </c>
      <c r="Q538" s="201" t="s">
        <v>2543</v>
      </c>
      <c r="R538" s="201">
        <v>166</v>
      </c>
      <c r="S538" s="201" t="s">
        <v>2271</v>
      </c>
      <c r="T538" s="201">
        <v>0</v>
      </c>
    </row>
    <row r="539" spans="1:20" ht="160" hidden="1" customHeight="1">
      <c r="A539" s="203" t="s">
        <v>1005</v>
      </c>
      <c r="B539" s="205" t="s">
        <v>1004</v>
      </c>
      <c r="C539" s="205" t="s">
        <v>2536</v>
      </c>
      <c r="D539" s="181" t="s">
        <v>2540</v>
      </c>
      <c r="E539" s="181" t="s">
        <v>2539</v>
      </c>
      <c r="F539" s="181" t="s">
        <v>2542</v>
      </c>
      <c r="G539" s="181" t="s">
        <v>2541</v>
      </c>
      <c r="H539" s="203" t="s">
        <v>826</v>
      </c>
      <c r="I539" s="203" t="s">
        <v>825</v>
      </c>
      <c r="J539" s="204" t="s">
        <v>2540</v>
      </c>
      <c r="K539" s="204" t="s">
        <v>2539</v>
      </c>
      <c r="L539" s="203" t="s">
        <v>2538</v>
      </c>
      <c r="M539" s="203" t="s">
        <v>2537</v>
      </c>
      <c r="N539" s="202">
        <v>61</v>
      </c>
      <c r="O539" s="178">
        <v>44348</v>
      </c>
      <c r="P539" s="178">
        <v>45077</v>
      </c>
      <c r="Q539" s="201" t="s">
        <v>2536</v>
      </c>
      <c r="R539" s="201">
        <v>61</v>
      </c>
      <c r="S539" s="201" t="s">
        <v>2271</v>
      </c>
      <c r="T539" s="201">
        <v>0</v>
      </c>
    </row>
    <row r="540" spans="1:20" ht="160" hidden="1" customHeight="1">
      <c r="A540" s="203" t="s">
        <v>1005</v>
      </c>
      <c r="B540" s="205" t="s">
        <v>1004</v>
      </c>
      <c r="C540" s="205" t="s">
        <v>2527</v>
      </c>
      <c r="D540" s="181" t="s">
        <v>2535</v>
      </c>
      <c r="E540" s="181" t="s">
        <v>2534</v>
      </c>
      <c r="F540" s="181" t="s">
        <v>2533</v>
      </c>
      <c r="G540" s="181" t="s">
        <v>2532</v>
      </c>
      <c r="H540" s="203" t="s">
        <v>2531</v>
      </c>
      <c r="I540" s="203" t="s">
        <v>2530</v>
      </c>
      <c r="J540" s="204"/>
      <c r="K540" s="204"/>
      <c r="L540" s="203" t="s">
        <v>2529</v>
      </c>
      <c r="M540" s="203" t="s">
        <v>2528</v>
      </c>
      <c r="N540" s="202">
        <v>27</v>
      </c>
      <c r="O540" s="178">
        <v>44105</v>
      </c>
      <c r="P540" s="178">
        <v>44834</v>
      </c>
      <c r="Q540" s="201" t="s">
        <v>2527</v>
      </c>
      <c r="R540" s="201">
        <v>27</v>
      </c>
      <c r="S540" s="201" t="s">
        <v>2271</v>
      </c>
      <c r="T540" s="201">
        <v>0</v>
      </c>
    </row>
    <row r="541" spans="1:20" ht="160" hidden="1" customHeight="1">
      <c r="A541" s="203" t="s">
        <v>1005</v>
      </c>
      <c r="B541" s="205" t="s">
        <v>1004</v>
      </c>
      <c r="C541" s="205" t="s">
        <v>2518</v>
      </c>
      <c r="D541" s="181" t="s">
        <v>2526</v>
      </c>
      <c r="E541" s="181" t="s">
        <v>2525</v>
      </c>
      <c r="F541" s="181" t="s">
        <v>2524</v>
      </c>
      <c r="G541" s="181" t="s">
        <v>2523</v>
      </c>
      <c r="H541" s="203" t="s">
        <v>826</v>
      </c>
      <c r="I541" s="203" t="s">
        <v>825</v>
      </c>
      <c r="J541" s="204" t="s">
        <v>2522</v>
      </c>
      <c r="K541" s="204" t="s">
        <v>2521</v>
      </c>
      <c r="L541" s="203" t="s">
        <v>2520</v>
      </c>
      <c r="M541" s="203" t="s">
        <v>2519</v>
      </c>
      <c r="N541" s="202">
        <v>49</v>
      </c>
      <c r="O541" s="178">
        <v>43739</v>
      </c>
      <c r="P541" s="178">
        <v>44469</v>
      </c>
      <c r="Q541" s="201" t="s">
        <v>2518</v>
      </c>
      <c r="R541" s="201">
        <v>49</v>
      </c>
      <c r="S541" s="201" t="s">
        <v>2271</v>
      </c>
      <c r="T541" s="201">
        <v>0</v>
      </c>
    </row>
    <row r="542" spans="1:20" ht="160" hidden="1" customHeight="1">
      <c r="A542" s="203" t="s">
        <v>1005</v>
      </c>
      <c r="B542" s="205" t="s">
        <v>1004</v>
      </c>
      <c r="C542" s="205" t="s">
        <v>2509</v>
      </c>
      <c r="D542" s="181" t="s">
        <v>2517</v>
      </c>
      <c r="E542" s="181" t="s">
        <v>2516</v>
      </c>
      <c r="F542" s="181" t="s">
        <v>2515</v>
      </c>
      <c r="G542" s="181" t="s">
        <v>2514</v>
      </c>
      <c r="H542" s="203" t="s">
        <v>826</v>
      </c>
      <c r="I542" s="203" t="s">
        <v>825</v>
      </c>
      <c r="J542" s="204" t="s">
        <v>2513</v>
      </c>
      <c r="K542" s="204" t="s">
        <v>2512</v>
      </c>
      <c r="L542" s="203" t="s">
        <v>2511</v>
      </c>
      <c r="M542" s="203" t="s">
        <v>2510</v>
      </c>
      <c r="N542" s="202">
        <v>25</v>
      </c>
      <c r="O542" s="178">
        <v>44013</v>
      </c>
      <c r="P542" s="178">
        <v>44742</v>
      </c>
      <c r="Q542" s="201" t="s">
        <v>2509</v>
      </c>
      <c r="R542" s="201">
        <v>25</v>
      </c>
      <c r="S542" s="201" t="s">
        <v>2271</v>
      </c>
      <c r="T542" s="201">
        <v>0</v>
      </c>
    </row>
    <row r="543" spans="1:20" ht="160" hidden="1" customHeight="1">
      <c r="A543" s="203" t="s">
        <v>1005</v>
      </c>
      <c r="B543" s="205" t="s">
        <v>1004</v>
      </c>
      <c r="C543" s="205" t="s">
        <v>2501</v>
      </c>
      <c r="D543" s="181" t="s">
        <v>2508</v>
      </c>
      <c r="E543" s="181" t="s">
        <v>2507</v>
      </c>
      <c r="F543" s="181" t="s">
        <v>2506</v>
      </c>
      <c r="G543" s="181" t="s">
        <v>2505</v>
      </c>
      <c r="H543" s="203" t="s">
        <v>826</v>
      </c>
      <c r="I543" s="203" t="s">
        <v>825</v>
      </c>
      <c r="J543" s="204" t="s">
        <v>2504</v>
      </c>
      <c r="K543" s="204" t="s">
        <v>2503</v>
      </c>
      <c r="L543" s="203" t="s">
        <v>2502</v>
      </c>
      <c r="M543" s="203" t="s">
        <v>2502</v>
      </c>
      <c r="N543" s="202">
        <v>34</v>
      </c>
      <c r="O543" s="178">
        <v>43891</v>
      </c>
      <c r="P543" s="178">
        <v>44439</v>
      </c>
      <c r="Q543" s="201" t="s">
        <v>2501</v>
      </c>
      <c r="R543" s="201">
        <v>34</v>
      </c>
      <c r="S543" s="201" t="s">
        <v>2271</v>
      </c>
      <c r="T543" s="201">
        <v>0</v>
      </c>
    </row>
    <row r="544" spans="1:20" ht="160" hidden="1" customHeight="1">
      <c r="A544" s="203" t="s">
        <v>1005</v>
      </c>
      <c r="B544" s="205" t="s">
        <v>1004</v>
      </c>
      <c r="C544" s="205" t="s">
        <v>2492</v>
      </c>
      <c r="D544" s="181" t="s">
        <v>2500</v>
      </c>
      <c r="E544" s="181" t="s">
        <v>2499</v>
      </c>
      <c r="F544" s="181" t="s">
        <v>2498</v>
      </c>
      <c r="G544" s="181" t="s">
        <v>2497</v>
      </c>
      <c r="H544" s="203" t="s">
        <v>826</v>
      </c>
      <c r="I544" s="203" t="s">
        <v>825</v>
      </c>
      <c r="J544" s="204" t="s">
        <v>2496</v>
      </c>
      <c r="K544" s="204" t="s">
        <v>2495</v>
      </c>
      <c r="L544" s="203" t="s">
        <v>2494</v>
      </c>
      <c r="M544" s="203" t="s">
        <v>2493</v>
      </c>
      <c r="N544" s="202">
        <v>139</v>
      </c>
      <c r="O544" s="178">
        <v>44378</v>
      </c>
      <c r="P544" s="178">
        <v>45107</v>
      </c>
      <c r="Q544" s="201" t="s">
        <v>2492</v>
      </c>
      <c r="R544" s="201">
        <v>139</v>
      </c>
      <c r="S544" s="201" t="s">
        <v>2271</v>
      </c>
      <c r="T544" s="201">
        <v>0</v>
      </c>
    </row>
    <row r="545" spans="1:20" ht="160" hidden="1" customHeight="1">
      <c r="A545" s="203" t="s">
        <v>1005</v>
      </c>
      <c r="B545" s="205" t="s">
        <v>1004</v>
      </c>
      <c r="C545" s="205" t="s">
        <v>2483</v>
      </c>
      <c r="D545" s="181" t="s">
        <v>2491</v>
      </c>
      <c r="E545" s="181" t="s">
        <v>2490</v>
      </c>
      <c r="F545" s="181" t="s">
        <v>2489</v>
      </c>
      <c r="G545" s="181" t="s">
        <v>2488</v>
      </c>
      <c r="H545" s="203" t="s">
        <v>826</v>
      </c>
      <c r="I545" s="203" t="s">
        <v>825</v>
      </c>
      <c r="J545" s="204" t="s">
        <v>2487</v>
      </c>
      <c r="K545" s="204" t="s">
        <v>2486</v>
      </c>
      <c r="L545" s="203" t="s">
        <v>2485</v>
      </c>
      <c r="M545" s="203" t="s">
        <v>2484</v>
      </c>
      <c r="N545" s="202">
        <v>42</v>
      </c>
      <c r="O545" s="178">
        <v>44228</v>
      </c>
      <c r="P545" s="178">
        <v>44773</v>
      </c>
      <c r="Q545" s="201" t="s">
        <v>2483</v>
      </c>
      <c r="R545" s="201">
        <v>42</v>
      </c>
      <c r="S545" s="201" t="s">
        <v>2271</v>
      </c>
      <c r="T545" s="201">
        <v>0</v>
      </c>
    </row>
    <row r="546" spans="1:20" ht="160" hidden="1" customHeight="1">
      <c r="A546" s="203" t="s">
        <v>1005</v>
      </c>
      <c r="B546" s="205" t="s">
        <v>1004</v>
      </c>
      <c r="C546" s="205" t="s">
        <v>2476</v>
      </c>
      <c r="D546" s="181" t="s">
        <v>2480</v>
      </c>
      <c r="E546" s="181" t="s">
        <v>2479</v>
      </c>
      <c r="F546" s="181" t="s">
        <v>2482</v>
      </c>
      <c r="G546" s="181" t="s">
        <v>2481</v>
      </c>
      <c r="H546" s="203" t="s">
        <v>826</v>
      </c>
      <c r="I546" s="203" t="s">
        <v>825</v>
      </c>
      <c r="J546" s="204" t="s">
        <v>2480</v>
      </c>
      <c r="K546" s="204" t="s">
        <v>2479</v>
      </c>
      <c r="L546" s="203" t="s">
        <v>2478</v>
      </c>
      <c r="M546" s="203" t="s">
        <v>2477</v>
      </c>
      <c r="N546" s="202">
        <v>78</v>
      </c>
      <c r="O546" s="178">
        <v>43952</v>
      </c>
      <c r="P546" s="178">
        <v>44500</v>
      </c>
      <c r="Q546" s="201" t="s">
        <v>2476</v>
      </c>
      <c r="R546" s="201">
        <v>78</v>
      </c>
      <c r="S546" s="201" t="s">
        <v>2271</v>
      </c>
      <c r="T546" s="201">
        <v>0</v>
      </c>
    </row>
    <row r="547" spans="1:20" ht="160" hidden="1" customHeight="1">
      <c r="A547" s="203" t="s">
        <v>1005</v>
      </c>
      <c r="B547" s="205" t="s">
        <v>1004</v>
      </c>
      <c r="C547" s="205" t="s">
        <v>2469</v>
      </c>
      <c r="D547" s="181" t="s">
        <v>2473</v>
      </c>
      <c r="E547" s="181" t="s">
        <v>2472</v>
      </c>
      <c r="F547" s="181" t="s">
        <v>2475</v>
      </c>
      <c r="G547" s="181" t="s">
        <v>2474</v>
      </c>
      <c r="H547" s="203" t="s">
        <v>826</v>
      </c>
      <c r="I547" s="203" t="s">
        <v>825</v>
      </c>
      <c r="J547" s="204" t="s">
        <v>2473</v>
      </c>
      <c r="K547" s="204" t="s">
        <v>2472</v>
      </c>
      <c r="L547" s="203" t="s">
        <v>2471</v>
      </c>
      <c r="M547" s="203" t="s">
        <v>2470</v>
      </c>
      <c r="N547" s="202">
        <v>54</v>
      </c>
      <c r="O547" s="178">
        <v>44348</v>
      </c>
      <c r="P547" s="178">
        <v>44895</v>
      </c>
      <c r="Q547" s="201" t="s">
        <v>2469</v>
      </c>
      <c r="R547" s="201">
        <v>54</v>
      </c>
      <c r="S547" s="201" t="s">
        <v>2271</v>
      </c>
      <c r="T547" s="201">
        <v>0</v>
      </c>
    </row>
    <row r="548" spans="1:20" ht="160" hidden="1" customHeight="1">
      <c r="A548" s="203" t="s">
        <v>1005</v>
      </c>
      <c r="B548" s="205" t="s">
        <v>1004</v>
      </c>
      <c r="C548" s="205" t="s">
        <v>2460</v>
      </c>
      <c r="D548" s="181" t="s">
        <v>2468</v>
      </c>
      <c r="E548" s="181" t="s">
        <v>2467</v>
      </c>
      <c r="F548" s="181" t="s">
        <v>2466</v>
      </c>
      <c r="G548" s="181" t="s">
        <v>2465</v>
      </c>
      <c r="H548" s="203" t="s">
        <v>826</v>
      </c>
      <c r="I548" s="203" t="s">
        <v>825</v>
      </c>
      <c r="J548" s="204" t="s">
        <v>2464</v>
      </c>
      <c r="K548" s="204" t="s">
        <v>2463</v>
      </c>
      <c r="L548" s="203" t="s">
        <v>2462</v>
      </c>
      <c r="M548" s="203" t="s">
        <v>2461</v>
      </c>
      <c r="N548" s="202">
        <v>60</v>
      </c>
      <c r="O548" s="178">
        <v>44189</v>
      </c>
      <c r="P548" s="178">
        <v>44530</v>
      </c>
      <c r="Q548" s="201" t="s">
        <v>2460</v>
      </c>
      <c r="R548" s="201">
        <v>60</v>
      </c>
      <c r="S548" s="201" t="s">
        <v>2271</v>
      </c>
      <c r="T548" s="201">
        <v>0</v>
      </c>
    </row>
    <row r="549" spans="1:20" ht="160" hidden="1" customHeight="1">
      <c r="A549" s="203" t="s">
        <v>1005</v>
      </c>
      <c r="B549" s="205" t="s">
        <v>1004</v>
      </c>
      <c r="C549" s="205" t="s">
        <v>2451</v>
      </c>
      <c r="D549" s="181" t="s">
        <v>2459</v>
      </c>
      <c r="E549" s="181" t="s">
        <v>2458</v>
      </c>
      <c r="F549" s="181" t="s">
        <v>2457</v>
      </c>
      <c r="G549" s="181" t="s">
        <v>2456</v>
      </c>
      <c r="H549" s="203" t="s">
        <v>826</v>
      </c>
      <c r="I549" s="203" t="s">
        <v>825</v>
      </c>
      <c r="J549" s="204" t="s">
        <v>2455</v>
      </c>
      <c r="K549" s="204" t="s">
        <v>2454</v>
      </c>
      <c r="L549" s="203" t="s">
        <v>2453</v>
      </c>
      <c r="M549" s="203" t="s">
        <v>2452</v>
      </c>
      <c r="N549" s="202">
        <v>172</v>
      </c>
      <c r="O549" s="178">
        <v>44235</v>
      </c>
      <c r="P549" s="178">
        <v>44592</v>
      </c>
      <c r="Q549" s="201" t="s">
        <v>2451</v>
      </c>
      <c r="R549" s="201">
        <v>172</v>
      </c>
      <c r="S549" s="201" t="s">
        <v>2271</v>
      </c>
      <c r="T549" s="201">
        <v>0</v>
      </c>
    </row>
    <row r="550" spans="1:20" ht="160" hidden="1" customHeight="1">
      <c r="A550" s="203" t="s">
        <v>1005</v>
      </c>
      <c r="B550" s="205" t="s">
        <v>1004</v>
      </c>
      <c r="C550" s="205" t="s">
        <v>2442</v>
      </c>
      <c r="D550" s="181" t="s">
        <v>2450</v>
      </c>
      <c r="E550" s="181" t="s">
        <v>2449</v>
      </c>
      <c r="F550" s="181" t="s">
        <v>2448</v>
      </c>
      <c r="G550" s="181" t="s">
        <v>2447</v>
      </c>
      <c r="H550" s="203" t="s">
        <v>826</v>
      </c>
      <c r="I550" s="203" t="s">
        <v>825</v>
      </c>
      <c r="J550" s="204" t="s">
        <v>2446</v>
      </c>
      <c r="K550" s="204" t="s">
        <v>2445</v>
      </c>
      <c r="L550" s="203" t="s">
        <v>2444</v>
      </c>
      <c r="M550" s="203" t="s">
        <v>2443</v>
      </c>
      <c r="N550" s="202">
        <v>195</v>
      </c>
      <c r="O550" s="178">
        <v>44375</v>
      </c>
      <c r="P550" s="178">
        <v>44712</v>
      </c>
      <c r="Q550" s="201" t="s">
        <v>2442</v>
      </c>
      <c r="R550" s="201">
        <v>195</v>
      </c>
      <c r="S550" s="201" t="s">
        <v>2271</v>
      </c>
      <c r="T550" s="201">
        <v>0</v>
      </c>
    </row>
    <row r="551" spans="1:20" ht="160" hidden="1" customHeight="1">
      <c r="A551" s="203" t="s">
        <v>1005</v>
      </c>
      <c r="B551" s="205" t="s">
        <v>1004</v>
      </c>
      <c r="C551" s="205" t="s">
        <v>2435</v>
      </c>
      <c r="D551" s="181" t="s">
        <v>2439</v>
      </c>
      <c r="E551" s="181" t="s">
        <v>2438</v>
      </c>
      <c r="F551" s="181" t="s">
        <v>2441</v>
      </c>
      <c r="G551" s="181" t="s">
        <v>2440</v>
      </c>
      <c r="H551" s="203" t="s">
        <v>826</v>
      </c>
      <c r="I551" s="203" t="s">
        <v>825</v>
      </c>
      <c r="J551" s="204" t="s">
        <v>2439</v>
      </c>
      <c r="K551" s="204" t="s">
        <v>2438</v>
      </c>
      <c r="L551" s="203" t="s">
        <v>2437</v>
      </c>
      <c r="M551" s="203" t="s">
        <v>2436</v>
      </c>
      <c r="N551" s="202">
        <v>32</v>
      </c>
      <c r="O551" s="178">
        <v>44218</v>
      </c>
      <c r="P551" s="178">
        <v>44561</v>
      </c>
      <c r="Q551" s="201" t="s">
        <v>2435</v>
      </c>
      <c r="R551" s="201">
        <v>32</v>
      </c>
      <c r="S551" s="201" t="s">
        <v>2271</v>
      </c>
      <c r="T551" s="201">
        <v>0</v>
      </c>
    </row>
    <row r="552" spans="1:20" ht="160" hidden="1" customHeight="1">
      <c r="A552" s="203" t="s">
        <v>833</v>
      </c>
      <c r="B552" s="205" t="s">
        <v>832</v>
      </c>
      <c r="C552" s="205" t="s">
        <v>996</v>
      </c>
      <c r="D552" s="181" t="s">
        <v>995</v>
      </c>
      <c r="E552" s="181" t="s">
        <v>994</v>
      </c>
      <c r="F552" s="181" t="s">
        <v>993</v>
      </c>
      <c r="G552" s="181" t="s">
        <v>992</v>
      </c>
      <c r="H552" s="203" t="s">
        <v>826</v>
      </c>
      <c r="I552" s="203" t="s">
        <v>825</v>
      </c>
      <c r="J552" s="204" t="s">
        <v>991</v>
      </c>
      <c r="K552" s="204" t="s">
        <v>990</v>
      </c>
      <c r="L552" s="203" t="s">
        <v>989</v>
      </c>
      <c r="M552" s="203" t="s">
        <v>988</v>
      </c>
      <c r="N552" s="202">
        <v>127</v>
      </c>
      <c r="O552" s="178">
        <v>44317</v>
      </c>
      <c r="P552" s="178">
        <v>45046</v>
      </c>
      <c r="Q552" s="201" t="s">
        <v>996</v>
      </c>
      <c r="R552" s="201">
        <v>127</v>
      </c>
      <c r="S552" s="201" t="s">
        <v>2377</v>
      </c>
      <c r="T552" s="201">
        <v>27</v>
      </c>
    </row>
    <row r="553" spans="1:20" ht="160" hidden="1" customHeight="1">
      <c r="A553" s="203" t="s">
        <v>833</v>
      </c>
      <c r="B553" s="205" t="s">
        <v>832</v>
      </c>
      <c r="C553" s="205" t="s">
        <v>987</v>
      </c>
      <c r="D553" s="181" t="s">
        <v>986</v>
      </c>
      <c r="E553" s="181" t="s">
        <v>985</v>
      </c>
      <c r="F553" s="181" t="s">
        <v>984</v>
      </c>
      <c r="G553" s="181" t="s">
        <v>983</v>
      </c>
      <c r="H553" s="203" t="s">
        <v>982</v>
      </c>
      <c r="I553" s="203" t="s">
        <v>981</v>
      </c>
      <c r="J553" s="204"/>
      <c r="K553" s="204"/>
      <c r="L553" s="203" t="s">
        <v>980</v>
      </c>
      <c r="M553" s="203" t="s">
        <v>979</v>
      </c>
      <c r="N553" s="202">
        <v>196</v>
      </c>
      <c r="O553" s="178">
        <v>44287</v>
      </c>
      <c r="P553" s="178">
        <v>45016</v>
      </c>
      <c r="Q553" s="201" t="s">
        <v>987</v>
      </c>
      <c r="R553" s="201">
        <v>196</v>
      </c>
      <c r="S553" s="201" t="s">
        <v>2377</v>
      </c>
      <c r="T553" s="201">
        <v>66</v>
      </c>
    </row>
    <row r="554" spans="1:20" ht="160" hidden="1" customHeight="1">
      <c r="A554" s="203" t="s">
        <v>833</v>
      </c>
      <c r="B554" s="205" t="s">
        <v>832</v>
      </c>
      <c r="C554" s="205" t="s">
        <v>978</v>
      </c>
      <c r="D554" s="181" t="s">
        <v>977</v>
      </c>
      <c r="E554" s="181" t="s">
        <v>976</v>
      </c>
      <c r="F554" s="181" t="s">
        <v>975</v>
      </c>
      <c r="G554" s="181" t="s">
        <v>974</v>
      </c>
      <c r="H554" s="203" t="s">
        <v>826</v>
      </c>
      <c r="I554" s="203" t="s">
        <v>825</v>
      </c>
      <c r="J554" s="204" t="s">
        <v>973</v>
      </c>
      <c r="K554" s="204" t="s">
        <v>972</v>
      </c>
      <c r="L554" s="203" t="s">
        <v>971</v>
      </c>
      <c r="M554" s="203" t="s">
        <v>970</v>
      </c>
      <c r="N554" s="202">
        <v>164</v>
      </c>
      <c r="O554" s="178">
        <v>43800</v>
      </c>
      <c r="P554" s="178">
        <v>44530</v>
      </c>
      <c r="Q554" s="201" t="s">
        <v>978</v>
      </c>
      <c r="R554" s="201">
        <v>164</v>
      </c>
      <c r="S554" s="201" t="s">
        <v>2377</v>
      </c>
      <c r="T554" s="201">
        <v>47</v>
      </c>
    </row>
    <row r="555" spans="1:20" ht="160" hidden="1" customHeight="1">
      <c r="A555" s="203" t="s">
        <v>833</v>
      </c>
      <c r="B555" s="205" t="s">
        <v>832</v>
      </c>
      <c r="C555" s="205" t="s">
        <v>969</v>
      </c>
      <c r="D555" s="181" t="s">
        <v>968</v>
      </c>
      <c r="E555" s="181" t="s">
        <v>967</v>
      </c>
      <c r="F555" s="181" t="s">
        <v>966</v>
      </c>
      <c r="G555" s="181" t="s">
        <v>965</v>
      </c>
      <c r="H555" s="203" t="s">
        <v>826</v>
      </c>
      <c r="I555" s="203" t="s">
        <v>825</v>
      </c>
      <c r="J555" s="204" t="s">
        <v>964</v>
      </c>
      <c r="K555" s="204" t="s">
        <v>963</v>
      </c>
      <c r="L555" s="203" t="s">
        <v>962</v>
      </c>
      <c r="M555" s="203" t="s">
        <v>961</v>
      </c>
      <c r="N555" s="202">
        <v>78</v>
      </c>
      <c r="O555" s="178">
        <v>43983</v>
      </c>
      <c r="P555" s="178">
        <v>44712</v>
      </c>
      <c r="Q555" s="201" t="s">
        <v>969</v>
      </c>
      <c r="R555" s="201">
        <v>78</v>
      </c>
      <c r="S555" s="201" t="s">
        <v>2377</v>
      </c>
      <c r="T555" s="201">
        <v>13</v>
      </c>
    </row>
    <row r="556" spans="1:20" ht="160" hidden="1" customHeight="1">
      <c r="A556" s="203" t="s">
        <v>833</v>
      </c>
      <c r="B556" s="205" t="s">
        <v>832</v>
      </c>
      <c r="C556" s="205" t="s">
        <v>2428</v>
      </c>
      <c r="D556" s="181" t="s">
        <v>2432</v>
      </c>
      <c r="E556" s="181" t="s">
        <v>2431</v>
      </c>
      <c r="F556" s="181" t="s">
        <v>2434</v>
      </c>
      <c r="G556" s="181" t="s">
        <v>2433</v>
      </c>
      <c r="H556" s="203" t="s">
        <v>826</v>
      </c>
      <c r="I556" s="203" t="s">
        <v>825</v>
      </c>
      <c r="J556" s="204" t="s">
        <v>2432</v>
      </c>
      <c r="K556" s="204" t="s">
        <v>2431</v>
      </c>
      <c r="L556" s="203" t="s">
        <v>2430</v>
      </c>
      <c r="M556" s="203" t="s">
        <v>2429</v>
      </c>
      <c r="N556" s="202">
        <v>29</v>
      </c>
      <c r="O556" s="178">
        <v>43678</v>
      </c>
      <c r="P556" s="178">
        <v>44408</v>
      </c>
      <c r="Q556" s="201" t="s">
        <v>2428</v>
      </c>
      <c r="R556" s="201">
        <v>29</v>
      </c>
      <c r="S556" s="201" t="s">
        <v>2271</v>
      </c>
      <c r="T556" s="201">
        <v>0</v>
      </c>
    </row>
    <row r="557" spans="1:20" ht="160" hidden="1" customHeight="1">
      <c r="A557" s="203" t="s">
        <v>833</v>
      </c>
      <c r="B557" s="205" t="s">
        <v>832</v>
      </c>
      <c r="C557" s="205" t="s">
        <v>960</v>
      </c>
      <c r="D557" s="181" t="s">
        <v>957</v>
      </c>
      <c r="E557" s="181" t="s">
        <v>956</v>
      </c>
      <c r="F557" s="181" t="s">
        <v>959</v>
      </c>
      <c r="G557" s="181" t="s">
        <v>958</v>
      </c>
      <c r="H557" s="203" t="s">
        <v>826</v>
      </c>
      <c r="I557" s="203" t="s">
        <v>825</v>
      </c>
      <c r="J557" s="204" t="s">
        <v>957</v>
      </c>
      <c r="K557" s="204" t="s">
        <v>956</v>
      </c>
      <c r="L557" s="203" t="s">
        <v>955</v>
      </c>
      <c r="M557" s="203" t="s">
        <v>954</v>
      </c>
      <c r="N557" s="202">
        <v>116</v>
      </c>
      <c r="O557" s="178">
        <v>43891</v>
      </c>
      <c r="P557" s="178">
        <v>44620</v>
      </c>
      <c r="Q557" s="201" t="s">
        <v>960</v>
      </c>
      <c r="R557" s="201">
        <v>116</v>
      </c>
      <c r="S557" s="201" t="s">
        <v>2377</v>
      </c>
      <c r="T557" s="201">
        <v>50</v>
      </c>
    </row>
    <row r="558" spans="1:20" ht="160" hidden="1" customHeight="1">
      <c r="A558" s="203" t="s">
        <v>833</v>
      </c>
      <c r="B558" s="205" t="s">
        <v>832</v>
      </c>
      <c r="C558" s="205" t="s">
        <v>2419</v>
      </c>
      <c r="D558" s="181" t="s">
        <v>2427</v>
      </c>
      <c r="E558" s="181" t="s">
        <v>2426</v>
      </c>
      <c r="F558" s="181" t="s">
        <v>2425</v>
      </c>
      <c r="G558" s="181" t="s">
        <v>2424</v>
      </c>
      <c r="H558" s="203" t="s">
        <v>826</v>
      </c>
      <c r="I558" s="203" t="s">
        <v>825</v>
      </c>
      <c r="J558" s="204" t="s">
        <v>2423</v>
      </c>
      <c r="K558" s="204" t="s">
        <v>2422</v>
      </c>
      <c r="L558" s="203" t="s">
        <v>2421</v>
      </c>
      <c r="M558" s="203" t="s">
        <v>2420</v>
      </c>
      <c r="N558" s="202">
        <v>323</v>
      </c>
      <c r="O558" s="178">
        <v>43770</v>
      </c>
      <c r="P558" s="178">
        <v>44500</v>
      </c>
      <c r="Q558" s="201" t="s">
        <v>2419</v>
      </c>
      <c r="R558" s="201">
        <v>323</v>
      </c>
      <c r="S558" s="201" t="s">
        <v>2271</v>
      </c>
      <c r="T558" s="201">
        <v>0</v>
      </c>
    </row>
    <row r="559" spans="1:20" ht="160" hidden="1" customHeight="1">
      <c r="A559" s="203" t="s">
        <v>833</v>
      </c>
      <c r="B559" s="205" t="s">
        <v>832</v>
      </c>
      <c r="C559" s="205" t="s">
        <v>953</v>
      </c>
      <c r="D559" s="181" t="s">
        <v>952</v>
      </c>
      <c r="E559" s="181" t="s">
        <v>951</v>
      </c>
      <c r="F559" s="181" t="s">
        <v>950</v>
      </c>
      <c r="G559" s="181" t="s">
        <v>949</v>
      </c>
      <c r="H559" s="203" t="s">
        <v>826</v>
      </c>
      <c r="I559" s="203" t="s">
        <v>825</v>
      </c>
      <c r="J559" s="204" t="s">
        <v>948</v>
      </c>
      <c r="K559" s="204" t="s">
        <v>947</v>
      </c>
      <c r="L559" s="203" t="s">
        <v>946</v>
      </c>
      <c r="M559" s="203" t="s">
        <v>945</v>
      </c>
      <c r="N559" s="202">
        <v>78</v>
      </c>
      <c r="O559" s="178">
        <v>44348</v>
      </c>
      <c r="P559" s="178">
        <v>45077</v>
      </c>
      <c r="Q559" s="201" t="s">
        <v>953</v>
      </c>
      <c r="R559" s="201">
        <v>78</v>
      </c>
      <c r="S559" s="201" t="s">
        <v>2377</v>
      </c>
      <c r="T559" s="201">
        <v>22</v>
      </c>
    </row>
    <row r="560" spans="1:20" ht="160" hidden="1" customHeight="1">
      <c r="A560" s="203" t="s">
        <v>833</v>
      </c>
      <c r="B560" s="205" t="s">
        <v>832</v>
      </c>
      <c r="C560" s="205" t="s">
        <v>2410</v>
      </c>
      <c r="D560" s="181" t="s">
        <v>2418</v>
      </c>
      <c r="E560" s="181" t="s">
        <v>2417</v>
      </c>
      <c r="F560" s="181" t="s">
        <v>2416</v>
      </c>
      <c r="G560" s="181" t="s">
        <v>2415</v>
      </c>
      <c r="H560" s="203" t="s">
        <v>2414</v>
      </c>
      <c r="I560" s="203" t="s">
        <v>2413</v>
      </c>
      <c r="J560" s="204"/>
      <c r="K560" s="204"/>
      <c r="L560" s="203" t="s">
        <v>2412</v>
      </c>
      <c r="M560" s="203" t="s">
        <v>2411</v>
      </c>
      <c r="N560" s="202">
        <v>21</v>
      </c>
      <c r="O560" s="178">
        <v>43952</v>
      </c>
      <c r="P560" s="178">
        <v>44681</v>
      </c>
      <c r="Q560" s="201" t="s">
        <v>2410</v>
      </c>
      <c r="R560" s="201">
        <v>21</v>
      </c>
      <c r="S560" s="201" t="s">
        <v>2271</v>
      </c>
      <c r="T560" s="201">
        <v>0</v>
      </c>
    </row>
    <row r="561" spans="1:20" ht="160" hidden="1" customHeight="1">
      <c r="A561" s="203" t="s">
        <v>833</v>
      </c>
      <c r="B561" s="205" t="s">
        <v>832</v>
      </c>
      <c r="C561" s="205" t="s">
        <v>944</v>
      </c>
      <c r="D561" s="181" t="s">
        <v>941</v>
      </c>
      <c r="E561" s="181" t="s">
        <v>940</v>
      </c>
      <c r="F561" s="181" t="s">
        <v>943</v>
      </c>
      <c r="G561" s="181" t="s">
        <v>942</v>
      </c>
      <c r="H561" s="203" t="s">
        <v>826</v>
      </c>
      <c r="I561" s="203" t="s">
        <v>825</v>
      </c>
      <c r="J561" s="204" t="s">
        <v>941</v>
      </c>
      <c r="K561" s="204" t="s">
        <v>940</v>
      </c>
      <c r="L561" s="203" t="s">
        <v>939</v>
      </c>
      <c r="M561" s="203" t="s">
        <v>938</v>
      </c>
      <c r="N561" s="202">
        <v>213</v>
      </c>
      <c r="O561" s="178">
        <v>43831</v>
      </c>
      <c r="P561" s="178">
        <v>44561</v>
      </c>
      <c r="Q561" s="201" t="s">
        <v>944</v>
      </c>
      <c r="R561" s="201">
        <v>213</v>
      </c>
      <c r="S561" s="201" t="s">
        <v>2270</v>
      </c>
      <c r="T561" s="201">
        <v>98</v>
      </c>
    </row>
    <row r="562" spans="1:20" ht="160" hidden="1" customHeight="1">
      <c r="A562" s="203" t="s">
        <v>833</v>
      </c>
      <c r="B562" s="205" t="s">
        <v>832</v>
      </c>
      <c r="C562" s="205" t="s">
        <v>937</v>
      </c>
      <c r="D562" s="181" t="s">
        <v>936</v>
      </c>
      <c r="E562" s="181" t="s">
        <v>935</v>
      </c>
      <c r="F562" s="181" t="s">
        <v>934</v>
      </c>
      <c r="G562" s="181" t="s">
        <v>933</v>
      </c>
      <c r="H562" s="203" t="s">
        <v>826</v>
      </c>
      <c r="I562" s="203" t="s">
        <v>825</v>
      </c>
      <c r="J562" s="204" t="s">
        <v>932</v>
      </c>
      <c r="K562" s="204" t="s">
        <v>931</v>
      </c>
      <c r="L562" s="203" t="s">
        <v>930</v>
      </c>
      <c r="M562" s="203" t="s">
        <v>929</v>
      </c>
      <c r="N562" s="202">
        <v>95</v>
      </c>
      <c r="O562" s="178">
        <v>44256</v>
      </c>
      <c r="P562" s="178">
        <v>44804</v>
      </c>
      <c r="Q562" s="201" t="s">
        <v>937</v>
      </c>
      <c r="R562" s="201">
        <v>95</v>
      </c>
      <c r="S562" s="201" t="s">
        <v>2377</v>
      </c>
      <c r="T562" s="201">
        <v>16</v>
      </c>
    </row>
    <row r="563" spans="1:20" ht="160" hidden="1" customHeight="1">
      <c r="A563" s="203" t="s">
        <v>833</v>
      </c>
      <c r="B563" s="205" t="s">
        <v>832</v>
      </c>
      <c r="C563" s="205" t="s">
        <v>2401</v>
      </c>
      <c r="D563" s="181" t="s">
        <v>2409</v>
      </c>
      <c r="E563" s="181" t="s">
        <v>2408</v>
      </c>
      <c r="F563" s="181" t="s">
        <v>2407</v>
      </c>
      <c r="G563" s="181" t="s">
        <v>2406</v>
      </c>
      <c r="H563" s="203" t="s">
        <v>2405</v>
      </c>
      <c r="I563" s="203" t="s">
        <v>2404</v>
      </c>
      <c r="J563" s="204"/>
      <c r="K563" s="204"/>
      <c r="L563" s="203" t="s">
        <v>2403</v>
      </c>
      <c r="M563" s="203" t="s">
        <v>2402</v>
      </c>
      <c r="N563" s="202">
        <v>85</v>
      </c>
      <c r="O563" s="178">
        <v>43831</v>
      </c>
      <c r="P563" s="178">
        <v>44561</v>
      </c>
      <c r="Q563" s="201" t="s">
        <v>2401</v>
      </c>
      <c r="R563" s="201">
        <v>85</v>
      </c>
      <c r="S563" s="201" t="s">
        <v>2271</v>
      </c>
      <c r="T563" s="201">
        <v>0</v>
      </c>
    </row>
    <row r="564" spans="1:20" ht="160" hidden="1" customHeight="1">
      <c r="A564" s="203" t="s">
        <v>833</v>
      </c>
      <c r="B564" s="205" t="s">
        <v>832</v>
      </c>
      <c r="C564" s="205" t="s">
        <v>2394</v>
      </c>
      <c r="D564" s="181" t="s">
        <v>2398</v>
      </c>
      <c r="E564" s="181" t="s">
        <v>2397</v>
      </c>
      <c r="F564" s="181" t="s">
        <v>2400</v>
      </c>
      <c r="G564" s="181" t="s">
        <v>2399</v>
      </c>
      <c r="H564" s="203" t="s">
        <v>826</v>
      </c>
      <c r="I564" s="203" t="s">
        <v>825</v>
      </c>
      <c r="J564" s="204" t="s">
        <v>2398</v>
      </c>
      <c r="K564" s="204" t="s">
        <v>2397</v>
      </c>
      <c r="L564" s="203" t="s">
        <v>2396</v>
      </c>
      <c r="M564" s="203" t="s">
        <v>2395</v>
      </c>
      <c r="N564" s="202">
        <v>75</v>
      </c>
      <c r="O564" s="178">
        <v>44136</v>
      </c>
      <c r="P564" s="178">
        <v>44865</v>
      </c>
      <c r="Q564" s="201" t="s">
        <v>2394</v>
      </c>
      <c r="R564" s="201">
        <v>75</v>
      </c>
      <c r="S564" s="201" t="s">
        <v>2271</v>
      </c>
      <c r="T564" s="201">
        <v>0</v>
      </c>
    </row>
    <row r="565" spans="1:20" ht="160" hidden="1" customHeight="1">
      <c r="A565" s="203" t="s">
        <v>833</v>
      </c>
      <c r="B565" s="205" t="s">
        <v>832</v>
      </c>
      <c r="C565" s="205" t="s">
        <v>2385</v>
      </c>
      <c r="D565" s="181" t="s">
        <v>2393</v>
      </c>
      <c r="E565" s="181" t="s">
        <v>2392</v>
      </c>
      <c r="F565" s="181" t="s">
        <v>2391</v>
      </c>
      <c r="G565" s="181" t="s">
        <v>2390</v>
      </c>
      <c r="H565" s="203" t="s">
        <v>826</v>
      </c>
      <c r="I565" s="203" t="s">
        <v>825</v>
      </c>
      <c r="J565" s="204" t="s">
        <v>2389</v>
      </c>
      <c r="K565" s="204" t="s">
        <v>2388</v>
      </c>
      <c r="L565" s="203" t="s">
        <v>2387</v>
      </c>
      <c r="M565" s="203" t="s">
        <v>2386</v>
      </c>
      <c r="N565" s="202">
        <v>24</v>
      </c>
      <c r="O565" s="178">
        <v>44378</v>
      </c>
      <c r="P565" s="178">
        <v>45107</v>
      </c>
      <c r="Q565" s="201" t="s">
        <v>2385</v>
      </c>
      <c r="R565" s="201">
        <v>24</v>
      </c>
      <c r="S565" s="201" t="s">
        <v>2271</v>
      </c>
      <c r="T565" s="201">
        <v>0</v>
      </c>
    </row>
    <row r="566" spans="1:20" ht="160" hidden="1" customHeight="1">
      <c r="A566" s="203" t="s">
        <v>833</v>
      </c>
      <c r="B566" s="205" t="s">
        <v>832</v>
      </c>
      <c r="C566" s="205" t="s">
        <v>928</v>
      </c>
      <c r="D566" s="181" t="s">
        <v>925</v>
      </c>
      <c r="E566" s="181" t="s">
        <v>924</v>
      </c>
      <c r="F566" s="181" t="s">
        <v>927</v>
      </c>
      <c r="G566" s="181" t="s">
        <v>926</v>
      </c>
      <c r="H566" s="203" t="s">
        <v>826</v>
      </c>
      <c r="I566" s="203" t="s">
        <v>825</v>
      </c>
      <c r="J566" s="204" t="s">
        <v>925</v>
      </c>
      <c r="K566" s="204" t="s">
        <v>924</v>
      </c>
      <c r="L566" s="203" t="s">
        <v>923</v>
      </c>
      <c r="M566" s="203" t="s">
        <v>922</v>
      </c>
      <c r="N566" s="202">
        <v>84</v>
      </c>
      <c r="O566" s="178">
        <v>44166</v>
      </c>
      <c r="P566" s="178">
        <v>44895</v>
      </c>
      <c r="Q566" s="201" t="s">
        <v>928</v>
      </c>
      <c r="R566" s="201">
        <v>84</v>
      </c>
      <c r="S566" s="201" t="s">
        <v>2377</v>
      </c>
      <c r="T566" s="201">
        <v>20</v>
      </c>
    </row>
    <row r="567" spans="1:20" ht="160" hidden="1" customHeight="1">
      <c r="A567" s="203" t="s">
        <v>833</v>
      </c>
      <c r="B567" s="205" t="s">
        <v>832</v>
      </c>
      <c r="C567" s="205" t="s">
        <v>921</v>
      </c>
      <c r="D567" s="181" t="s">
        <v>920</v>
      </c>
      <c r="E567" s="181" t="s">
        <v>919</v>
      </c>
      <c r="F567" s="181" t="s">
        <v>918</v>
      </c>
      <c r="G567" s="181" t="s">
        <v>917</v>
      </c>
      <c r="H567" s="203" t="s">
        <v>826</v>
      </c>
      <c r="I567" s="203" t="s">
        <v>825</v>
      </c>
      <c r="J567" s="204" t="s">
        <v>916</v>
      </c>
      <c r="K567" s="204" t="s">
        <v>915</v>
      </c>
      <c r="L567" s="203" t="s">
        <v>914</v>
      </c>
      <c r="M567" s="203" t="s">
        <v>913</v>
      </c>
      <c r="N567" s="202">
        <v>93</v>
      </c>
      <c r="O567" s="178">
        <v>43952</v>
      </c>
      <c r="P567" s="178">
        <v>44500</v>
      </c>
      <c r="Q567" s="201" t="s">
        <v>921</v>
      </c>
      <c r="R567" s="201">
        <v>93</v>
      </c>
      <c r="S567" s="201" t="s">
        <v>2377</v>
      </c>
      <c r="T567" s="201">
        <v>33</v>
      </c>
    </row>
    <row r="568" spans="1:20" ht="160" hidden="1" customHeight="1">
      <c r="A568" s="203" t="s">
        <v>833</v>
      </c>
      <c r="B568" s="205" t="s">
        <v>832</v>
      </c>
      <c r="C568" s="205" t="s">
        <v>912</v>
      </c>
      <c r="D568" s="181" t="s">
        <v>909</v>
      </c>
      <c r="E568" s="181" t="s">
        <v>908</v>
      </c>
      <c r="F568" s="181" t="s">
        <v>911</v>
      </c>
      <c r="G568" s="181" t="s">
        <v>910</v>
      </c>
      <c r="H568" s="203" t="s">
        <v>826</v>
      </c>
      <c r="I568" s="203" t="s">
        <v>825</v>
      </c>
      <c r="J568" s="204" t="s">
        <v>909</v>
      </c>
      <c r="K568" s="204" t="s">
        <v>908</v>
      </c>
      <c r="L568" s="203" t="s">
        <v>907</v>
      </c>
      <c r="M568" s="203" t="s">
        <v>906</v>
      </c>
      <c r="N568" s="202">
        <v>53</v>
      </c>
      <c r="O568" s="178">
        <v>44166</v>
      </c>
      <c r="P568" s="178">
        <v>44712</v>
      </c>
      <c r="Q568" s="201" t="s">
        <v>912</v>
      </c>
      <c r="R568" s="201">
        <v>53</v>
      </c>
      <c r="S568" s="201" t="s">
        <v>2377</v>
      </c>
      <c r="T568" s="201">
        <v>16</v>
      </c>
    </row>
    <row r="569" spans="1:20" ht="160" hidden="1" customHeight="1">
      <c r="A569" s="203" t="s">
        <v>833</v>
      </c>
      <c r="B569" s="205" t="s">
        <v>832</v>
      </c>
      <c r="C569" s="205" t="s">
        <v>2378</v>
      </c>
      <c r="D569" s="181" t="s">
        <v>2384</v>
      </c>
      <c r="E569" s="181" t="s">
        <v>2383</v>
      </c>
      <c r="F569" s="181" t="s">
        <v>2382</v>
      </c>
      <c r="G569" s="181" t="s">
        <v>2381</v>
      </c>
      <c r="H569" s="203" t="s">
        <v>826</v>
      </c>
      <c r="I569" s="203" t="s">
        <v>825</v>
      </c>
      <c r="J569" s="204" t="s">
        <v>2276</v>
      </c>
      <c r="K569" s="204" t="s">
        <v>2275</v>
      </c>
      <c r="L569" s="203" t="s">
        <v>2380</v>
      </c>
      <c r="M569" s="203" t="s">
        <v>2379</v>
      </c>
      <c r="N569" s="202">
        <v>155</v>
      </c>
      <c r="O569" s="178">
        <v>44197</v>
      </c>
      <c r="P569" s="178">
        <v>44926</v>
      </c>
      <c r="Q569" s="201" t="s">
        <v>2378</v>
      </c>
      <c r="R569" s="201">
        <v>155</v>
      </c>
      <c r="S569" s="201" t="s">
        <v>2271</v>
      </c>
      <c r="T569" s="201">
        <v>0</v>
      </c>
    </row>
    <row r="570" spans="1:20" ht="160" hidden="1" customHeight="1">
      <c r="A570" s="203" t="s">
        <v>833</v>
      </c>
      <c r="B570" s="205" t="s">
        <v>832</v>
      </c>
      <c r="C570" s="205" t="s">
        <v>905</v>
      </c>
      <c r="D570" s="181" t="s">
        <v>902</v>
      </c>
      <c r="E570" s="181" t="s">
        <v>901</v>
      </c>
      <c r="F570" s="181" t="s">
        <v>904</v>
      </c>
      <c r="G570" s="181" t="s">
        <v>903</v>
      </c>
      <c r="H570" s="203" t="s">
        <v>826</v>
      </c>
      <c r="I570" s="203" t="s">
        <v>825</v>
      </c>
      <c r="J570" s="204" t="s">
        <v>902</v>
      </c>
      <c r="K570" s="204" t="s">
        <v>901</v>
      </c>
      <c r="L570" s="203" t="s">
        <v>900</v>
      </c>
      <c r="M570" s="203" t="s">
        <v>899</v>
      </c>
      <c r="N570" s="202">
        <v>54</v>
      </c>
      <c r="O570" s="178">
        <v>44105</v>
      </c>
      <c r="P570" s="178">
        <v>44834</v>
      </c>
      <c r="Q570" s="201" t="s">
        <v>905</v>
      </c>
      <c r="R570" s="201">
        <v>54</v>
      </c>
      <c r="S570" s="201" t="s">
        <v>2377</v>
      </c>
      <c r="T570" s="201">
        <v>26</v>
      </c>
    </row>
    <row r="571" spans="1:20" ht="160" hidden="1" customHeight="1">
      <c r="A571" s="203" t="s">
        <v>833</v>
      </c>
      <c r="B571" s="205" t="s">
        <v>832</v>
      </c>
      <c r="C571" s="205" t="s">
        <v>898</v>
      </c>
      <c r="D571" s="181" t="s">
        <v>895</v>
      </c>
      <c r="E571" s="181" t="s">
        <v>894</v>
      </c>
      <c r="F571" s="181" t="s">
        <v>897</v>
      </c>
      <c r="G571" s="181" t="s">
        <v>896</v>
      </c>
      <c r="H571" s="203" t="s">
        <v>826</v>
      </c>
      <c r="I571" s="203" t="s">
        <v>825</v>
      </c>
      <c r="J571" s="204" t="s">
        <v>895</v>
      </c>
      <c r="K571" s="204" t="s">
        <v>894</v>
      </c>
      <c r="L571" s="203" t="s">
        <v>893</v>
      </c>
      <c r="M571" s="203" t="s">
        <v>892</v>
      </c>
      <c r="N571" s="202">
        <v>196</v>
      </c>
      <c r="O571" s="178">
        <v>43983</v>
      </c>
      <c r="P571" s="178">
        <v>44712</v>
      </c>
      <c r="Q571" s="201" t="s">
        <v>898</v>
      </c>
      <c r="R571" s="201">
        <v>196</v>
      </c>
      <c r="S571" s="201" t="s">
        <v>2377</v>
      </c>
      <c r="T571" s="201">
        <v>20</v>
      </c>
    </row>
    <row r="572" spans="1:20" ht="160" hidden="1" customHeight="1">
      <c r="A572" s="203" t="s">
        <v>833</v>
      </c>
      <c r="B572" s="205" t="s">
        <v>832</v>
      </c>
      <c r="C572" s="205" t="s">
        <v>891</v>
      </c>
      <c r="D572" s="181" t="s">
        <v>888</v>
      </c>
      <c r="E572" s="181" t="s">
        <v>887</v>
      </c>
      <c r="F572" s="181" t="s">
        <v>890</v>
      </c>
      <c r="G572" s="181" t="s">
        <v>889</v>
      </c>
      <c r="H572" s="203" t="s">
        <v>826</v>
      </c>
      <c r="I572" s="203" t="s">
        <v>825</v>
      </c>
      <c r="J572" s="204" t="s">
        <v>888</v>
      </c>
      <c r="K572" s="204" t="s">
        <v>887</v>
      </c>
      <c r="L572" s="203" t="s">
        <v>886</v>
      </c>
      <c r="M572" s="203" t="s">
        <v>885</v>
      </c>
      <c r="N572" s="202">
        <v>102</v>
      </c>
      <c r="O572" s="178">
        <v>44287</v>
      </c>
      <c r="P572" s="178">
        <v>45016</v>
      </c>
      <c r="Q572" s="201" t="s">
        <v>891</v>
      </c>
      <c r="R572" s="201">
        <v>102</v>
      </c>
      <c r="S572" s="201" t="s">
        <v>2270</v>
      </c>
      <c r="T572" s="201">
        <v>35</v>
      </c>
    </row>
    <row r="573" spans="1:20" ht="160" hidden="1" customHeight="1">
      <c r="A573" s="203" t="s">
        <v>833</v>
      </c>
      <c r="B573" s="205" t="s">
        <v>832</v>
      </c>
      <c r="C573" s="205" t="s">
        <v>2368</v>
      </c>
      <c r="D573" s="181" t="s">
        <v>2376</v>
      </c>
      <c r="E573" s="181" t="s">
        <v>2375</v>
      </c>
      <c r="F573" s="181" t="s">
        <v>2374</v>
      </c>
      <c r="G573" s="181" t="s">
        <v>2373</v>
      </c>
      <c r="H573" s="203" t="s">
        <v>826</v>
      </c>
      <c r="I573" s="203" t="s">
        <v>825</v>
      </c>
      <c r="J573" s="204" t="s">
        <v>2372</v>
      </c>
      <c r="K573" s="204" t="s">
        <v>2371</v>
      </c>
      <c r="L573" s="203" t="s">
        <v>2370</v>
      </c>
      <c r="M573" s="203" t="s">
        <v>2369</v>
      </c>
      <c r="N573" s="202">
        <v>83</v>
      </c>
      <c r="O573" s="178">
        <v>44317</v>
      </c>
      <c r="P573" s="178">
        <v>45046</v>
      </c>
      <c r="Q573" s="201" t="s">
        <v>2368</v>
      </c>
      <c r="R573" s="201">
        <v>83</v>
      </c>
      <c r="S573" s="201" t="s">
        <v>2271</v>
      </c>
      <c r="T573" s="201">
        <v>0</v>
      </c>
    </row>
    <row r="574" spans="1:20" ht="160" hidden="1" customHeight="1">
      <c r="A574" s="203" t="s">
        <v>833</v>
      </c>
      <c r="B574" s="205" t="s">
        <v>832</v>
      </c>
      <c r="C574" s="205" t="s">
        <v>2361</v>
      </c>
      <c r="D574" s="181" t="s">
        <v>2365</v>
      </c>
      <c r="E574" s="181" t="s">
        <v>2364</v>
      </c>
      <c r="F574" s="181" t="s">
        <v>2367</v>
      </c>
      <c r="G574" s="181" t="s">
        <v>2366</v>
      </c>
      <c r="H574" s="203" t="s">
        <v>826</v>
      </c>
      <c r="I574" s="203" t="s">
        <v>825</v>
      </c>
      <c r="J574" s="204" t="s">
        <v>2365</v>
      </c>
      <c r="K574" s="204" t="s">
        <v>2364</v>
      </c>
      <c r="L574" s="203" t="s">
        <v>2363</v>
      </c>
      <c r="M574" s="203" t="s">
        <v>2362</v>
      </c>
      <c r="N574" s="202">
        <v>40</v>
      </c>
      <c r="O574" s="178">
        <v>43862</v>
      </c>
      <c r="P574" s="178">
        <v>44408</v>
      </c>
      <c r="Q574" s="201" t="s">
        <v>2361</v>
      </c>
      <c r="R574" s="201">
        <v>40</v>
      </c>
      <c r="S574" s="201" t="s">
        <v>2271</v>
      </c>
      <c r="T574" s="201">
        <v>0</v>
      </c>
    </row>
    <row r="575" spans="1:20" ht="160" hidden="1" customHeight="1">
      <c r="A575" s="203" t="s">
        <v>833</v>
      </c>
      <c r="B575" s="205" t="s">
        <v>832</v>
      </c>
      <c r="C575" s="205" t="s">
        <v>2352</v>
      </c>
      <c r="D575" s="181" t="s">
        <v>2360</v>
      </c>
      <c r="E575" s="181" t="s">
        <v>2359</v>
      </c>
      <c r="F575" s="181" t="s">
        <v>2358</v>
      </c>
      <c r="G575" s="181" t="s">
        <v>2357</v>
      </c>
      <c r="H575" s="203" t="s">
        <v>826</v>
      </c>
      <c r="I575" s="203" t="s">
        <v>825</v>
      </c>
      <c r="J575" s="204" t="s">
        <v>2356</v>
      </c>
      <c r="K575" s="204" t="s">
        <v>2355</v>
      </c>
      <c r="L575" s="203" t="s">
        <v>2354</v>
      </c>
      <c r="M575" s="203" t="s">
        <v>2353</v>
      </c>
      <c r="N575" s="202">
        <v>150</v>
      </c>
      <c r="O575" s="178">
        <v>44256</v>
      </c>
      <c r="P575" s="178">
        <v>44985</v>
      </c>
      <c r="Q575" s="201" t="s">
        <v>2352</v>
      </c>
      <c r="R575" s="201">
        <v>150</v>
      </c>
      <c r="S575" s="201" t="s">
        <v>2271</v>
      </c>
      <c r="T575" s="201">
        <v>0</v>
      </c>
    </row>
    <row r="576" spans="1:20" ht="160" hidden="1" customHeight="1">
      <c r="A576" s="203" t="s">
        <v>833</v>
      </c>
      <c r="B576" s="205" t="s">
        <v>832</v>
      </c>
      <c r="C576" s="205" t="s">
        <v>884</v>
      </c>
      <c r="D576" s="181" t="s">
        <v>881</v>
      </c>
      <c r="E576" s="181" t="s">
        <v>880</v>
      </c>
      <c r="F576" s="181" t="s">
        <v>883</v>
      </c>
      <c r="G576" s="181" t="s">
        <v>882</v>
      </c>
      <c r="H576" s="203" t="s">
        <v>826</v>
      </c>
      <c r="I576" s="203" t="s">
        <v>825</v>
      </c>
      <c r="J576" s="204" t="s">
        <v>881</v>
      </c>
      <c r="K576" s="204" t="s">
        <v>880</v>
      </c>
      <c r="L576" s="203" t="s">
        <v>879</v>
      </c>
      <c r="M576" s="203" t="s">
        <v>878</v>
      </c>
      <c r="N576" s="202">
        <v>372</v>
      </c>
      <c r="O576" s="178">
        <v>44317</v>
      </c>
      <c r="P576" s="178">
        <v>44681</v>
      </c>
      <c r="Q576" s="201" t="s">
        <v>884</v>
      </c>
      <c r="R576" s="201">
        <v>372</v>
      </c>
      <c r="S576" s="201" t="s">
        <v>2270</v>
      </c>
      <c r="T576" s="201">
        <v>128</v>
      </c>
    </row>
    <row r="577" spans="1:20" ht="160" hidden="1" customHeight="1">
      <c r="A577" s="203" t="s">
        <v>833</v>
      </c>
      <c r="B577" s="205" t="s">
        <v>832</v>
      </c>
      <c r="C577" s="205" t="s">
        <v>877</v>
      </c>
      <c r="D577" s="181" t="s">
        <v>876</v>
      </c>
      <c r="E577" s="181" t="s">
        <v>875</v>
      </c>
      <c r="F577" s="181" t="s">
        <v>874</v>
      </c>
      <c r="G577" s="181" t="s">
        <v>873</v>
      </c>
      <c r="H577" s="203" t="s">
        <v>826</v>
      </c>
      <c r="I577" s="203" t="s">
        <v>825</v>
      </c>
      <c r="J577" s="204" t="s">
        <v>872</v>
      </c>
      <c r="K577" s="204" t="s">
        <v>871</v>
      </c>
      <c r="L577" s="203" t="s">
        <v>870</v>
      </c>
      <c r="M577" s="203" t="s">
        <v>869</v>
      </c>
      <c r="N577" s="202">
        <v>224</v>
      </c>
      <c r="O577" s="178">
        <v>43891</v>
      </c>
      <c r="P577" s="178">
        <v>44620</v>
      </c>
      <c r="Q577" s="201" t="s">
        <v>877</v>
      </c>
      <c r="R577" s="201">
        <v>224</v>
      </c>
      <c r="S577" s="201" t="s">
        <v>2270</v>
      </c>
      <c r="T577" s="201">
        <v>76</v>
      </c>
    </row>
    <row r="578" spans="1:20" ht="160" hidden="1" customHeight="1">
      <c r="A578" s="203" t="s">
        <v>833</v>
      </c>
      <c r="B578" s="205" t="s">
        <v>832</v>
      </c>
      <c r="C578" s="205" t="s">
        <v>2345</v>
      </c>
      <c r="D578" s="181" t="s">
        <v>2349</v>
      </c>
      <c r="E578" s="181" t="s">
        <v>2348</v>
      </c>
      <c r="F578" s="181" t="s">
        <v>2351</v>
      </c>
      <c r="G578" s="181" t="s">
        <v>2350</v>
      </c>
      <c r="H578" s="203" t="s">
        <v>826</v>
      </c>
      <c r="I578" s="203" t="s">
        <v>825</v>
      </c>
      <c r="J578" s="204" t="s">
        <v>2349</v>
      </c>
      <c r="K578" s="204" t="s">
        <v>2348</v>
      </c>
      <c r="L578" s="203" t="s">
        <v>2347</v>
      </c>
      <c r="M578" s="203" t="s">
        <v>2346</v>
      </c>
      <c r="N578" s="202">
        <v>212</v>
      </c>
      <c r="O578" s="178">
        <v>44317</v>
      </c>
      <c r="P578" s="178">
        <v>44592</v>
      </c>
      <c r="Q578" s="201" t="s">
        <v>2345</v>
      </c>
      <c r="R578" s="201">
        <v>212</v>
      </c>
      <c r="S578" s="201" t="s">
        <v>2271</v>
      </c>
      <c r="T578" s="201">
        <v>0</v>
      </c>
    </row>
    <row r="579" spans="1:20" ht="160" hidden="1" customHeight="1">
      <c r="A579" s="203" t="s">
        <v>833</v>
      </c>
      <c r="B579" s="205" t="s">
        <v>832</v>
      </c>
      <c r="C579" s="205" t="s">
        <v>2336</v>
      </c>
      <c r="D579" s="181" t="s">
        <v>2344</v>
      </c>
      <c r="E579" s="181" t="s">
        <v>2343</v>
      </c>
      <c r="F579" s="181" t="s">
        <v>2342</v>
      </c>
      <c r="G579" s="181" t="s">
        <v>2341</v>
      </c>
      <c r="H579" s="203" t="s">
        <v>826</v>
      </c>
      <c r="I579" s="203" t="s">
        <v>825</v>
      </c>
      <c r="J579" s="204" t="s">
        <v>2340</v>
      </c>
      <c r="K579" s="204" t="s">
        <v>2339</v>
      </c>
      <c r="L579" s="203" t="s">
        <v>2338</v>
      </c>
      <c r="M579" s="203" t="s">
        <v>2337</v>
      </c>
      <c r="N579" s="202">
        <v>110</v>
      </c>
      <c r="O579" s="178">
        <v>44136</v>
      </c>
      <c r="P579" s="178">
        <v>44681</v>
      </c>
      <c r="Q579" s="201" t="s">
        <v>2336</v>
      </c>
      <c r="R579" s="201">
        <v>110</v>
      </c>
      <c r="S579" s="201" t="s">
        <v>2271</v>
      </c>
      <c r="T579" s="201">
        <v>0</v>
      </c>
    </row>
    <row r="580" spans="1:20" ht="160" hidden="1" customHeight="1">
      <c r="A580" s="203" t="s">
        <v>833</v>
      </c>
      <c r="B580" s="205" t="s">
        <v>832</v>
      </c>
      <c r="C580" s="205" t="s">
        <v>2329</v>
      </c>
      <c r="D580" s="181" t="s">
        <v>2333</v>
      </c>
      <c r="E580" s="181" t="s">
        <v>2332</v>
      </c>
      <c r="F580" s="181" t="s">
        <v>2335</v>
      </c>
      <c r="G580" s="181" t="s">
        <v>2334</v>
      </c>
      <c r="H580" s="203" t="s">
        <v>826</v>
      </c>
      <c r="I580" s="203" t="s">
        <v>825</v>
      </c>
      <c r="J580" s="204" t="s">
        <v>2333</v>
      </c>
      <c r="K580" s="204" t="s">
        <v>2332</v>
      </c>
      <c r="L580" s="203" t="s">
        <v>2331</v>
      </c>
      <c r="M580" s="203" t="s">
        <v>2330</v>
      </c>
      <c r="N580" s="202">
        <v>52</v>
      </c>
      <c r="O580" s="178">
        <v>44166</v>
      </c>
      <c r="P580" s="178">
        <v>44895</v>
      </c>
      <c r="Q580" s="201" t="s">
        <v>2329</v>
      </c>
      <c r="R580" s="201">
        <v>52</v>
      </c>
      <c r="S580" s="201" t="s">
        <v>2271</v>
      </c>
      <c r="T580" s="201">
        <v>0</v>
      </c>
    </row>
    <row r="581" spans="1:20" ht="160" hidden="1" customHeight="1">
      <c r="A581" s="203" t="s">
        <v>833</v>
      </c>
      <c r="B581" s="205" t="s">
        <v>832</v>
      </c>
      <c r="C581" s="205" t="s">
        <v>868</v>
      </c>
      <c r="D581" s="181" t="s">
        <v>867</v>
      </c>
      <c r="E581" s="181" t="s">
        <v>866</v>
      </c>
      <c r="F581" s="181" t="s">
        <v>865</v>
      </c>
      <c r="G581" s="181" t="s">
        <v>864</v>
      </c>
      <c r="H581" s="203" t="s">
        <v>826</v>
      </c>
      <c r="I581" s="203" t="s">
        <v>825</v>
      </c>
      <c r="J581" s="204" t="s">
        <v>863</v>
      </c>
      <c r="K581" s="204" t="s">
        <v>862</v>
      </c>
      <c r="L581" s="203" t="s">
        <v>861</v>
      </c>
      <c r="M581" s="203" t="s">
        <v>860</v>
      </c>
      <c r="N581" s="202">
        <v>172</v>
      </c>
      <c r="O581" s="178">
        <v>43922</v>
      </c>
      <c r="P581" s="178">
        <v>44651</v>
      </c>
      <c r="Q581" s="201" t="s">
        <v>868</v>
      </c>
      <c r="R581" s="201">
        <v>172</v>
      </c>
      <c r="S581" s="201" t="s">
        <v>2270</v>
      </c>
      <c r="T581" s="201">
        <v>20</v>
      </c>
    </row>
    <row r="582" spans="1:20" ht="160" hidden="1" customHeight="1">
      <c r="A582" s="203" t="s">
        <v>833</v>
      </c>
      <c r="B582" s="205" t="s">
        <v>832</v>
      </c>
      <c r="C582" s="205" t="s">
        <v>859</v>
      </c>
      <c r="D582" s="181" t="s">
        <v>858</v>
      </c>
      <c r="E582" s="181" t="s">
        <v>857</v>
      </c>
      <c r="F582" s="181" t="s">
        <v>856</v>
      </c>
      <c r="G582" s="181" t="s">
        <v>855</v>
      </c>
      <c r="H582" s="203" t="s">
        <v>826</v>
      </c>
      <c r="I582" s="203" t="s">
        <v>825</v>
      </c>
      <c r="J582" s="204" t="s">
        <v>854</v>
      </c>
      <c r="K582" s="204" t="s">
        <v>853</v>
      </c>
      <c r="L582" s="203" t="s">
        <v>852</v>
      </c>
      <c r="M582" s="203" t="s">
        <v>851</v>
      </c>
      <c r="N582" s="202">
        <v>151</v>
      </c>
      <c r="O582" s="178">
        <v>43831</v>
      </c>
      <c r="P582" s="178">
        <v>44561</v>
      </c>
      <c r="Q582" s="201" t="s">
        <v>859</v>
      </c>
      <c r="R582" s="201">
        <v>151</v>
      </c>
      <c r="S582" s="201" t="s">
        <v>2270</v>
      </c>
      <c r="T582" s="201">
        <v>40</v>
      </c>
    </row>
    <row r="583" spans="1:20" ht="160" hidden="1" customHeight="1">
      <c r="A583" s="203" t="s">
        <v>833</v>
      </c>
      <c r="B583" s="205" t="s">
        <v>832</v>
      </c>
      <c r="C583" s="205" t="s">
        <v>2322</v>
      </c>
      <c r="D583" s="181" t="s">
        <v>2326</v>
      </c>
      <c r="E583" s="181" t="s">
        <v>2325</v>
      </c>
      <c r="F583" s="181" t="s">
        <v>2328</v>
      </c>
      <c r="G583" s="181" t="s">
        <v>2327</v>
      </c>
      <c r="H583" s="203" t="s">
        <v>826</v>
      </c>
      <c r="I583" s="203" t="s">
        <v>825</v>
      </c>
      <c r="J583" s="204" t="s">
        <v>2326</v>
      </c>
      <c r="K583" s="204" t="s">
        <v>2325</v>
      </c>
      <c r="L583" s="203" t="s">
        <v>2324</v>
      </c>
      <c r="M583" s="203" t="s">
        <v>2323</v>
      </c>
      <c r="N583" s="202">
        <v>42</v>
      </c>
      <c r="O583" s="178">
        <v>44230</v>
      </c>
      <c r="P583" s="178">
        <v>44408</v>
      </c>
      <c r="Q583" s="201" t="s">
        <v>2322</v>
      </c>
      <c r="R583" s="201">
        <v>42</v>
      </c>
      <c r="S583" s="201" t="s">
        <v>2271</v>
      </c>
      <c r="T583" s="201">
        <v>0</v>
      </c>
    </row>
    <row r="584" spans="1:20" ht="160" hidden="1" customHeight="1">
      <c r="A584" s="203" t="s">
        <v>833</v>
      </c>
      <c r="B584" s="205" t="s">
        <v>832</v>
      </c>
      <c r="C584" s="205" t="s">
        <v>2315</v>
      </c>
      <c r="D584" s="181" t="s">
        <v>2319</v>
      </c>
      <c r="E584" s="181" t="s">
        <v>2318</v>
      </c>
      <c r="F584" s="181" t="s">
        <v>2321</v>
      </c>
      <c r="G584" s="181" t="s">
        <v>2320</v>
      </c>
      <c r="H584" s="203" t="s">
        <v>826</v>
      </c>
      <c r="I584" s="203" t="s">
        <v>825</v>
      </c>
      <c r="J584" s="204" t="s">
        <v>2319</v>
      </c>
      <c r="K584" s="204" t="s">
        <v>2318</v>
      </c>
      <c r="L584" s="203" t="s">
        <v>2317</v>
      </c>
      <c r="M584" s="203" t="s">
        <v>2316</v>
      </c>
      <c r="N584" s="202">
        <v>175</v>
      </c>
      <c r="O584" s="178">
        <v>43862</v>
      </c>
      <c r="P584" s="178">
        <v>44592</v>
      </c>
      <c r="Q584" s="201" t="s">
        <v>2315</v>
      </c>
      <c r="R584" s="201">
        <v>175</v>
      </c>
      <c r="S584" s="201" t="s">
        <v>2271</v>
      </c>
      <c r="T584" s="201">
        <v>0</v>
      </c>
    </row>
    <row r="585" spans="1:20" ht="160" hidden="1" customHeight="1">
      <c r="A585" s="203" t="s">
        <v>833</v>
      </c>
      <c r="B585" s="205" t="s">
        <v>832</v>
      </c>
      <c r="C585" s="205" t="s">
        <v>2306</v>
      </c>
      <c r="D585" s="181" t="s">
        <v>2314</v>
      </c>
      <c r="E585" s="181" t="s">
        <v>2313</v>
      </c>
      <c r="F585" s="181" t="s">
        <v>2312</v>
      </c>
      <c r="G585" s="181" t="s">
        <v>2311</v>
      </c>
      <c r="H585" s="203" t="s">
        <v>826</v>
      </c>
      <c r="I585" s="203" t="s">
        <v>825</v>
      </c>
      <c r="J585" s="204" t="s">
        <v>2310</v>
      </c>
      <c r="K585" s="204" t="s">
        <v>2309</v>
      </c>
      <c r="L585" s="203" t="s">
        <v>2308</v>
      </c>
      <c r="M585" s="203" t="s">
        <v>2307</v>
      </c>
      <c r="N585" s="202">
        <v>63</v>
      </c>
      <c r="O585" s="178">
        <v>43678</v>
      </c>
      <c r="P585" s="178">
        <v>44408</v>
      </c>
      <c r="Q585" s="201" t="s">
        <v>2306</v>
      </c>
      <c r="R585" s="201">
        <v>63</v>
      </c>
      <c r="S585" s="201" t="s">
        <v>2271</v>
      </c>
      <c r="T585" s="201">
        <v>0</v>
      </c>
    </row>
    <row r="586" spans="1:20" ht="160" hidden="1" customHeight="1">
      <c r="A586" s="203" t="s">
        <v>833</v>
      </c>
      <c r="B586" s="205" t="s">
        <v>832</v>
      </c>
      <c r="C586" s="205" t="s">
        <v>2297</v>
      </c>
      <c r="D586" s="181" t="s">
        <v>2305</v>
      </c>
      <c r="E586" s="181" t="s">
        <v>2304</v>
      </c>
      <c r="F586" s="181" t="s">
        <v>2303</v>
      </c>
      <c r="G586" s="181" t="s">
        <v>2302</v>
      </c>
      <c r="H586" s="203" t="s">
        <v>826</v>
      </c>
      <c r="I586" s="203" t="s">
        <v>825</v>
      </c>
      <c r="J586" s="204" t="s">
        <v>2301</v>
      </c>
      <c r="K586" s="204" t="s">
        <v>2300</v>
      </c>
      <c r="L586" s="203" t="s">
        <v>2299</v>
      </c>
      <c r="M586" s="203" t="s">
        <v>2298</v>
      </c>
      <c r="N586" s="202">
        <v>161</v>
      </c>
      <c r="O586" s="178">
        <v>43800</v>
      </c>
      <c r="P586" s="178">
        <v>44530</v>
      </c>
      <c r="Q586" s="201" t="s">
        <v>2297</v>
      </c>
      <c r="R586" s="201">
        <v>161</v>
      </c>
      <c r="S586" s="201" t="s">
        <v>2271</v>
      </c>
      <c r="T586" s="201">
        <v>0</v>
      </c>
    </row>
    <row r="587" spans="1:20" ht="160" hidden="1" customHeight="1">
      <c r="A587" s="203" t="s">
        <v>833</v>
      </c>
      <c r="B587" s="205" t="s">
        <v>832</v>
      </c>
      <c r="C587" s="205" t="s">
        <v>850</v>
      </c>
      <c r="D587" s="181" t="s">
        <v>849</v>
      </c>
      <c r="E587" s="181" t="s">
        <v>848</v>
      </c>
      <c r="F587" s="181" t="s">
        <v>847</v>
      </c>
      <c r="G587" s="181" t="s">
        <v>846</v>
      </c>
      <c r="H587" s="203" t="s">
        <v>826</v>
      </c>
      <c r="I587" s="203" t="s">
        <v>825</v>
      </c>
      <c r="J587" s="204" t="s">
        <v>845</v>
      </c>
      <c r="K587" s="204" t="s">
        <v>844</v>
      </c>
      <c r="L587" s="203" t="s">
        <v>843</v>
      </c>
      <c r="M587" s="203" t="s">
        <v>842</v>
      </c>
      <c r="N587" s="202">
        <v>93</v>
      </c>
      <c r="O587" s="178">
        <v>44348</v>
      </c>
      <c r="P587" s="178">
        <v>45077</v>
      </c>
      <c r="Q587" s="201" t="s">
        <v>850</v>
      </c>
      <c r="R587" s="201">
        <v>93</v>
      </c>
      <c r="S587" s="201" t="s">
        <v>2270</v>
      </c>
      <c r="T587" s="201">
        <v>27</v>
      </c>
    </row>
    <row r="588" spans="1:20" ht="160" hidden="1" customHeight="1">
      <c r="A588" s="203" t="s">
        <v>833</v>
      </c>
      <c r="B588" s="205" t="s">
        <v>832</v>
      </c>
      <c r="C588" s="205" t="s">
        <v>841</v>
      </c>
      <c r="D588" s="181" t="s">
        <v>837</v>
      </c>
      <c r="E588" s="181" t="s">
        <v>840</v>
      </c>
      <c r="F588" s="181" t="s">
        <v>839</v>
      </c>
      <c r="G588" s="181" t="s">
        <v>838</v>
      </c>
      <c r="H588" s="203" t="s">
        <v>826</v>
      </c>
      <c r="I588" s="203" t="s">
        <v>825</v>
      </c>
      <c r="J588" s="204" t="s">
        <v>837</v>
      </c>
      <c r="K588" s="204" t="s">
        <v>836</v>
      </c>
      <c r="L588" s="203" t="s">
        <v>835</v>
      </c>
      <c r="M588" s="203" t="s">
        <v>834</v>
      </c>
      <c r="N588" s="202">
        <v>50</v>
      </c>
      <c r="O588" s="178">
        <v>44228</v>
      </c>
      <c r="P588" s="178">
        <v>44957</v>
      </c>
      <c r="Q588" s="201" t="s">
        <v>841</v>
      </c>
      <c r="R588" s="201">
        <v>50</v>
      </c>
      <c r="S588" s="201" t="s">
        <v>2270</v>
      </c>
      <c r="T588" s="201">
        <v>17</v>
      </c>
    </row>
    <row r="589" spans="1:20" ht="160" hidden="1" customHeight="1">
      <c r="A589" s="203" t="s">
        <v>833</v>
      </c>
      <c r="B589" s="205" t="s">
        <v>832</v>
      </c>
      <c r="C589" s="205" t="s">
        <v>2288</v>
      </c>
      <c r="D589" s="181" t="s">
        <v>2296</v>
      </c>
      <c r="E589" s="181" t="s">
        <v>2295</v>
      </c>
      <c r="F589" s="181" t="s">
        <v>2294</v>
      </c>
      <c r="G589" s="181" t="s">
        <v>2293</v>
      </c>
      <c r="H589" s="203" t="s">
        <v>826</v>
      </c>
      <c r="I589" s="203" t="s">
        <v>825</v>
      </c>
      <c r="J589" s="204" t="s">
        <v>2292</v>
      </c>
      <c r="K589" s="204" t="s">
        <v>2291</v>
      </c>
      <c r="L589" s="203" t="s">
        <v>2290</v>
      </c>
      <c r="M589" s="203" t="s">
        <v>2289</v>
      </c>
      <c r="N589" s="202">
        <v>167</v>
      </c>
      <c r="O589" s="178">
        <v>44348</v>
      </c>
      <c r="P589" s="178">
        <v>45077</v>
      </c>
      <c r="Q589" s="201" t="s">
        <v>2288</v>
      </c>
      <c r="R589" s="201">
        <v>167</v>
      </c>
      <c r="S589" s="201" t="s">
        <v>2271</v>
      </c>
      <c r="T589" s="201">
        <v>0</v>
      </c>
    </row>
    <row r="590" spans="1:20" ht="160" hidden="1" customHeight="1">
      <c r="A590" s="203" t="s">
        <v>833</v>
      </c>
      <c r="B590" s="205" t="s">
        <v>832</v>
      </c>
      <c r="C590" s="205" t="s">
        <v>2281</v>
      </c>
      <c r="D590" s="181" t="s">
        <v>2285</v>
      </c>
      <c r="E590" s="181" t="s">
        <v>2284</v>
      </c>
      <c r="F590" s="181" t="s">
        <v>2287</v>
      </c>
      <c r="G590" s="181" t="s">
        <v>2286</v>
      </c>
      <c r="H590" s="203" t="s">
        <v>826</v>
      </c>
      <c r="I590" s="203" t="s">
        <v>825</v>
      </c>
      <c r="J590" s="204" t="s">
        <v>2285</v>
      </c>
      <c r="K590" s="204" t="s">
        <v>2284</v>
      </c>
      <c r="L590" s="203" t="s">
        <v>2283</v>
      </c>
      <c r="M590" s="203" t="s">
        <v>2282</v>
      </c>
      <c r="N590" s="202">
        <v>78</v>
      </c>
      <c r="O590" s="178">
        <v>43891</v>
      </c>
      <c r="P590" s="178">
        <v>44620</v>
      </c>
      <c r="Q590" s="201" t="s">
        <v>2281</v>
      </c>
      <c r="R590" s="201">
        <v>78</v>
      </c>
      <c r="S590" s="201" t="s">
        <v>2271</v>
      </c>
      <c r="T590" s="201">
        <v>0</v>
      </c>
    </row>
    <row r="591" spans="1:20" ht="160" hidden="1" customHeight="1">
      <c r="A591" s="203" t="s">
        <v>833</v>
      </c>
      <c r="B591" s="205" t="s">
        <v>832</v>
      </c>
      <c r="C591" s="205" t="s">
        <v>2272</v>
      </c>
      <c r="D591" s="181" t="s">
        <v>2280</v>
      </c>
      <c r="E591" s="181" t="s">
        <v>2279</v>
      </c>
      <c r="F591" s="181" t="s">
        <v>2278</v>
      </c>
      <c r="G591" s="181" t="s">
        <v>2277</v>
      </c>
      <c r="H591" s="203" t="s">
        <v>826</v>
      </c>
      <c r="I591" s="203" t="s">
        <v>825</v>
      </c>
      <c r="J591" s="204" t="s">
        <v>2276</v>
      </c>
      <c r="K591" s="204" t="s">
        <v>2275</v>
      </c>
      <c r="L591" s="203" t="s">
        <v>2274</v>
      </c>
      <c r="M591" s="203" t="s">
        <v>2273</v>
      </c>
      <c r="N591" s="202">
        <v>76</v>
      </c>
      <c r="O591" s="178">
        <v>44166</v>
      </c>
      <c r="P591" s="178">
        <v>44895</v>
      </c>
      <c r="Q591" s="201" t="s">
        <v>2272</v>
      </c>
      <c r="R591" s="201">
        <v>76</v>
      </c>
      <c r="S591" s="201" t="s">
        <v>2271</v>
      </c>
      <c r="T591" s="201">
        <v>0</v>
      </c>
    </row>
    <row r="592" spans="1:20" ht="160" hidden="1" customHeight="1">
      <c r="A592" s="203" t="s">
        <v>833</v>
      </c>
      <c r="B592" s="205" t="s">
        <v>832</v>
      </c>
      <c r="C592" s="205" t="s">
        <v>831</v>
      </c>
      <c r="D592" s="181" t="s">
        <v>830</v>
      </c>
      <c r="E592" s="181" t="s">
        <v>829</v>
      </c>
      <c r="F592" s="181" t="s">
        <v>828</v>
      </c>
      <c r="G592" s="181" t="s">
        <v>827</v>
      </c>
      <c r="H592" s="203" t="s">
        <v>826</v>
      </c>
      <c r="I592" s="203" t="s">
        <v>825</v>
      </c>
      <c r="J592" s="204" t="s">
        <v>824</v>
      </c>
      <c r="K592" s="204" t="s">
        <v>823</v>
      </c>
      <c r="L592" s="203" t="s">
        <v>822</v>
      </c>
      <c r="M592" s="203" t="s">
        <v>821</v>
      </c>
      <c r="N592" s="202">
        <v>345</v>
      </c>
      <c r="O592" s="178">
        <v>44136</v>
      </c>
      <c r="P592" s="178">
        <v>44865</v>
      </c>
      <c r="Q592" s="201" t="s">
        <v>831</v>
      </c>
      <c r="R592" s="201">
        <v>345</v>
      </c>
      <c r="S592" s="201" t="s">
        <v>2270</v>
      </c>
      <c r="T592" s="201">
        <v>18</v>
      </c>
    </row>
    <row r="593" spans="1:16" s="1" customFormat="1" hidden="1">
      <c r="H593" s="1" t="s">
        <v>826</v>
      </c>
      <c r="I593" s="1" t="s">
        <v>825</v>
      </c>
      <c r="N593" s="200"/>
    </row>
    <row r="594" spans="1:16" s="1" customFormat="1" hidden="1">
      <c r="H594" s="1" t="s">
        <v>826</v>
      </c>
      <c r="I594" s="1" t="s">
        <v>825</v>
      </c>
      <c r="N594" s="200"/>
    </row>
    <row r="595" spans="1:16" s="1" customFormat="1" hidden="1">
      <c r="H595" s="1" t="s">
        <v>826</v>
      </c>
      <c r="N595" s="200"/>
    </row>
    <row r="596" spans="1:16" s="1" customFormat="1" hidden="1">
      <c r="A596" s="199" t="s">
        <v>2269</v>
      </c>
      <c r="B596" s="197"/>
      <c r="C596" s="197"/>
      <c r="D596" s="197"/>
      <c r="E596" s="197"/>
      <c r="F596" s="197"/>
      <c r="G596" s="197"/>
      <c r="H596" s="197"/>
      <c r="I596" s="197"/>
      <c r="J596" s="197"/>
      <c r="K596" s="197"/>
      <c r="L596" s="197"/>
      <c r="M596" s="197"/>
      <c r="N596" s="197"/>
      <c r="O596" s="197"/>
      <c r="P596" s="198"/>
    </row>
    <row r="597" spans="1:16" s="1" customFormat="1" hidden="1">
      <c r="A597" s="197" t="s">
        <v>2268</v>
      </c>
      <c r="B597" s="197"/>
      <c r="C597" s="197"/>
      <c r="D597" s="197"/>
      <c r="E597" s="197"/>
      <c r="F597" s="197"/>
      <c r="G597" s="197"/>
      <c r="H597" s="197"/>
      <c r="I597" s="197"/>
      <c r="J597" s="197"/>
      <c r="K597" s="197"/>
      <c r="L597" s="197"/>
      <c r="M597" s="197"/>
      <c r="N597" s="197"/>
      <c r="O597" s="197"/>
      <c r="P597" s="197"/>
    </row>
  </sheetData>
  <autoFilter ref="A7:T597" xr:uid="{00000000-0009-0000-0000-000000000000}">
    <filterColumn colId="1">
      <filters>
        <filter val="WONG TAI SIN"/>
      </filters>
    </filterColumn>
    <filterColumn colId="3" showButton="0"/>
    <filterColumn colId="5" showButton="0"/>
    <filterColumn colId="7" showButton="0"/>
    <filterColumn colId="9" showButton="0"/>
    <filterColumn colId="14" showButton="0"/>
  </autoFilter>
  <mergeCells count="17">
    <mergeCell ref="A1:P1"/>
    <mergeCell ref="A2:P2"/>
    <mergeCell ref="A3:P3"/>
    <mergeCell ref="A4:P4"/>
    <mergeCell ref="A7:A8"/>
    <mergeCell ref="B7:B8"/>
    <mergeCell ref="C7:C8"/>
    <mergeCell ref="D7:E8"/>
    <mergeCell ref="F7:G8"/>
    <mergeCell ref="H7:I8"/>
    <mergeCell ref="A597:P597"/>
    <mergeCell ref="J7:K8"/>
    <mergeCell ref="L7:L8"/>
    <mergeCell ref="M7:M8"/>
    <mergeCell ref="N7:N8"/>
    <mergeCell ref="O7:P7"/>
    <mergeCell ref="A596:O596"/>
  </mergeCells>
  <pageMargins left="0.70866141732283472" right="0.70866141732283472" top="0.74803149606299213" bottom="0.74803149606299213" header="0.31496062992125984" footer="0.31496062992125984"/>
  <pageSetup paperSize="8" scale="7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raw</vt:lpstr>
      <vt:lpstr>all</vt:lpstr>
      <vt:lpstr>a</vt:lpstr>
      <vt:lpstr>b0</vt:lpstr>
      <vt:lpstr>b1</vt:lpstr>
      <vt:lpstr>b2</vt:lpstr>
      <vt:lpstr>c</vt:lpstr>
      <vt:lpstr>d</vt:lpstr>
      <vt:lpstr>a!Print_Area</vt:lpstr>
      <vt:lpstr>b0!Print_Area</vt:lpstr>
      <vt:lpstr>'b1'!Print_Area</vt:lpstr>
      <vt:lpstr>'b2'!Print_Area</vt:lpstr>
      <vt:lpstr>a!Print_Titles</vt:lpstr>
      <vt:lpstr>b0!Print_Titles</vt:lpstr>
      <vt:lpstr>'b1'!Print_Titles</vt:lpstr>
      <vt:lpstr>'b2'!Print_Titles</vt:lpstr>
      <vt:lpstr>'c'!Print_Titles</vt:lpstr>
      <vt:lpst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Cheung</dc:creator>
  <cp:lastModifiedBy>Abraham Cheung</cp:lastModifiedBy>
  <dcterms:created xsi:type="dcterms:W3CDTF">2015-06-05T18:17:20Z</dcterms:created>
  <dcterms:modified xsi:type="dcterms:W3CDTF">2021-08-01T10:26:24Z</dcterms:modified>
</cp:coreProperties>
</file>