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860" tabRatio="600" firstSheet="0" activeTab="0" autoFilterDateGrouping="1"/>
  </bookViews>
  <sheets>
    <sheet xmlns:r="http://schemas.openxmlformats.org/officeDocument/2006/relationships" name="工作表1" sheetId="1" state="visible" r:id="rId1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"/>
  <sheetViews>
    <sheetView tabSelected="1" workbookViewId="0">
      <selection activeCell="AE9" sqref="AE9"/>
    </sheetView>
  </sheetViews>
  <sheetFormatPr baseColWidth="8" defaultRowHeight="16.5"/>
  <cols>
    <col width="13.875" bestFit="1" customWidth="1" style="1" min="20" max="20"/>
  </cols>
  <sheetData>
    <row r="1">
      <c r="A1" s="0" t="inlineStr">
        <is>
          <t>期別</t>
        </is>
      </c>
      <c r="B1" s="0" t="inlineStr">
        <is>
          <t>開獎日</t>
        </is>
      </c>
      <c r="C1" s="0" t="inlineStr">
        <is>
          <t>銷售金額</t>
        </is>
      </c>
      <c r="D1" s="0" t="inlineStr">
        <is>
          <t>獎金總額</t>
        </is>
      </c>
      <c r="E1" s="0" t="inlineStr">
        <is>
          <t>獎號1</t>
        </is>
      </c>
      <c r="F1" s="0" t="inlineStr">
        <is>
          <t>獎號2</t>
        </is>
      </c>
      <c r="G1" s="0" t="inlineStr">
        <is>
          <t>獎號3</t>
        </is>
      </c>
      <c r="H1" s="0" t="inlineStr">
        <is>
          <t>獎號4</t>
        </is>
      </c>
      <c r="I1" s="0" t="inlineStr">
        <is>
          <t>獎號5</t>
        </is>
      </c>
      <c r="J1" s="0" t="inlineStr">
        <is>
          <t>獎號6</t>
        </is>
      </c>
      <c r="K1" s="0" t="inlineStr">
        <is>
          <t>特別號</t>
        </is>
      </c>
      <c r="L1" s="0" t="inlineStr">
        <is>
          <t>頭獎</t>
        </is>
      </c>
      <c r="M1" s="0" t="inlineStr">
        <is>
          <t>貳獎</t>
        </is>
      </c>
      <c r="N1" s="0" t="inlineStr">
        <is>
          <t>參獎</t>
        </is>
      </c>
      <c r="O1" s="0" t="inlineStr">
        <is>
          <t>肆獎</t>
        </is>
      </c>
      <c r="P1" s="0" t="inlineStr">
        <is>
          <t>伍獎</t>
        </is>
      </c>
      <c r="Q1" s="0" t="inlineStr">
        <is>
          <t>陸獎</t>
        </is>
      </c>
      <c r="R1" s="0" t="inlineStr">
        <is>
          <t>柒獎</t>
        </is>
      </c>
      <c r="S1" s="0" t="inlineStr">
        <is>
          <t>普獎</t>
        </is>
      </c>
      <c r="T1" s="0">
        <f>L1&amp;"單注獎金"</f>
        <v/>
      </c>
      <c r="U1" s="0">
        <f>M1&amp;"單注獎金"</f>
        <v/>
      </c>
      <c r="V1" s="0">
        <f>N1&amp;"單注獎金"</f>
        <v/>
      </c>
      <c r="W1" s="0">
        <f>O1&amp;"單注獎金"</f>
        <v/>
      </c>
      <c r="X1" s="0">
        <f>P1&amp;"單注獎金"</f>
        <v/>
      </c>
      <c r="Y1" s="0">
        <f>Q1&amp;"單注獎金"</f>
        <v/>
      </c>
      <c r="Z1" s="0">
        <f>R1&amp;"單注獎金"</f>
        <v/>
      </c>
      <c r="AA1" s="0">
        <f>S1&amp;"單注獎金"</f>
        <v/>
      </c>
      <c r="AB1" s="0">
        <f>L1&amp;"累積獎金"</f>
        <v/>
      </c>
      <c r="AC1" s="0">
        <f>M1&amp;"累積獎金"</f>
        <v/>
      </c>
      <c r="AD1" s="0">
        <f>N1&amp;"累積獎金"</f>
        <v/>
      </c>
      <c r="AE1" s="0">
        <f>O1&amp;"累積獎金"</f>
        <v/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  <c r="I2" s="0" t="n">
        <v>9</v>
      </c>
      <c r="J2" s="0" t="n">
        <v>10</v>
      </c>
      <c r="K2" s="0" t="n">
        <v>11</v>
      </c>
      <c r="L2" s="0" t="n">
        <v>12</v>
      </c>
      <c r="M2" s="0" t="n">
        <v>13</v>
      </c>
      <c r="N2" s="0" t="n">
        <v>14</v>
      </c>
      <c r="O2" s="0" t="n">
        <v>15</v>
      </c>
      <c r="P2" s="0" t="n">
        <v>16</v>
      </c>
      <c r="Q2" s="0" t="n">
        <v>17</v>
      </c>
      <c r="R2" s="0" t="n">
        <v>18</v>
      </c>
      <c r="S2" s="0" t="n">
        <v>19</v>
      </c>
      <c r="T2" s="0" t="n">
        <v>20</v>
      </c>
      <c r="U2" s="0" t="n">
        <v>21</v>
      </c>
      <c r="V2" s="0" t="n">
        <v>22</v>
      </c>
      <c r="W2" s="0" t="n">
        <v>23</v>
      </c>
      <c r="X2" s="0" t="n">
        <v>24</v>
      </c>
      <c r="Y2" s="0" t="n">
        <v>25</v>
      </c>
      <c r="Z2" s="0" t="n">
        <v>26</v>
      </c>
      <c r="AA2" s="0" t="n">
        <v>27</v>
      </c>
      <c r="AB2" s="0" t="n">
        <v>28</v>
      </c>
      <c r="AC2" s="0" t="n">
        <v>29</v>
      </c>
      <c r="AD2" s="0" t="n">
        <v>30</v>
      </c>
      <c r="AE2" s="0" t="n">
        <v>31</v>
      </c>
    </row>
    <row r="3">
      <c r="A3" t="n">
        <v>112000023</v>
      </c>
      <c r="B3" t="inlineStr">
        <is>
          <t>112/02/07</t>
        </is>
      </c>
      <c r="C3" t="inlineStr">
        <is>
          <t>105,373,100</t>
        </is>
      </c>
      <c r="D3" t="inlineStr">
        <is>
          <t>187,290,632</t>
        </is>
      </c>
      <c r="E3" t="inlineStr">
        <is>
          <t>08</t>
        </is>
      </c>
      <c r="F3" t="inlineStr">
        <is>
          <t>28</t>
        </is>
      </c>
      <c r="G3" t="inlineStr">
        <is>
          <t>03</t>
        </is>
      </c>
      <c r="H3" t="inlineStr">
        <is>
          <t>18</t>
        </is>
      </c>
      <c r="I3" t="inlineStr">
        <is>
          <t>47</t>
        </is>
      </c>
      <c r="J3" t="inlineStr">
        <is>
          <t>11</t>
        </is>
      </c>
      <c r="K3" t="inlineStr">
        <is>
          <t>05</t>
        </is>
      </c>
      <c r="L3" t="inlineStr">
        <is>
          <t>0</t>
        </is>
      </c>
      <c r="M3" t="inlineStr">
        <is>
          <t>1</t>
        </is>
      </c>
      <c r="N3" t="inlineStr">
        <is>
          <t>39</t>
        </is>
      </c>
      <c r="O3" t="inlineStr">
        <is>
          <t>164</t>
        </is>
      </c>
      <c r="P3" t="inlineStr">
        <is>
          <t>2,405</t>
        </is>
      </c>
      <c r="Q3" t="inlineStr">
        <is>
          <t>3,604</t>
        </is>
      </c>
      <c r="R3" t="inlineStr">
        <is>
          <t>32,201</t>
        </is>
      </c>
      <c r="S3" t="inlineStr">
        <is>
          <t>41,017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Silver</dc:creator>
  <dcterms:created xmlns:dcterms="http://purl.org/dc/terms/" xmlns:xsi="http://www.w3.org/2001/XMLSchema-instance" xsi:type="dcterms:W3CDTF">2023-02-07T14:42:04Z</dcterms:created>
  <dcterms:modified xmlns:dcterms="http://purl.org/dc/terms/" xmlns:xsi="http://www.w3.org/2001/XMLSchema-instance" xsi:type="dcterms:W3CDTF">2023-02-07T15:02:26Z</dcterms:modified>
  <cp:lastModifiedBy>Silver</cp:lastModifiedBy>
</cp:coreProperties>
</file>