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pycharm\2023MathModel\全国光污染数据样本\"/>
    </mc:Choice>
  </mc:AlternateContent>
  <xr:revisionPtr revIDLastSave="0" documentId="13_ncr:1_{8A00AE55-39AE-4EE4-9E9E-485BE1BF8245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全世界数据" sheetId="1" r:id="rId1"/>
    <sheet name="弗吉尼亚州数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<sst xmlns="http://schemas.openxmlformats.org/spreadsheetml/2006/main" count="157" uniqueCount="86">
  <si>
    <t>城市</t>
  </si>
  <si>
    <r>
      <t>平均人造夜空亮度</t>
    </r>
    <r>
      <rPr>
        <sz val="14"/>
        <color rgb="FF374151"/>
        <rFont val="Times New Roman"/>
        <family val="1"/>
      </rPr>
      <t>(ncd/m</t>
    </r>
    <r>
      <rPr>
        <sz val="14"/>
        <color rgb="FF374151"/>
        <rFont val="宋体"/>
        <family val="1"/>
        <charset val="134"/>
      </rPr>
      <t>²</t>
    </r>
    <r>
      <rPr>
        <sz val="14"/>
        <color rgb="FF374151"/>
        <rFont val="宋体"/>
        <family val="3"/>
        <charset val="134"/>
      </rPr>
      <t>)</t>
    </r>
    <phoneticPr fontId="2" type="noConversion"/>
  </si>
  <si>
    <t>美国纽约市</t>
  </si>
  <si>
    <t>加拿大温哥华市</t>
  </si>
  <si>
    <t>澳大利亚悉尼市</t>
  </si>
  <si>
    <t>德国柏林市</t>
  </si>
  <si>
    <t>日本东京市</t>
  </si>
  <si>
    <t>中国北京市</t>
  </si>
  <si>
    <t>泰国曼谷市</t>
  </si>
  <si>
    <t>新加坡</t>
  </si>
  <si>
    <t>韩国首尔市</t>
  </si>
  <si>
    <t>英国伦敦市</t>
  </si>
  <si>
    <t>法国巴黎市</t>
  </si>
  <si>
    <t>印度孟买市</t>
  </si>
  <si>
    <t>肯尼亚内罗毕市</t>
  </si>
  <si>
    <t>巴西里约热内卢市</t>
  </si>
  <si>
    <t>南非约翰内斯堡市</t>
  </si>
  <si>
    <t>墨西哥墨西哥城</t>
  </si>
  <si>
    <t>阿根廷布宜诺斯艾利斯市</t>
  </si>
  <si>
    <r>
      <t>平均人造夜空亮度(</t>
    </r>
    <r>
      <rPr>
        <sz val="14"/>
        <color rgb="FF374151"/>
        <rFont val="Times New Roman"/>
        <family val="1"/>
      </rPr>
      <t>ncd/m</t>
    </r>
    <r>
      <rPr>
        <sz val="14"/>
        <color rgb="FF374151"/>
        <rFont val="宋体"/>
        <family val="3"/>
        <charset val="134"/>
      </rPr>
      <t>²)</t>
    </r>
  </si>
  <si>
    <t>阿比汀登市</t>
  </si>
  <si>
    <t>阿什兰市</t>
  </si>
  <si>
    <t>比弗利市</t>
  </si>
  <si>
    <t>彼得斯堡市</t>
  </si>
  <si>
    <t>布莱克斯堡市</t>
  </si>
  <si>
    <t>布里斯托市</t>
  </si>
  <si>
    <t>达恩市</t>
  </si>
  <si>
    <t>弗雷德里克斯堡市</t>
  </si>
  <si>
    <t>海厄特斯维尔市</t>
  </si>
  <si>
    <t>汉普顿市</t>
  </si>
  <si>
    <t>赫里科市</t>
  </si>
  <si>
    <t>亨利科县市</t>
  </si>
  <si>
    <t>胡佛城市</t>
  </si>
  <si>
    <t>华盛顿市</t>
  </si>
  <si>
    <t>加尔德纳市</t>
  </si>
  <si>
    <t>旧金山市</t>
  </si>
  <si>
    <t>科夫曼切斯特市</t>
  </si>
  <si>
    <t>里士满市</t>
  </si>
  <si>
    <t>罗阿诺克市</t>
  </si>
  <si>
    <t>马里兰城市</t>
  </si>
  <si>
    <t>曼尼塔斯市</t>
  </si>
  <si>
    <t>门罗市</t>
  </si>
  <si>
    <t>诺福克市</t>
  </si>
  <si>
    <t>彭萨科拉市</t>
  </si>
  <si>
    <t>普尔曼市</t>
  </si>
  <si>
    <t>普莱西德湖市</t>
  </si>
  <si>
    <t>普雷斯科特市</t>
  </si>
  <si>
    <t>切萨皮克市</t>
  </si>
  <si>
    <t>琼斯维尔市</t>
  </si>
  <si>
    <t>瑞士蒙市</t>
  </si>
  <si>
    <t>托尼汉市</t>
  </si>
  <si>
    <t>威廉斯堡市</t>
  </si>
  <si>
    <t>韦恩斯伯勒市</t>
  </si>
  <si>
    <t>维斯托市</t>
  </si>
  <si>
    <t>温彻斯特市</t>
  </si>
  <si>
    <t>伍德布里奇市</t>
  </si>
  <si>
    <t>夏洛茨维尔市</t>
  </si>
  <si>
    <t>亚历山德里亚市</t>
  </si>
  <si>
    <t>平均色温范围(K)</t>
    <phoneticPr fontId="2" type="noConversion"/>
  </si>
  <si>
    <t>4000K-5000K</t>
  </si>
  <si>
    <t>3000K-4000K</t>
  </si>
  <si>
    <t>2700K-4000K</t>
  </si>
  <si>
    <t>2700K-3000K</t>
  </si>
  <si>
    <t>4000K-4500K</t>
  </si>
  <si>
    <t>平均色温</t>
  </si>
  <si>
    <r>
      <t>人造光强度</t>
    </r>
    <r>
      <rPr>
        <sz val="14"/>
        <color rgb="FF374151"/>
        <rFont val="Times New Roman"/>
        <family val="1"/>
      </rPr>
      <t>(nits)</t>
    </r>
    <phoneticPr fontId="2" type="noConversion"/>
  </si>
  <si>
    <r>
      <t>平均炫光指数(</t>
    </r>
    <r>
      <rPr>
        <sz val="14"/>
        <color rgb="FF374151"/>
        <rFont val="Times New Roman"/>
        <family val="1"/>
      </rPr>
      <t>μcd/m</t>
    </r>
    <r>
      <rPr>
        <sz val="14"/>
        <color rgb="FF374151"/>
        <rFont val="宋体"/>
        <family val="1"/>
        <charset val="134"/>
      </rPr>
      <t>²)</t>
    </r>
    <phoneticPr fontId="2" type="noConversion"/>
  </si>
  <si>
    <r>
      <t>人均光通量</t>
    </r>
    <r>
      <rPr>
        <sz val="14"/>
        <color rgb="FF374151"/>
        <rFont val="Times New Roman"/>
        <family val="1"/>
      </rPr>
      <t>(lm/person)</t>
    </r>
    <phoneticPr fontId="2" type="noConversion"/>
  </si>
  <si>
    <r>
      <t xml:space="preserve">人均光通量 </t>
    </r>
    <r>
      <rPr>
        <sz val="14"/>
        <color rgb="FF374151"/>
        <rFont val="Times New Roman"/>
        <family val="1"/>
      </rPr>
      <t>(lm)</t>
    </r>
    <phoneticPr fontId="2" type="noConversion"/>
  </si>
  <si>
    <r>
      <t>单位</t>
    </r>
    <r>
      <rPr>
        <sz val="14"/>
        <color rgb="FF374151"/>
        <rFont val="Times New Roman"/>
        <family val="1"/>
      </rPr>
      <t>GDP</t>
    </r>
    <r>
      <rPr>
        <sz val="14"/>
        <color rgb="FF374151"/>
        <rFont val="宋体"/>
        <family val="3"/>
        <charset val="134"/>
      </rPr>
      <t>光通量</t>
    </r>
    <r>
      <rPr>
        <sz val="14"/>
        <color rgb="FF374151"/>
        <rFont val="Times New Roman"/>
        <family val="1"/>
      </rPr>
      <t>(lm/GDP)</t>
    </r>
    <phoneticPr fontId="2" type="noConversion"/>
  </si>
  <si>
    <t>电力消耗 (万千瓦时)</t>
    <phoneticPr fontId="2" type="noConversion"/>
  </si>
  <si>
    <t>日照时间（小时/年）</t>
    <phoneticPr fontId="2" type="noConversion"/>
  </si>
  <si>
    <t>物种多样性指数</t>
    <phoneticPr fontId="2" type="noConversion"/>
  </si>
  <si>
    <t>物种多样性</t>
    <phoneticPr fontId="2" type="noConversion"/>
  </si>
  <si>
    <t>高</t>
  </si>
  <si>
    <t>中等</t>
  </si>
  <si>
    <t>低</t>
  </si>
  <si>
    <t>物种多样性</t>
  </si>
  <si>
    <t>物种繁殖率</t>
    <phoneticPr fontId="2" type="noConversion"/>
  </si>
  <si>
    <t>种群密度</t>
    <phoneticPr fontId="2" type="noConversion"/>
  </si>
  <si>
    <t>种群密度 (个体/平方英里)</t>
    <phoneticPr fontId="2" type="noConversion"/>
  </si>
  <si>
    <t>平均睡眠时间（小时/天）</t>
  </si>
  <si>
    <t>平均睡眠时间</t>
  </si>
  <si>
    <t>事故数</t>
    <phoneticPr fontId="2" type="noConversion"/>
  </si>
  <si>
    <r>
      <t>炫光指数</t>
    </r>
    <r>
      <rPr>
        <sz val="14"/>
        <color rgb="FF374151"/>
        <rFont val="Times New Roman"/>
        <family val="1"/>
      </rPr>
      <t>(μcd/m</t>
    </r>
    <r>
      <rPr>
        <sz val="14"/>
        <color rgb="FF374151"/>
        <rFont val="宋体"/>
        <family val="1"/>
        <charset val="134"/>
      </rPr>
      <t>²</t>
    </r>
    <r>
      <rPr>
        <sz val="14"/>
        <color rgb="FF374151"/>
        <rFont val="Times New Roman"/>
        <family val="1"/>
      </rPr>
      <t>)</t>
    </r>
    <phoneticPr fontId="2" type="noConversion"/>
  </si>
  <si>
    <t>光照时间（小时/年）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</si>
</sst>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4"/>
      <color rgb="FF374151"/>
      <name val="宋体"/>
      <family val="3"/>
      <charset val="134"/>
    </font>
    <font>
      <sz val="9"/>
      <name val="等线"/>
      <family val="3"/>
      <charset val="134"/>
      <scheme val="minor"/>
    </font>
    <font>
      <sz val="14"/>
      <color rgb="FF374151"/>
      <name val="Times New Roman"/>
      <family val="1"/>
    </font>
    <font>
      <sz val="14"/>
      <color rgb="FF374151"/>
      <name val="宋体"/>
      <family val="1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等线"/>
      <family val="3"/>
      <charset val="134"/>
      <scheme val="minor"/>
    </font>
    <font>
      <sz val="14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2" borderId="2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zoomScale="89" workbookViewId="0">
      <selection activeCell="A2" sqref="A2:A17"/>
    </sheetView>
  </sheetViews>
  <sheetFormatPr defaultColWidth="15.58203125" defaultRowHeight="14" x14ac:dyDescent="0.3"/>
  <cols>
    <col min="6" max="6" width="15.58203125" style="7"/>
    <col min="8" max="8" width="15.58203125" style="7"/>
    <col min="12" max="15" width="15.58203125" style="7"/>
  </cols>
  <sheetData>
    <row r="1" spans="1:15" ht="37.5" thickBot="1" x14ac:dyDescent="0.45">
      <c r="A1" s="1" t="s">
        <v>0</v>
      </c>
      <c r="B1" s="2" t="s">
        <v>1</v>
      </c>
      <c r="C1" s="2" t="s">
        <v>58</v>
      </c>
      <c r="D1" s="2" t="s">
        <v>65</v>
      </c>
      <c r="E1" s="11" t="s">
        <v>66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1" t="s">
        <v>73</v>
      </c>
      <c r="L1" s="2" t="s">
        <v>78</v>
      </c>
      <c r="M1" s="2" t="s">
        <v>80</v>
      </c>
      <c r="N1" s="12" t="s">
        <v>82</v>
      </c>
      <c r="O1" s="12" t="s">
        <v>83</v>
      </c>
    </row>
    <row r="2" spans="1:15" ht="14.5" x14ac:dyDescent="0.3">
      <c r="A2" s="3" t="s">
        <v>2</v>
      </c>
      <c r="B2" s="4">
        <v>437.8</v>
      </c>
      <c r="C2" s="4" t="s">
        <v>59</v>
      </c>
      <c r="D2" s="4">
        <v>170</v>
      </c>
      <c r="E2" s="4">
        <v>234</v>
      </c>
      <c r="F2" s="4">
        <v>109</v>
      </c>
      <c r="G2" s="4">
        <f>E2/F2</f>
        <v>2.1467889908256881</v>
      </c>
      <c r="H2" s="4">
        <v>56238</v>
      </c>
      <c r="I2" s="4">
        <v>2560</v>
      </c>
      <c r="J2" s="4">
        <v>0.79</v>
      </c>
      <c r="K2" s="3" t="s">
        <v>74</v>
      </c>
      <c r="L2" s="4">
        <v>2.0699999999999998</v>
      </c>
      <c r="M2" s="4">
        <v>28253.8</v>
      </c>
      <c r="N2" s="4">
        <v>7.1</v>
      </c>
      <c r="O2" s="4">
        <v>749</v>
      </c>
    </row>
    <row r="3" spans="1:15" ht="14.5" x14ac:dyDescent="0.3">
      <c r="A3" s="3" t="s">
        <v>3</v>
      </c>
      <c r="B3" s="4">
        <v>108.2</v>
      </c>
      <c r="C3" s="4" t="s">
        <v>60</v>
      </c>
      <c r="D3" s="4">
        <v>90</v>
      </c>
      <c r="E3" s="4">
        <v>32</v>
      </c>
      <c r="F3" s="4">
        <v>145</v>
      </c>
      <c r="G3" s="4">
        <f t="shared" ref="G3:G18" si="0">E3/F3</f>
        <v>0.22068965517241379</v>
      </c>
      <c r="H3" s="4">
        <v>7436</v>
      </c>
      <c r="I3" s="4">
        <v>1939</v>
      </c>
      <c r="J3" s="4">
        <v>0.79</v>
      </c>
      <c r="K3" s="3" t="s">
        <v>74</v>
      </c>
      <c r="L3" s="4">
        <v>1.54</v>
      </c>
      <c r="M3" s="4">
        <v>5986.4</v>
      </c>
      <c r="N3" s="4">
        <v>7.2</v>
      </c>
      <c r="O3" s="4">
        <v>26</v>
      </c>
    </row>
    <row r="4" spans="1:15" ht="14.5" x14ac:dyDescent="0.3">
      <c r="A4" s="3" t="s">
        <v>4</v>
      </c>
      <c r="B4" s="4">
        <v>195</v>
      </c>
      <c r="C4" s="4" t="s">
        <v>61</v>
      </c>
      <c r="D4" s="4">
        <v>80</v>
      </c>
      <c r="E4" s="4">
        <v>108</v>
      </c>
      <c r="F4" s="4">
        <v>215</v>
      </c>
      <c r="G4" s="4">
        <f t="shared" si="0"/>
        <v>0.50232558139534889</v>
      </c>
      <c r="H4" s="4">
        <v>13425</v>
      </c>
      <c r="I4" s="4">
        <v>2660</v>
      </c>
      <c r="J4" s="4">
        <v>0.73</v>
      </c>
      <c r="K4" s="3" t="s">
        <v>74</v>
      </c>
      <c r="L4" s="4">
        <v>1.28</v>
      </c>
      <c r="M4" s="4">
        <v>12090.9</v>
      </c>
      <c r="N4" s="4">
        <v>7</v>
      </c>
      <c r="O4" s="4">
        <v>78</v>
      </c>
    </row>
    <row r="5" spans="1:15" ht="14.5" x14ac:dyDescent="0.3">
      <c r="A5" s="3" t="s">
        <v>5</v>
      </c>
      <c r="B5" s="4">
        <v>120</v>
      </c>
      <c r="C5" s="4" t="s">
        <v>60</v>
      </c>
      <c r="D5" s="4">
        <v>20</v>
      </c>
      <c r="E5" s="4">
        <v>21</v>
      </c>
      <c r="F5" s="4">
        <v>100</v>
      </c>
      <c r="G5" s="4">
        <f t="shared" si="0"/>
        <v>0.21</v>
      </c>
      <c r="H5" s="4">
        <v>12800</v>
      </c>
      <c r="I5" s="4">
        <v>1629</v>
      </c>
      <c r="J5" s="4">
        <v>0.56000000000000005</v>
      </c>
      <c r="K5" s="3" t="s">
        <v>75</v>
      </c>
      <c r="L5" s="4">
        <v>1.52</v>
      </c>
      <c r="M5" s="4">
        <v>10714.3</v>
      </c>
      <c r="N5" s="4">
        <v>7</v>
      </c>
      <c r="O5" s="4">
        <v>45</v>
      </c>
    </row>
    <row r="6" spans="1:15" ht="14.5" x14ac:dyDescent="0.3">
      <c r="A6" s="3" t="s">
        <v>6</v>
      </c>
      <c r="B6" s="4">
        <v>136</v>
      </c>
      <c r="C6" s="4" t="s">
        <v>62</v>
      </c>
      <c r="D6" s="4">
        <v>210</v>
      </c>
      <c r="E6" s="4">
        <v>75</v>
      </c>
      <c r="F6" s="4">
        <v>150</v>
      </c>
      <c r="G6" s="4">
        <f t="shared" si="0"/>
        <v>0.5</v>
      </c>
      <c r="H6" s="4">
        <v>49000</v>
      </c>
      <c r="I6" s="4">
        <v>1917</v>
      </c>
      <c r="J6" s="4">
        <v>0.64</v>
      </c>
      <c r="K6" s="3" t="s">
        <v>75</v>
      </c>
      <c r="L6" s="4">
        <v>1.1499999999999999</v>
      </c>
      <c r="M6" s="4">
        <v>15015.8</v>
      </c>
      <c r="N6" s="4">
        <v>6.4</v>
      </c>
      <c r="O6" s="4">
        <v>111</v>
      </c>
    </row>
    <row r="7" spans="1:15" ht="14.5" x14ac:dyDescent="0.3">
      <c r="A7" s="3" t="s">
        <v>7</v>
      </c>
      <c r="B7" s="4">
        <v>190</v>
      </c>
      <c r="C7" s="4" t="s">
        <v>63</v>
      </c>
      <c r="D7" s="4">
        <v>20</v>
      </c>
      <c r="E7" s="4">
        <v>23</v>
      </c>
      <c r="F7" s="4">
        <v>70</v>
      </c>
      <c r="G7" s="4">
        <f t="shared" si="0"/>
        <v>0.32857142857142857</v>
      </c>
      <c r="H7" s="4">
        <v>18063</v>
      </c>
      <c r="I7" s="4">
        <v>2716</v>
      </c>
      <c r="J7" s="4">
        <v>0.61</v>
      </c>
      <c r="K7" s="3" t="s">
        <v>75</v>
      </c>
      <c r="L7" s="4">
        <v>1.41</v>
      </c>
      <c r="M7" s="4">
        <v>1099.9000000000001</v>
      </c>
      <c r="N7" s="4">
        <v>7.2</v>
      </c>
      <c r="O7" s="4">
        <v>212</v>
      </c>
    </row>
    <row r="8" spans="1:15" ht="14.5" x14ac:dyDescent="0.3">
      <c r="A8" s="3" t="s">
        <v>8</v>
      </c>
      <c r="B8" s="4">
        <v>79.3</v>
      </c>
      <c r="C8" s="4" t="s">
        <v>62</v>
      </c>
      <c r="D8" s="4">
        <v>12</v>
      </c>
      <c r="E8" s="4">
        <v>61</v>
      </c>
      <c r="F8" s="4">
        <v>40</v>
      </c>
      <c r="G8" s="4">
        <f t="shared" si="0"/>
        <v>1.5249999999999999</v>
      </c>
      <c r="H8" s="4">
        <v>7696</v>
      </c>
      <c r="I8" s="4">
        <v>2191</v>
      </c>
      <c r="J8" s="4">
        <v>0.43</v>
      </c>
      <c r="K8" s="3" t="s">
        <v>76</v>
      </c>
      <c r="L8" s="4">
        <v>1.1599999999999999</v>
      </c>
      <c r="M8" s="4">
        <v>16215.2</v>
      </c>
      <c r="N8" s="4">
        <v>6.5</v>
      </c>
      <c r="O8" s="4">
        <v>37</v>
      </c>
    </row>
    <row r="9" spans="1:15" ht="14.5" x14ac:dyDescent="0.3">
      <c r="A9" s="3" t="s">
        <v>9</v>
      </c>
      <c r="B9" s="4">
        <v>81.599999999999994</v>
      </c>
      <c r="C9" s="4" t="s">
        <v>60</v>
      </c>
      <c r="D9" s="4">
        <v>80</v>
      </c>
      <c r="E9" s="4">
        <v>80</v>
      </c>
      <c r="F9" s="4">
        <v>200</v>
      </c>
      <c r="G9" s="4">
        <f t="shared" si="0"/>
        <v>0.4</v>
      </c>
      <c r="H9" s="4">
        <v>13730</v>
      </c>
      <c r="I9" s="4">
        <v>2400</v>
      </c>
      <c r="J9" s="4">
        <v>0.49</v>
      </c>
      <c r="K9" s="3" t="s">
        <v>76</v>
      </c>
      <c r="L9" s="4">
        <v>1.2</v>
      </c>
      <c r="M9" s="4">
        <v>18843.8</v>
      </c>
      <c r="N9" s="4">
        <v>6.5</v>
      </c>
      <c r="O9" s="4">
        <v>8</v>
      </c>
    </row>
    <row r="10" spans="1:15" ht="14.5" x14ac:dyDescent="0.3">
      <c r="A10" s="3" t="s">
        <v>10</v>
      </c>
      <c r="B10" s="4">
        <v>190.6</v>
      </c>
      <c r="C10" s="4" t="s">
        <v>59</v>
      </c>
      <c r="D10" s="4">
        <v>18</v>
      </c>
      <c r="E10" s="4">
        <v>180</v>
      </c>
      <c r="F10" s="4">
        <v>200</v>
      </c>
      <c r="G10" s="4">
        <f t="shared" si="0"/>
        <v>0.9</v>
      </c>
      <c r="H10" s="4">
        <v>37321</v>
      </c>
      <c r="I10" s="4">
        <v>2061</v>
      </c>
      <c r="J10" s="4">
        <v>0.48</v>
      </c>
      <c r="K10" s="3" t="s">
        <v>76</v>
      </c>
      <c r="L10" s="4">
        <v>1.2</v>
      </c>
      <c r="M10" s="4">
        <v>17020.400000000001</v>
      </c>
      <c r="N10" s="4">
        <v>6.5</v>
      </c>
      <c r="O10" s="4">
        <v>16</v>
      </c>
    </row>
    <row r="11" spans="1:15" ht="14.5" x14ac:dyDescent="0.3">
      <c r="A11" s="3" t="s">
        <v>11</v>
      </c>
      <c r="B11" s="4">
        <v>17.8</v>
      </c>
      <c r="C11" s="4" t="s">
        <v>62</v>
      </c>
      <c r="D11" s="4">
        <v>6</v>
      </c>
      <c r="E11" s="4">
        <v>17</v>
      </c>
      <c r="F11" s="4">
        <v>100</v>
      </c>
      <c r="G11" s="4">
        <f t="shared" si="0"/>
        <v>0.17</v>
      </c>
      <c r="H11" s="4">
        <v>11228</v>
      </c>
      <c r="I11" s="4">
        <v>1480</v>
      </c>
      <c r="J11" s="4">
        <v>0.47</v>
      </c>
      <c r="K11" s="3" t="s">
        <v>76</v>
      </c>
      <c r="L11" s="4">
        <v>1.25</v>
      </c>
      <c r="M11" s="4">
        <v>13582.3</v>
      </c>
      <c r="N11" s="4">
        <v>6.8</v>
      </c>
      <c r="O11" s="4">
        <v>135</v>
      </c>
    </row>
    <row r="12" spans="1:15" ht="14.5" x14ac:dyDescent="0.3">
      <c r="A12" s="3" t="s">
        <v>12</v>
      </c>
      <c r="B12" s="4">
        <v>12.6</v>
      </c>
      <c r="C12" s="4" t="s">
        <v>60</v>
      </c>
      <c r="D12" s="4">
        <v>10</v>
      </c>
      <c r="E12" s="4">
        <v>51</v>
      </c>
      <c r="F12" s="4">
        <v>100</v>
      </c>
      <c r="G12" s="4">
        <f t="shared" si="0"/>
        <v>0.51</v>
      </c>
      <c r="H12" s="4">
        <v>6844</v>
      </c>
      <c r="I12" s="4">
        <v>1664</v>
      </c>
      <c r="J12" s="4">
        <v>0.49</v>
      </c>
      <c r="K12" s="3" t="s">
        <v>76</v>
      </c>
      <c r="L12" s="4">
        <v>1.21</v>
      </c>
      <c r="M12" s="4">
        <v>55694.8</v>
      </c>
      <c r="N12" s="4">
        <v>7</v>
      </c>
      <c r="O12" s="4">
        <v>41</v>
      </c>
    </row>
    <row r="13" spans="1:15" ht="14.5" x14ac:dyDescent="0.3">
      <c r="A13" s="3" t="s">
        <v>13</v>
      </c>
      <c r="B13" s="4">
        <v>32.299999999999997</v>
      </c>
      <c r="C13" s="4" t="s">
        <v>60</v>
      </c>
      <c r="D13" s="4">
        <v>80</v>
      </c>
      <c r="E13" s="4">
        <v>63</v>
      </c>
      <c r="F13" s="4">
        <v>50</v>
      </c>
      <c r="G13" s="4">
        <f t="shared" si="0"/>
        <v>1.26</v>
      </c>
      <c r="H13" s="4">
        <v>14115</v>
      </c>
      <c r="I13" s="4">
        <v>2500</v>
      </c>
      <c r="J13" s="4">
        <v>0.56999999999999995</v>
      </c>
      <c r="K13" s="3" t="s">
        <v>75</v>
      </c>
      <c r="L13" s="4">
        <v>1.97</v>
      </c>
      <c r="M13" s="4">
        <v>71460.3</v>
      </c>
      <c r="N13" s="4">
        <v>6.5</v>
      </c>
      <c r="O13" s="4">
        <v>87</v>
      </c>
    </row>
    <row r="14" spans="1:15" ht="14.5" x14ac:dyDescent="0.3">
      <c r="A14" s="3" t="s">
        <v>14</v>
      </c>
      <c r="B14" s="4">
        <v>4.4000000000000004</v>
      </c>
      <c r="C14" s="4" t="s">
        <v>60</v>
      </c>
      <c r="D14" s="4">
        <v>0.3</v>
      </c>
      <c r="E14" s="4">
        <v>39</v>
      </c>
      <c r="F14" s="4">
        <v>40</v>
      </c>
      <c r="G14" s="4">
        <f t="shared" si="0"/>
        <v>0.97499999999999998</v>
      </c>
      <c r="H14" s="4">
        <v>775</v>
      </c>
      <c r="I14" s="4">
        <v>2124</v>
      </c>
      <c r="J14" s="4">
        <v>0.61</v>
      </c>
      <c r="K14" s="3" t="s">
        <v>75</v>
      </c>
      <c r="L14" s="4">
        <v>3.2</v>
      </c>
      <c r="M14" s="4">
        <v>10901.2</v>
      </c>
      <c r="N14" s="4">
        <v>6.2</v>
      </c>
      <c r="O14" s="4">
        <v>3</v>
      </c>
    </row>
    <row r="15" spans="1:15" ht="14.5" x14ac:dyDescent="0.3">
      <c r="A15" s="3" t="s">
        <v>15</v>
      </c>
      <c r="B15" s="4">
        <v>34.200000000000003</v>
      </c>
      <c r="C15" s="4" t="s">
        <v>60</v>
      </c>
      <c r="D15" s="4">
        <v>7</v>
      </c>
      <c r="E15" s="4">
        <v>34</v>
      </c>
      <c r="F15" s="4">
        <v>95</v>
      </c>
      <c r="G15" s="4">
        <f t="shared" si="0"/>
        <v>0.35789473684210527</v>
      </c>
      <c r="H15" s="4">
        <v>7811</v>
      </c>
      <c r="I15" s="4">
        <v>2590</v>
      </c>
      <c r="J15" s="4">
        <v>0.61</v>
      </c>
      <c r="K15" s="3" t="s">
        <v>75</v>
      </c>
      <c r="L15" s="4">
        <v>2.2799999999999998</v>
      </c>
      <c r="M15" s="4">
        <v>16216.2</v>
      </c>
      <c r="N15" s="4">
        <v>7</v>
      </c>
      <c r="O15" s="4">
        <v>22</v>
      </c>
    </row>
    <row r="16" spans="1:15" ht="14.5" x14ac:dyDescent="0.3">
      <c r="A16" s="3" t="s">
        <v>16</v>
      </c>
      <c r="B16" s="4">
        <v>40.1</v>
      </c>
      <c r="C16" s="4" t="s">
        <v>62</v>
      </c>
      <c r="D16" s="4">
        <v>4</v>
      </c>
      <c r="E16" s="4">
        <v>40</v>
      </c>
      <c r="F16" s="4">
        <v>70</v>
      </c>
      <c r="G16" s="4">
        <f t="shared" si="0"/>
        <v>0.5714285714285714</v>
      </c>
      <c r="H16" s="4">
        <v>2568</v>
      </c>
      <c r="I16" s="4">
        <v>3070</v>
      </c>
      <c r="J16" s="4">
        <v>0.6</v>
      </c>
      <c r="K16" s="3" t="s">
        <v>75</v>
      </c>
      <c r="L16" s="4">
        <v>2.23</v>
      </c>
      <c r="M16" s="4">
        <v>8367.5</v>
      </c>
      <c r="N16" s="4">
        <v>6.8</v>
      </c>
      <c r="O16" s="4">
        <v>15</v>
      </c>
    </row>
    <row r="17" spans="1:15" ht="14.5" x14ac:dyDescent="0.3">
      <c r="A17" s="3" t="s">
        <v>17</v>
      </c>
      <c r="B17" s="4">
        <v>67.599999999999994</v>
      </c>
      <c r="C17" s="4" t="s">
        <v>60</v>
      </c>
      <c r="D17" s="4">
        <v>190</v>
      </c>
      <c r="E17" s="4">
        <v>42</v>
      </c>
      <c r="F17" s="4">
        <v>40</v>
      </c>
      <c r="G17" s="4">
        <f t="shared" si="0"/>
        <v>1.05</v>
      </c>
      <c r="H17" s="4">
        <v>11065</v>
      </c>
      <c r="I17" s="4">
        <v>2245</v>
      </c>
      <c r="J17" s="4">
        <v>0.46</v>
      </c>
      <c r="K17" s="3" t="s">
        <v>76</v>
      </c>
      <c r="L17" s="4">
        <v>2.1800000000000002</v>
      </c>
      <c r="M17" s="4">
        <v>15195.5</v>
      </c>
      <c r="N17" s="4">
        <v>7.2</v>
      </c>
      <c r="O17" s="4">
        <v>44</v>
      </c>
    </row>
    <row r="18" spans="1:15" ht="14.5" x14ac:dyDescent="0.3">
      <c r="A18" s="3" t="s">
        <v>18</v>
      </c>
      <c r="B18" s="4">
        <v>20.100000000000001</v>
      </c>
      <c r="C18" s="4" t="s">
        <v>60</v>
      </c>
      <c r="D18" s="4">
        <v>3</v>
      </c>
      <c r="E18" s="4">
        <v>50</v>
      </c>
      <c r="F18" s="4">
        <v>60</v>
      </c>
      <c r="G18" s="4">
        <f t="shared" si="0"/>
        <v>0.83333333333333337</v>
      </c>
      <c r="H18" s="4">
        <v>4460</v>
      </c>
      <c r="I18" s="4">
        <v>2570</v>
      </c>
      <c r="J18" s="4">
        <v>0.54</v>
      </c>
      <c r="K18" s="3" t="s">
        <v>75</v>
      </c>
      <c r="L18" s="4">
        <v>2.11</v>
      </c>
      <c r="M18" s="4">
        <v>4745.5</v>
      </c>
      <c r="N18" s="4">
        <v>7.1</v>
      </c>
      <c r="O18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884C-9761-4B3A-B508-FBA9FC4C33F3}">
  <dimension ref="A1:O45"/>
  <sheetViews>
    <sheetView tabSelected="1" zoomScale="79" workbookViewId="0">
      <selection activeCell="J7" sqref="J7"/>
    </sheetView>
  </sheetViews>
  <sheetFormatPr defaultColWidth="15.58203125" defaultRowHeight="14" x14ac:dyDescent="0.3"/>
  <cols>
    <col min="3" max="3" width="15.58203125" style="4"/>
    <col min="4" max="6" width="15.58203125" style="7"/>
    <col min="8" max="8" width="15.58203125" style="7"/>
    <col min="9" max="9" width="15.58203125" style="4"/>
    <col min="10" max="15" width="15.58203125" style="7"/>
  </cols>
  <sheetData>
    <row r="1" spans="1:15" ht="37.5" thickBot="1" x14ac:dyDescent="0.45">
      <c r="A1" s="5" t="s">
        <v>0</v>
      </c>
      <c r="B1" s="6" t="s">
        <v>19</v>
      </c>
      <c r="C1" s="2" t="s">
        <v>64</v>
      </c>
      <c r="D1" s="2" t="s">
        <v>65</v>
      </c>
      <c r="E1" s="2" t="s">
        <v>85</v>
      </c>
      <c r="F1" s="2" t="s">
        <v>67</v>
      </c>
      <c r="G1" s="2" t="s">
        <v>69</v>
      </c>
      <c r="H1" s="2" t="s">
        <v>70</v>
      </c>
      <c r="I1" s="11" t="s">
        <v>84</v>
      </c>
      <c r="J1" s="2" t="s">
        <v>72</v>
      </c>
      <c r="K1" s="1" t="s">
        <v>77</v>
      </c>
      <c r="L1" s="2" t="s">
        <v>78</v>
      </c>
      <c r="M1" s="2" t="s">
        <v>79</v>
      </c>
      <c r="N1" s="12" t="s">
        <v>81</v>
      </c>
      <c r="O1" s="12" t="s">
        <v>83</v>
      </c>
    </row>
    <row r="2" spans="1:15" ht="15" thickBot="1" x14ac:dyDescent="0.35">
      <c r="A2" s="8" t="s">
        <v>20</v>
      </c>
      <c r="B2" s="9">
        <v>163</v>
      </c>
      <c r="C2" s="4">
        <v>2923</v>
      </c>
      <c r="D2" s="4">
        <v>7.0000000000000007E-2</v>
      </c>
      <c r="E2" s="4">
        <v>2190</v>
      </c>
      <c r="F2" s="4">
        <v>19.2</v>
      </c>
      <c r="G2" s="4">
        <v>4.8411497730711041E-4</v>
      </c>
      <c r="H2" s="4">
        <v>0.7</v>
      </c>
      <c r="I2" s="4">
        <v>35</v>
      </c>
      <c r="J2" s="4">
        <v>0.62</v>
      </c>
      <c r="K2" s="3" t="s">
        <v>76</v>
      </c>
      <c r="L2" s="4">
        <v>1.7</v>
      </c>
      <c r="M2" s="4">
        <v>1398</v>
      </c>
      <c r="N2" s="4">
        <v>6.9</v>
      </c>
      <c r="O2" s="13">
        <v>1</v>
      </c>
    </row>
    <row r="3" spans="1:15" ht="15" thickBot="1" x14ac:dyDescent="0.35">
      <c r="A3" s="8" t="s">
        <v>21</v>
      </c>
      <c r="B3" s="9">
        <v>155</v>
      </c>
      <c r="C3" s="4">
        <v>2910</v>
      </c>
      <c r="D3" s="4">
        <v>0.1</v>
      </c>
      <c r="E3" s="4">
        <v>2053</v>
      </c>
      <c r="F3" s="4">
        <v>19.100000000000001</v>
      </c>
      <c r="G3" s="4">
        <v>3.6302124909719848E-4</v>
      </c>
      <c r="H3" s="4">
        <v>3.3</v>
      </c>
      <c r="I3" s="4">
        <v>17</v>
      </c>
      <c r="J3" s="4">
        <v>0.61699999999999999</v>
      </c>
      <c r="K3" s="3" t="s">
        <v>75</v>
      </c>
      <c r="L3" s="4">
        <v>1.68</v>
      </c>
      <c r="M3" s="4">
        <v>2069</v>
      </c>
      <c r="N3" s="4">
        <v>7.2</v>
      </c>
      <c r="O3" s="13">
        <v>3</v>
      </c>
    </row>
    <row r="4" spans="1:15" ht="15" thickBot="1" x14ac:dyDescent="0.35">
      <c r="A4" s="8" t="s">
        <v>22</v>
      </c>
      <c r="B4" s="9">
        <v>160</v>
      </c>
      <c r="C4" s="4">
        <v>2920</v>
      </c>
      <c r="D4" s="4">
        <v>0.26</v>
      </c>
      <c r="E4" s="4">
        <v>2101</v>
      </c>
      <c r="F4" s="4">
        <v>16.2</v>
      </c>
      <c r="G4" s="4">
        <v>2.803156146179402E-4</v>
      </c>
      <c r="H4" s="4">
        <v>7.8</v>
      </c>
      <c r="I4" s="4">
        <v>24</v>
      </c>
      <c r="J4" s="4">
        <v>0.64500000000000002</v>
      </c>
      <c r="K4" s="3" t="s">
        <v>75</v>
      </c>
      <c r="L4" s="4">
        <v>1.8</v>
      </c>
      <c r="M4" s="4">
        <v>1181</v>
      </c>
      <c r="N4" s="4">
        <v>6.8</v>
      </c>
      <c r="O4" s="13">
        <v>1</v>
      </c>
    </row>
    <row r="5" spans="1:15" ht="15" thickBot="1" x14ac:dyDescent="0.35">
      <c r="A5" s="8" t="s">
        <v>23</v>
      </c>
      <c r="B5" s="9">
        <v>183</v>
      </c>
      <c r="C5" s="4">
        <v>2918</v>
      </c>
      <c r="D5" s="4">
        <v>0.04</v>
      </c>
      <c r="E5" s="4">
        <v>2106</v>
      </c>
      <c r="F5" s="4">
        <v>18.5</v>
      </c>
      <c r="G5" s="4">
        <v>4.7213148223764802E-4</v>
      </c>
      <c r="H5" s="4">
        <v>41.8</v>
      </c>
      <c r="I5" s="4">
        <v>19</v>
      </c>
      <c r="J5" s="4">
        <v>0.59099999999999997</v>
      </c>
      <c r="K5" s="3" t="s">
        <v>75</v>
      </c>
      <c r="L5" s="4">
        <v>1.56</v>
      </c>
      <c r="M5" s="4">
        <v>1302</v>
      </c>
      <c r="N5" s="4">
        <v>6.8</v>
      </c>
      <c r="O5" s="13">
        <v>1</v>
      </c>
    </row>
    <row r="6" spans="1:15" ht="15" thickBot="1" x14ac:dyDescent="0.35">
      <c r="A6" s="8" t="s">
        <v>24</v>
      </c>
      <c r="B6" s="9">
        <v>183</v>
      </c>
      <c r="C6" s="4">
        <v>2909</v>
      </c>
      <c r="D6" s="4">
        <v>0.12</v>
      </c>
      <c r="E6" s="4">
        <v>2101</v>
      </c>
      <c r="F6" s="4">
        <v>14.7</v>
      </c>
      <c r="G6" s="4">
        <v>3.820265599417864E-4</v>
      </c>
      <c r="H6" s="4">
        <v>1429</v>
      </c>
      <c r="I6" s="4">
        <v>16</v>
      </c>
      <c r="J6" s="4">
        <v>0.629</v>
      </c>
      <c r="K6" s="3" t="s">
        <v>75</v>
      </c>
      <c r="L6" s="4">
        <v>1.74</v>
      </c>
      <c r="M6" s="4">
        <v>2211</v>
      </c>
      <c r="N6" s="4">
        <v>6.8</v>
      </c>
      <c r="O6" s="13">
        <v>11</v>
      </c>
    </row>
    <row r="7" spans="1:15" ht="15" thickBot="1" x14ac:dyDescent="0.35">
      <c r="A7" s="8" t="s">
        <v>25</v>
      </c>
      <c r="B7" s="9">
        <v>161</v>
      </c>
      <c r="C7" s="4">
        <v>2916</v>
      </c>
      <c r="D7" s="4">
        <v>0.22</v>
      </c>
      <c r="E7" s="4">
        <v>2125</v>
      </c>
      <c r="F7" s="4">
        <v>21.5</v>
      </c>
      <c r="G7" s="4">
        <v>4.5157631639747119E-4</v>
      </c>
      <c r="H7" s="4">
        <v>743</v>
      </c>
      <c r="I7" s="4">
        <v>11</v>
      </c>
      <c r="J7" s="4">
        <v>0.60199999999999998</v>
      </c>
      <c r="K7" s="3" t="s">
        <v>74</v>
      </c>
      <c r="L7" s="4">
        <v>1.8</v>
      </c>
      <c r="M7" s="4">
        <v>1253</v>
      </c>
      <c r="N7" s="4">
        <v>6.8</v>
      </c>
      <c r="O7" s="13">
        <v>43</v>
      </c>
    </row>
    <row r="8" spans="1:15" ht="15" thickBot="1" x14ac:dyDescent="0.35">
      <c r="A8" s="8" t="s">
        <v>26</v>
      </c>
      <c r="B8" s="9">
        <v>176</v>
      </c>
      <c r="C8" s="4">
        <v>2902</v>
      </c>
      <c r="D8" s="4">
        <v>0.17</v>
      </c>
      <c r="E8" s="4">
        <v>2135</v>
      </c>
      <c r="F8" s="4">
        <v>12.7</v>
      </c>
      <c r="G8" s="4">
        <v>3.2579974859546956E-4</v>
      </c>
      <c r="H8" s="4">
        <v>361</v>
      </c>
      <c r="I8" s="4">
        <v>20</v>
      </c>
      <c r="J8" s="4">
        <v>0.64900000000000002</v>
      </c>
      <c r="K8" s="3" t="s">
        <v>75</v>
      </c>
      <c r="L8" s="4">
        <v>1.44</v>
      </c>
      <c r="M8" s="4">
        <v>2555</v>
      </c>
      <c r="N8" s="4">
        <v>6.9</v>
      </c>
      <c r="O8" s="13">
        <v>43</v>
      </c>
    </row>
    <row r="9" spans="1:15" ht="15" thickBot="1" x14ac:dyDescent="0.35">
      <c r="A9" s="8" t="s">
        <v>27</v>
      </c>
      <c r="B9" s="9">
        <v>181</v>
      </c>
      <c r="C9" s="4">
        <v>2919</v>
      </c>
      <c r="D9" s="4">
        <v>0.03</v>
      </c>
      <c r="E9" s="4">
        <v>2125</v>
      </c>
      <c r="F9" s="4">
        <v>17.8</v>
      </c>
      <c r="G9" s="4">
        <v>3.7271242514343151E-4</v>
      </c>
      <c r="H9" s="4">
        <v>1254</v>
      </c>
      <c r="I9" s="4">
        <v>20</v>
      </c>
      <c r="J9" s="4">
        <v>0.60499999999999998</v>
      </c>
      <c r="K9" s="3" t="s">
        <v>74</v>
      </c>
      <c r="L9" s="4">
        <v>1.65</v>
      </c>
      <c r="M9" s="4">
        <v>2139</v>
      </c>
      <c r="N9" s="4">
        <v>6.8</v>
      </c>
      <c r="O9" s="13">
        <v>32</v>
      </c>
    </row>
    <row r="10" spans="1:15" ht="15" thickBot="1" x14ac:dyDescent="0.35">
      <c r="A10" s="8" t="s">
        <v>28</v>
      </c>
      <c r="B10" s="9">
        <v>186</v>
      </c>
      <c r="C10" s="4">
        <v>2917</v>
      </c>
      <c r="D10" s="4">
        <v>0.02</v>
      </c>
      <c r="E10" s="4">
        <v>2138</v>
      </c>
      <c r="F10" s="4">
        <v>22.9</v>
      </c>
      <c r="G10" s="4">
        <v>3.5994404363339145E-4</v>
      </c>
      <c r="H10" s="4">
        <v>337</v>
      </c>
      <c r="I10" s="4">
        <v>23</v>
      </c>
      <c r="J10" s="4">
        <v>0.61799999999999999</v>
      </c>
      <c r="K10" s="3" t="s">
        <v>74</v>
      </c>
      <c r="L10" s="4">
        <v>1.39</v>
      </c>
      <c r="M10" s="4">
        <v>1778</v>
      </c>
      <c r="N10" s="4">
        <v>7.2</v>
      </c>
      <c r="O10" s="13">
        <v>1</v>
      </c>
    </row>
    <row r="11" spans="1:15" ht="15" thickBot="1" x14ac:dyDescent="0.35">
      <c r="A11" s="8" t="s">
        <v>29</v>
      </c>
      <c r="B11" s="9">
        <v>177</v>
      </c>
      <c r="C11" s="4">
        <v>3004</v>
      </c>
      <c r="D11" s="4">
        <v>0.12</v>
      </c>
      <c r="E11" s="4">
        <v>2152</v>
      </c>
      <c r="F11" s="4">
        <v>18.600000000000001</v>
      </c>
      <c r="G11" s="4">
        <v>3.569714998560599E-4</v>
      </c>
      <c r="H11" s="4">
        <v>839</v>
      </c>
      <c r="I11" s="4">
        <v>24</v>
      </c>
      <c r="J11" s="4">
        <v>0.621</v>
      </c>
      <c r="K11" s="3" t="s">
        <v>74</v>
      </c>
      <c r="L11" s="4">
        <v>1.56</v>
      </c>
      <c r="M11" s="4">
        <v>2963</v>
      </c>
      <c r="N11" s="4">
        <v>7.1</v>
      </c>
      <c r="O11" s="13">
        <v>56</v>
      </c>
    </row>
    <row r="12" spans="1:15" ht="15" thickBot="1" x14ac:dyDescent="0.35">
      <c r="A12" s="8" t="s">
        <v>30</v>
      </c>
      <c r="B12" s="9">
        <v>159</v>
      </c>
      <c r="C12" s="4">
        <v>2909</v>
      </c>
      <c r="D12" s="4">
        <v>0.12</v>
      </c>
      <c r="E12" s="4">
        <v>2138</v>
      </c>
      <c r="F12" s="4">
        <v>20.5</v>
      </c>
      <c r="G12" s="4">
        <v>3.2409529982767613E-4</v>
      </c>
      <c r="H12" s="4">
        <v>191</v>
      </c>
      <c r="I12" s="4">
        <v>23</v>
      </c>
      <c r="J12" s="4">
        <v>0.621</v>
      </c>
      <c r="K12" s="3" t="s">
        <v>76</v>
      </c>
      <c r="L12" s="4">
        <v>1.76</v>
      </c>
      <c r="M12" s="4">
        <v>2438</v>
      </c>
      <c r="N12" s="4">
        <v>6.8</v>
      </c>
      <c r="O12" s="13">
        <v>10</v>
      </c>
    </row>
    <row r="13" spans="1:15" ht="15" thickBot="1" x14ac:dyDescent="0.35">
      <c r="A13" s="8" t="s">
        <v>31</v>
      </c>
      <c r="B13" s="9">
        <v>148</v>
      </c>
      <c r="C13" s="4">
        <v>2920</v>
      </c>
      <c r="D13" s="4">
        <v>0.01</v>
      </c>
      <c r="E13" s="4">
        <v>2133</v>
      </c>
      <c r="F13" s="4">
        <v>17.8</v>
      </c>
      <c r="G13" s="4">
        <v>4.2121204950424762E-4</v>
      </c>
      <c r="H13" s="4">
        <v>650</v>
      </c>
      <c r="I13" s="4">
        <v>27</v>
      </c>
      <c r="J13" s="4">
        <v>0.64900000000000002</v>
      </c>
      <c r="K13" s="3" t="s">
        <v>76</v>
      </c>
      <c r="L13" s="4">
        <v>1.73</v>
      </c>
      <c r="M13" s="4">
        <v>335</v>
      </c>
      <c r="N13" s="4">
        <v>6.9</v>
      </c>
      <c r="O13" s="13">
        <v>57</v>
      </c>
    </row>
    <row r="14" spans="1:15" ht="15" thickBot="1" x14ac:dyDescent="0.35">
      <c r="A14" s="8" t="s">
        <v>32</v>
      </c>
      <c r="B14" s="9">
        <v>171</v>
      </c>
      <c r="C14" s="4">
        <v>2901</v>
      </c>
      <c r="D14" s="4">
        <v>7.0000000000000007E-2</v>
      </c>
      <c r="E14" s="4">
        <v>2190</v>
      </c>
      <c r="F14" s="4">
        <v>18.399999999999999</v>
      </c>
      <c r="G14" s="4">
        <v>2.6140819457862131E-4</v>
      </c>
      <c r="H14" s="4">
        <v>2116</v>
      </c>
      <c r="I14" s="4">
        <v>18</v>
      </c>
      <c r="J14" s="4">
        <v>0.59199999999999997</v>
      </c>
      <c r="K14" s="3" t="s">
        <v>76</v>
      </c>
      <c r="L14" s="4">
        <v>1.65</v>
      </c>
      <c r="M14" s="4">
        <v>1197</v>
      </c>
      <c r="N14" s="4">
        <v>6.8</v>
      </c>
      <c r="O14" s="13">
        <v>8</v>
      </c>
    </row>
    <row r="15" spans="1:15" ht="15" thickBot="1" x14ac:dyDescent="0.35">
      <c r="A15" s="8" t="s">
        <v>33</v>
      </c>
      <c r="B15" s="9">
        <v>170</v>
      </c>
      <c r="C15" s="4">
        <v>2988</v>
      </c>
      <c r="D15" s="4">
        <v>0.11</v>
      </c>
      <c r="E15" s="4">
        <v>2190</v>
      </c>
      <c r="F15" s="4">
        <v>13.2</v>
      </c>
      <c r="G15" s="4">
        <v>6.0772921059658746E-5</v>
      </c>
      <c r="H15" s="4">
        <v>13909</v>
      </c>
      <c r="I15" s="4">
        <v>38</v>
      </c>
      <c r="J15" s="4">
        <v>0.625</v>
      </c>
      <c r="K15" s="3" t="s">
        <v>74</v>
      </c>
      <c r="L15" s="4">
        <v>1.64</v>
      </c>
      <c r="M15" s="4">
        <v>11514</v>
      </c>
      <c r="N15" s="4">
        <v>7.1</v>
      </c>
      <c r="O15" s="13">
        <v>1</v>
      </c>
    </row>
    <row r="16" spans="1:15" ht="15" thickBot="1" x14ac:dyDescent="0.35">
      <c r="A16" s="8" t="s">
        <v>34</v>
      </c>
      <c r="B16" s="9">
        <v>181</v>
      </c>
      <c r="C16" s="4">
        <v>2906</v>
      </c>
      <c r="D16" s="4">
        <v>0.01</v>
      </c>
      <c r="E16" s="4">
        <v>2157</v>
      </c>
      <c r="F16" s="4">
        <v>20.9</v>
      </c>
      <c r="G16" s="4">
        <v>4.487096912705569E-4</v>
      </c>
      <c r="H16" s="4">
        <v>320</v>
      </c>
      <c r="I16" s="4">
        <v>18</v>
      </c>
      <c r="J16" s="4">
        <v>0.61099999999999999</v>
      </c>
      <c r="K16" s="3" t="s">
        <v>76</v>
      </c>
      <c r="L16" s="4">
        <v>1.72</v>
      </c>
      <c r="M16" s="4">
        <v>1748</v>
      </c>
      <c r="N16" s="4">
        <v>7.1</v>
      </c>
      <c r="O16" s="13">
        <v>10</v>
      </c>
    </row>
    <row r="17" spans="1:15" ht="15" thickBot="1" x14ac:dyDescent="0.35">
      <c r="A17" s="8" t="s">
        <v>35</v>
      </c>
      <c r="B17" s="9">
        <v>548</v>
      </c>
      <c r="C17" s="4">
        <v>3014</v>
      </c>
      <c r="D17" s="4">
        <v>0.16</v>
      </c>
      <c r="E17" s="4">
        <v>2543</v>
      </c>
      <c r="F17" s="4">
        <v>13.6</v>
      </c>
      <c r="G17" s="4">
        <v>1.1516932431173626E-4</v>
      </c>
      <c r="H17" s="4">
        <v>4631.3999999999996</v>
      </c>
      <c r="I17" s="4">
        <v>52</v>
      </c>
      <c r="J17" s="4">
        <v>0.66300000000000003</v>
      </c>
      <c r="K17" s="3" t="s">
        <v>74</v>
      </c>
      <c r="L17" s="4">
        <v>1.61</v>
      </c>
      <c r="M17" s="4">
        <v>18385</v>
      </c>
      <c r="N17" s="4">
        <v>7.1</v>
      </c>
      <c r="O17" s="13">
        <v>3</v>
      </c>
    </row>
    <row r="18" spans="1:15" ht="15" thickBot="1" x14ac:dyDescent="0.35">
      <c r="A18" s="8" t="s">
        <v>36</v>
      </c>
      <c r="B18" s="9">
        <v>176</v>
      </c>
      <c r="C18" s="4">
        <v>2896</v>
      </c>
      <c r="D18" s="4">
        <v>0.13</v>
      </c>
      <c r="E18" s="4">
        <v>2130</v>
      </c>
      <c r="F18" s="4">
        <v>17.2</v>
      </c>
      <c r="G18" s="4">
        <v>4.5009682315381793E-4</v>
      </c>
      <c r="H18" s="4">
        <v>1070</v>
      </c>
      <c r="I18" s="4">
        <v>20</v>
      </c>
      <c r="J18" s="4">
        <v>0.61799999999999999</v>
      </c>
      <c r="K18" s="3" t="s">
        <v>76</v>
      </c>
      <c r="L18" s="4">
        <v>1.38</v>
      </c>
      <c r="M18" s="4">
        <v>215</v>
      </c>
      <c r="N18" s="4">
        <v>6.8</v>
      </c>
      <c r="O18" s="13">
        <v>7</v>
      </c>
    </row>
    <row r="19" spans="1:15" ht="15" thickBot="1" x14ac:dyDescent="0.35">
      <c r="A19" s="8" t="s">
        <v>37</v>
      </c>
      <c r="B19" s="9">
        <v>184</v>
      </c>
      <c r="C19" s="4">
        <v>2905</v>
      </c>
      <c r="D19" s="4">
        <v>0.1</v>
      </c>
      <c r="E19" s="4">
        <v>2111</v>
      </c>
      <c r="F19" s="4">
        <v>19.8</v>
      </c>
      <c r="G19" s="4">
        <v>3.2898016149935202E-4</v>
      </c>
      <c r="H19" s="4">
        <v>105.2</v>
      </c>
      <c r="I19" s="4">
        <v>24</v>
      </c>
      <c r="J19" s="4">
        <v>0.629</v>
      </c>
      <c r="K19" s="3" t="s">
        <v>74</v>
      </c>
      <c r="L19" s="4">
        <v>1.55</v>
      </c>
      <c r="M19" s="4">
        <v>3446</v>
      </c>
      <c r="N19" s="4">
        <v>7</v>
      </c>
      <c r="O19" s="13">
        <v>21</v>
      </c>
    </row>
    <row r="20" spans="1:15" ht="15" thickBot="1" x14ac:dyDescent="0.35">
      <c r="A20" s="8" t="s">
        <v>38</v>
      </c>
      <c r="B20" s="9">
        <v>165</v>
      </c>
      <c r="C20" s="4">
        <v>2909</v>
      </c>
      <c r="D20" s="4">
        <v>0.01</v>
      </c>
      <c r="E20" s="4">
        <v>2115</v>
      </c>
      <c r="F20" s="4">
        <v>20.7</v>
      </c>
      <c r="G20" s="4">
        <v>4.4433950113768081E-4</v>
      </c>
      <c r="H20" s="4">
        <v>1333</v>
      </c>
      <c r="I20" s="4">
        <v>18</v>
      </c>
      <c r="J20" s="4">
        <v>0.63300000000000001</v>
      </c>
      <c r="K20" s="3" t="s">
        <v>74</v>
      </c>
      <c r="L20" s="4">
        <v>1.6</v>
      </c>
      <c r="M20" s="4">
        <v>1186</v>
      </c>
      <c r="N20" s="4">
        <v>7</v>
      </c>
      <c r="O20" s="13">
        <v>58</v>
      </c>
    </row>
    <row r="21" spans="1:15" ht="15" thickBot="1" x14ac:dyDescent="0.35">
      <c r="A21" s="8" t="s">
        <v>39</v>
      </c>
      <c r="B21" s="9">
        <v>193</v>
      </c>
      <c r="C21" s="4">
        <v>2918</v>
      </c>
      <c r="D21" s="4">
        <v>0.13</v>
      </c>
      <c r="E21" s="4">
        <v>2190</v>
      </c>
      <c r="F21" s="4">
        <v>15.8</v>
      </c>
      <c r="G21" s="4">
        <v>3.3521449484448594E-4</v>
      </c>
      <c r="H21" s="4">
        <v>862</v>
      </c>
      <c r="I21" s="4">
        <v>22</v>
      </c>
      <c r="J21" s="4">
        <v>0.60099999999999998</v>
      </c>
      <c r="K21" s="3" t="s">
        <v>74</v>
      </c>
      <c r="L21" s="4">
        <v>1.62</v>
      </c>
      <c r="M21" s="4">
        <v>555</v>
      </c>
      <c r="N21" s="4">
        <v>7.1</v>
      </c>
      <c r="O21" s="13">
        <v>2</v>
      </c>
    </row>
    <row r="22" spans="1:15" ht="15" thickBot="1" x14ac:dyDescent="0.35">
      <c r="A22" s="8" t="s">
        <v>40</v>
      </c>
      <c r="B22" s="9">
        <v>158</v>
      </c>
      <c r="C22" s="4">
        <v>2903</v>
      </c>
      <c r="D22" s="4">
        <v>0.1</v>
      </c>
      <c r="E22" s="4">
        <v>2123</v>
      </c>
      <c r="F22" s="4">
        <v>18.2</v>
      </c>
      <c r="G22" s="4">
        <v>3.0855302195473424E-4</v>
      </c>
      <c r="H22" s="4">
        <v>374</v>
      </c>
      <c r="I22" s="4">
        <v>21</v>
      </c>
      <c r="J22" s="4">
        <v>0.64700000000000002</v>
      </c>
      <c r="K22" s="3" t="s">
        <v>76</v>
      </c>
      <c r="L22" s="4">
        <v>1.84</v>
      </c>
      <c r="M22" s="4">
        <v>3143</v>
      </c>
      <c r="N22" s="4">
        <v>7</v>
      </c>
      <c r="O22" s="13">
        <v>2</v>
      </c>
    </row>
    <row r="23" spans="1:15" ht="15" thickBot="1" x14ac:dyDescent="0.35">
      <c r="A23" s="8" t="s">
        <v>41</v>
      </c>
      <c r="B23" s="9">
        <v>177</v>
      </c>
      <c r="C23" s="4">
        <v>3004</v>
      </c>
      <c r="D23" s="4">
        <v>0.03</v>
      </c>
      <c r="E23" s="4">
        <v>2125</v>
      </c>
      <c r="F23" s="4">
        <v>19.600000000000001</v>
      </c>
      <c r="G23" s="4">
        <v>4.0907478137457479E-4</v>
      </c>
      <c r="H23" s="4">
        <v>314</v>
      </c>
      <c r="I23" s="4">
        <v>18</v>
      </c>
      <c r="J23" s="4">
        <v>0.60299999999999998</v>
      </c>
      <c r="K23" s="3" t="s">
        <v>76</v>
      </c>
      <c r="L23" s="4">
        <v>1.68</v>
      </c>
      <c r="M23" s="4">
        <v>2221</v>
      </c>
      <c r="N23" s="4">
        <v>7.1</v>
      </c>
      <c r="O23" s="13">
        <v>11</v>
      </c>
    </row>
    <row r="24" spans="1:15" ht="15" thickBot="1" x14ac:dyDescent="0.35">
      <c r="A24" s="8" t="s">
        <v>42</v>
      </c>
      <c r="B24" s="9">
        <v>178</v>
      </c>
      <c r="C24" s="4">
        <v>3004</v>
      </c>
      <c r="D24" s="4">
        <v>0.18</v>
      </c>
      <c r="E24" s="4">
        <v>2152</v>
      </c>
      <c r="F24" s="4">
        <v>17.2</v>
      </c>
      <c r="G24" s="4">
        <v>3.5456606885178311E-4</v>
      </c>
      <c r="H24" s="4">
        <v>1376</v>
      </c>
      <c r="I24" s="4">
        <v>27</v>
      </c>
      <c r="J24" s="4">
        <v>0.63700000000000001</v>
      </c>
      <c r="K24" s="3" t="s">
        <v>74</v>
      </c>
      <c r="L24" s="4">
        <v>1.67</v>
      </c>
      <c r="M24" s="4">
        <v>5346</v>
      </c>
      <c r="N24" s="4">
        <v>7</v>
      </c>
      <c r="O24" s="13">
        <v>125</v>
      </c>
    </row>
    <row r="25" spans="1:15" ht="15" thickBot="1" x14ac:dyDescent="0.35">
      <c r="A25" s="8" t="s">
        <v>43</v>
      </c>
      <c r="B25" s="9">
        <v>193</v>
      </c>
      <c r="C25" s="4">
        <v>2922</v>
      </c>
      <c r="D25" s="4">
        <v>0.02</v>
      </c>
      <c r="E25" s="4">
        <v>2257</v>
      </c>
      <c r="F25" s="4">
        <v>14.4</v>
      </c>
      <c r="G25" s="4">
        <v>2.8156896484298621E-4</v>
      </c>
      <c r="H25" s="4">
        <v>1477</v>
      </c>
      <c r="I25" s="4">
        <v>19</v>
      </c>
      <c r="J25" s="4">
        <v>0.624</v>
      </c>
      <c r="K25" s="3" t="s">
        <v>74</v>
      </c>
      <c r="L25" s="4">
        <v>1.58</v>
      </c>
      <c r="M25" s="4">
        <v>1643</v>
      </c>
      <c r="N25" s="4">
        <v>6.9</v>
      </c>
      <c r="O25" s="13">
        <v>43</v>
      </c>
    </row>
    <row r="26" spans="1:15" ht="15" thickBot="1" x14ac:dyDescent="0.35">
      <c r="A26" s="8" t="s">
        <v>44</v>
      </c>
      <c r="B26" s="9">
        <v>113</v>
      </c>
      <c r="C26" s="4">
        <v>3006</v>
      </c>
      <c r="D26" s="4">
        <v>0.03</v>
      </c>
      <c r="E26" s="4">
        <v>2094</v>
      </c>
      <c r="F26" s="4">
        <v>14.6</v>
      </c>
      <c r="G26" s="4">
        <v>3.59181263530801E-4</v>
      </c>
      <c r="H26" s="4">
        <v>6.9</v>
      </c>
      <c r="I26" s="4">
        <v>16</v>
      </c>
      <c r="J26" s="4">
        <v>0.66500000000000004</v>
      </c>
      <c r="K26" s="3" t="s">
        <v>75</v>
      </c>
      <c r="L26" s="4">
        <v>1.53</v>
      </c>
      <c r="M26" s="4">
        <v>3516</v>
      </c>
      <c r="N26" s="4">
        <v>7.1</v>
      </c>
      <c r="O26" s="13">
        <v>1</v>
      </c>
    </row>
    <row r="27" spans="1:15" ht="15" thickBot="1" x14ac:dyDescent="0.35">
      <c r="A27" s="8" t="s">
        <v>45</v>
      </c>
      <c r="B27" s="9">
        <v>182</v>
      </c>
      <c r="C27" s="4">
        <v>2906</v>
      </c>
      <c r="D27" s="4">
        <v>0.05</v>
      </c>
      <c r="E27" s="4">
        <v>2115</v>
      </c>
      <c r="F27" s="4">
        <v>21.5</v>
      </c>
      <c r="G27" s="4">
        <v>4.5440135263658459E-4</v>
      </c>
      <c r="H27" s="4">
        <v>2.2000000000000002</v>
      </c>
      <c r="I27" s="4">
        <v>15</v>
      </c>
      <c r="J27" s="4">
        <v>0.61</v>
      </c>
      <c r="K27" s="3" t="s">
        <v>74</v>
      </c>
      <c r="L27" s="4">
        <v>1.76</v>
      </c>
      <c r="M27" s="4">
        <v>33</v>
      </c>
      <c r="N27" s="4">
        <v>7</v>
      </c>
      <c r="O27" s="13">
        <v>10</v>
      </c>
    </row>
    <row r="28" spans="1:15" ht="15" thickBot="1" x14ac:dyDescent="0.35">
      <c r="A28" s="8" t="s">
        <v>46</v>
      </c>
      <c r="B28" s="9">
        <v>192</v>
      </c>
      <c r="C28" s="4">
        <v>2906</v>
      </c>
      <c r="D28" s="4">
        <v>0.23</v>
      </c>
      <c r="E28" s="4">
        <v>2212</v>
      </c>
      <c r="F28" s="4">
        <v>21.9</v>
      </c>
      <c r="G28" s="4">
        <v>4.0426042493493065E-4</v>
      </c>
      <c r="H28" s="4">
        <v>12.9</v>
      </c>
      <c r="I28" s="4">
        <v>20</v>
      </c>
      <c r="J28" s="4">
        <v>0.65100000000000002</v>
      </c>
      <c r="K28" s="3" t="s">
        <v>74</v>
      </c>
      <c r="L28" s="4">
        <v>1.6</v>
      </c>
      <c r="M28" s="4">
        <v>794</v>
      </c>
      <c r="N28" s="4">
        <v>7</v>
      </c>
      <c r="O28" s="13">
        <v>2</v>
      </c>
    </row>
    <row r="29" spans="1:15" ht="15" thickBot="1" x14ac:dyDescent="0.35">
      <c r="A29" s="8" t="s">
        <v>47</v>
      </c>
      <c r="B29" s="9">
        <v>138</v>
      </c>
      <c r="C29" s="4">
        <v>2898</v>
      </c>
      <c r="D29" s="4">
        <v>0.01</v>
      </c>
      <c r="E29" s="4">
        <v>2152</v>
      </c>
      <c r="F29" s="4">
        <v>15.8</v>
      </c>
      <c r="G29" s="4">
        <v>2.9840034750420216E-4</v>
      </c>
      <c r="H29" s="4">
        <v>1720</v>
      </c>
      <c r="I29" s="4">
        <v>17</v>
      </c>
      <c r="J29" s="4">
        <v>0.58499999999999996</v>
      </c>
      <c r="K29" s="3" t="s">
        <v>76</v>
      </c>
      <c r="L29" s="4">
        <v>1.61</v>
      </c>
      <c r="M29" s="4">
        <v>2383</v>
      </c>
      <c r="N29" s="4">
        <v>7.1</v>
      </c>
      <c r="O29" s="13">
        <v>73</v>
      </c>
    </row>
    <row r="30" spans="1:15" ht="15" thickBot="1" x14ac:dyDescent="0.35">
      <c r="A30" s="8" t="s">
        <v>48</v>
      </c>
      <c r="B30" s="9">
        <v>159</v>
      </c>
      <c r="C30" s="4">
        <v>2899</v>
      </c>
      <c r="D30" s="4">
        <v>0.03</v>
      </c>
      <c r="E30" s="4">
        <v>2152</v>
      </c>
      <c r="F30" s="4">
        <v>24.5</v>
      </c>
      <c r="G30" s="4">
        <v>4.893051866349783E-4</v>
      </c>
      <c r="H30" s="4">
        <v>569</v>
      </c>
      <c r="I30" s="4">
        <v>16</v>
      </c>
      <c r="J30" s="4">
        <v>0.65100000000000002</v>
      </c>
      <c r="K30" s="3" t="s">
        <v>75</v>
      </c>
      <c r="L30" s="4">
        <v>1.39</v>
      </c>
      <c r="M30" s="4">
        <v>900</v>
      </c>
      <c r="N30" s="4">
        <v>7</v>
      </c>
      <c r="O30" s="13">
        <v>1</v>
      </c>
    </row>
    <row r="31" spans="1:15" ht="15" thickBot="1" x14ac:dyDescent="0.35">
      <c r="A31" s="8" t="s">
        <v>49</v>
      </c>
      <c r="B31" s="9">
        <v>169</v>
      </c>
      <c r="C31" s="4">
        <v>2902</v>
      </c>
      <c r="D31" s="4">
        <v>0.1</v>
      </c>
      <c r="E31" s="4">
        <v>2094</v>
      </c>
      <c r="F31" s="4">
        <v>18.8</v>
      </c>
      <c r="G31" s="4">
        <v>3.5444278954016703E-4</v>
      </c>
      <c r="H31" s="4">
        <v>8.1</v>
      </c>
      <c r="I31" s="4">
        <v>18</v>
      </c>
      <c r="J31" s="4">
        <v>0.61599999999999999</v>
      </c>
      <c r="K31" s="3" t="s">
        <v>76</v>
      </c>
      <c r="L31" s="4">
        <v>1.68</v>
      </c>
      <c r="M31" s="4">
        <v>2655</v>
      </c>
      <c r="N31" s="4">
        <v>6.8</v>
      </c>
      <c r="O31" s="13">
        <v>27</v>
      </c>
    </row>
    <row r="32" spans="1:15" ht="15" thickBot="1" x14ac:dyDescent="0.35">
      <c r="A32" s="8" t="s">
        <v>50</v>
      </c>
      <c r="B32" s="9">
        <v>163</v>
      </c>
      <c r="C32" s="4">
        <v>2917</v>
      </c>
      <c r="D32" s="4">
        <v>0.13</v>
      </c>
      <c r="E32" s="4">
        <v>2138</v>
      </c>
      <c r="F32" s="4">
        <v>16.100000000000001</v>
      </c>
      <c r="G32" s="4">
        <v>3.5632082152974509E-4</v>
      </c>
      <c r="H32" s="4">
        <v>0.8</v>
      </c>
      <c r="I32" s="4">
        <v>18</v>
      </c>
      <c r="J32" s="4">
        <v>0.60599999999999998</v>
      </c>
      <c r="K32" s="3" t="s">
        <v>74</v>
      </c>
      <c r="L32" s="4">
        <v>1.49</v>
      </c>
      <c r="M32" s="4">
        <v>1378</v>
      </c>
      <c r="N32" s="4">
        <v>6.8</v>
      </c>
      <c r="O32" s="13">
        <v>1</v>
      </c>
    </row>
    <row r="33" spans="1:15" ht="15" thickBot="1" x14ac:dyDescent="0.35">
      <c r="A33" s="8" t="s">
        <v>51</v>
      </c>
      <c r="B33" s="9">
        <v>197</v>
      </c>
      <c r="C33" s="4">
        <v>2908</v>
      </c>
      <c r="D33" s="4">
        <v>0.02</v>
      </c>
      <c r="E33" s="4">
        <v>2152</v>
      </c>
      <c r="F33" s="4">
        <v>23.5</v>
      </c>
      <c r="G33" s="4">
        <v>3.6241383032863995E-4</v>
      </c>
      <c r="H33" s="4">
        <v>16.5</v>
      </c>
      <c r="I33" s="4">
        <v>15</v>
      </c>
      <c r="J33" s="4">
        <v>0.64400000000000002</v>
      </c>
      <c r="K33" s="3" t="s">
        <v>74</v>
      </c>
      <c r="L33" s="4">
        <v>1.57</v>
      </c>
      <c r="M33" s="4">
        <v>853</v>
      </c>
      <c r="N33" s="4">
        <v>7.1</v>
      </c>
      <c r="O33" s="13">
        <v>1</v>
      </c>
    </row>
    <row r="34" spans="1:15" ht="15" thickBot="1" x14ac:dyDescent="0.35">
      <c r="A34" s="8" t="s">
        <v>52</v>
      </c>
      <c r="B34" s="9">
        <v>179</v>
      </c>
      <c r="C34" s="4">
        <v>2904</v>
      </c>
      <c r="D34" s="4">
        <v>0.06</v>
      </c>
      <c r="E34" s="4">
        <v>2135</v>
      </c>
      <c r="F34" s="4">
        <v>14.9</v>
      </c>
      <c r="G34" s="4">
        <v>3.3161221401228522E-4</v>
      </c>
      <c r="H34" s="4">
        <v>10.8</v>
      </c>
      <c r="I34" s="4">
        <v>20</v>
      </c>
      <c r="J34" s="4">
        <v>0.626</v>
      </c>
      <c r="K34" s="3" t="s">
        <v>76</v>
      </c>
      <c r="L34" s="4">
        <v>1.74</v>
      </c>
      <c r="M34" s="4">
        <v>1108</v>
      </c>
      <c r="N34" s="4">
        <v>6.9</v>
      </c>
      <c r="O34" s="13">
        <v>10</v>
      </c>
    </row>
    <row r="35" spans="1:15" ht="15" thickBot="1" x14ac:dyDescent="0.35">
      <c r="A35" s="8" t="s">
        <v>53</v>
      </c>
      <c r="B35" s="9">
        <v>177</v>
      </c>
      <c r="C35" s="4">
        <v>2911</v>
      </c>
      <c r="D35" s="4">
        <v>0.16</v>
      </c>
      <c r="E35" s="4">
        <v>2101</v>
      </c>
      <c r="F35" s="4">
        <v>18.7</v>
      </c>
      <c r="G35" s="4">
        <v>3.8133692238672047E-4</v>
      </c>
      <c r="H35" s="4">
        <v>11.7</v>
      </c>
      <c r="I35" s="4">
        <v>17</v>
      </c>
      <c r="J35" s="4">
        <v>0.60399999999999998</v>
      </c>
      <c r="K35" s="3" t="s">
        <v>75</v>
      </c>
      <c r="L35" s="4">
        <v>1.54</v>
      </c>
      <c r="M35" s="4">
        <v>1706</v>
      </c>
      <c r="N35" s="4">
        <v>6.9</v>
      </c>
      <c r="O35" s="13">
        <v>22</v>
      </c>
    </row>
    <row r="36" spans="1:15" ht="15" thickBot="1" x14ac:dyDescent="0.35">
      <c r="A36" s="8" t="s">
        <v>54</v>
      </c>
      <c r="B36" s="9">
        <v>178</v>
      </c>
      <c r="C36" s="4">
        <v>2911</v>
      </c>
      <c r="D36" s="4">
        <v>0.09</v>
      </c>
      <c r="E36" s="4">
        <v>2115</v>
      </c>
      <c r="F36" s="4">
        <v>16.399999999999999</v>
      </c>
      <c r="G36" s="4">
        <v>3.4608647941418528E-4</v>
      </c>
      <c r="H36" s="4">
        <v>15.6</v>
      </c>
      <c r="I36" s="4">
        <v>16</v>
      </c>
      <c r="J36" s="4">
        <v>0.61</v>
      </c>
      <c r="K36" s="3" t="s">
        <v>75</v>
      </c>
      <c r="L36" s="4">
        <v>1.69</v>
      </c>
      <c r="M36" s="4">
        <v>1987</v>
      </c>
      <c r="N36" s="4">
        <v>6.9</v>
      </c>
      <c r="O36" s="13">
        <v>2</v>
      </c>
    </row>
    <row r="37" spans="1:15" ht="15" thickBot="1" x14ac:dyDescent="0.35">
      <c r="A37" s="8" t="s">
        <v>55</v>
      </c>
      <c r="B37" s="9">
        <v>184</v>
      </c>
      <c r="C37" s="4">
        <v>2895</v>
      </c>
      <c r="D37" s="4">
        <v>0.05</v>
      </c>
      <c r="E37" s="4">
        <v>2135</v>
      </c>
      <c r="F37" s="4">
        <v>21.6</v>
      </c>
      <c r="G37" s="4">
        <v>5.4963230616555134E-4</v>
      </c>
      <c r="H37" s="4">
        <v>17.600000000000001</v>
      </c>
      <c r="I37" s="4">
        <v>17</v>
      </c>
      <c r="J37" s="4">
        <v>0.64400000000000002</v>
      </c>
      <c r="K37" s="3" t="s">
        <v>75</v>
      </c>
      <c r="L37" s="4">
        <v>1.55</v>
      </c>
      <c r="M37" s="4">
        <v>2467</v>
      </c>
      <c r="N37" s="4">
        <v>6.9</v>
      </c>
      <c r="O37" s="13">
        <v>19</v>
      </c>
    </row>
    <row r="38" spans="1:15" ht="15" thickBot="1" x14ac:dyDescent="0.35">
      <c r="A38" s="8" t="s">
        <v>56</v>
      </c>
      <c r="B38" s="9">
        <v>168</v>
      </c>
      <c r="C38" s="4">
        <v>2918</v>
      </c>
      <c r="D38" s="4">
        <v>0.06</v>
      </c>
      <c r="E38" s="4">
        <v>2130</v>
      </c>
      <c r="F38" s="4">
        <v>25.3</v>
      </c>
      <c r="G38" s="4">
        <v>4.1368935690109062E-4</v>
      </c>
      <c r="H38" s="4">
        <v>1238</v>
      </c>
      <c r="I38" s="4">
        <v>20</v>
      </c>
      <c r="J38" s="4">
        <v>0.63400000000000001</v>
      </c>
      <c r="K38" s="3" t="s">
        <v>74</v>
      </c>
      <c r="L38" s="4">
        <v>1.51</v>
      </c>
      <c r="M38" s="4">
        <v>3181</v>
      </c>
      <c r="N38" s="4">
        <v>7.1</v>
      </c>
      <c r="O38" s="13">
        <v>57</v>
      </c>
    </row>
    <row r="39" spans="1:15" ht="15" thickBot="1" x14ac:dyDescent="0.35">
      <c r="A39" s="8" t="s">
        <v>57</v>
      </c>
      <c r="B39" s="9">
        <v>214</v>
      </c>
      <c r="C39" s="4">
        <v>3005</v>
      </c>
      <c r="D39" s="4">
        <v>0.1</v>
      </c>
      <c r="E39" s="4">
        <v>2190</v>
      </c>
      <c r="F39" s="4">
        <v>25.1</v>
      </c>
      <c r="G39" s="4">
        <v>3.2535289771475236E-4</v>
      </c>
      <c r="H39" s="4">
        <v>1035</v>
      </c>
      <c r="I39" s="4">
        <v>32</v>
      </c>
      <c r="J39" s="4">
        <v>0.623</v>
      </c>
      <c r="K39" s="3" t="s">
        <v>74</v>
      </c>
      <c r="L39" s="4">
        <v>1.53</v>
      </c>
      <c r="M39" s="4">
        <v>10128</v>
      </c>
      <c r="N39" s="4">
        <v>7</v>
      </c>
      <c r="O39" s="13">
        <v>147</v>
      </c>
    </row>
    <row r="40" spans="1:15" x14ac:dyDescent="0.3">
      <c r="A40" s="10"/>
      <c r="B40" s="10"/>
      <c r="C40"/>
      <c r="I40"/>
    </row>
    <row r="41" spans="1:15" x14ac:dyDescent="0.3">
      <c r="A41" s="10"/>
      <c r="B41" s="10"/>
      <c r="C41"/>
      <c r="I41"/>
    </row>
    <row r="42" spans="1:15" x14ac:dyDescent="0.3">
      <c r="A42" s="10"/>
      <c r="B42" s="10"/>
      <c r="C42"/>
      <c r="I42"/>
    </row>
    <row r="43" spans="1:15" x14ac:dyDescent="0.3">
      <c r="A43" s="10"/>
      <c r="B43" s="10"/>
      <c r="C43"/>
      <c r="I43"/>
    </row>
    <row r="44" spans="1:15" x14ac:dyDescent="0.3">
      <c r="A44" s="10"/>
      <c r="B44" s="10"/>
      <c r="C44"/>
      <c r="I44"/>
    </row>
    <row r="45" spans="1:15" x14ac:dyDescent="0.3">
      <c r="A45" s="10"/>
      <c r="B45" s="10"/>
      <c r="C45"/>
      <c r="I4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全世界数据</vt:lpstr>
      <vt:lpstr>弗吉尼亚州数据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杨浩然</dc:creator>
  <cp:lastModifiedBy>杨浩然</cp:lastModifiedBy>
  <dcterms:created xsi:type="dcterms:W3CDTF">2015-06-05T18:19:34Z</dcterms:created>
  <dcterms:modified xsi:type="dcterms:W3CDTF">2023-02-21T12:18:32Z</dcterms:modified>
</cp:coreProperties>
</file>