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3"/>
  <workbookPr/>
  <mc:AlternateContent xmlns:mc="http://schemas.openxmlformats.org/markup-compatibility/2006">
    <mc:Choice Requires="x15">
      <x15ac:absPath xmlns:x15ac="http://schemas.microsoft.com/office/spreadsheetml/2010/11/ac" url="https://d.docs.live.net/21c72cdff5cf03f8/Documents/Seneca College/Class Documents for 1 semester/Courses/CPR 101  - Professor Hesam Akbari/Final Project/Final Testing/"/>
    </mc:Choice>
  </mc:AlternateContent>
  <xr:revisionPtr revIDLastSave="45" documentId="8_{BC91CD05-F6D3-41E6-8DE0-4293841B176E}" xr6:coauthVersionLast="47" xr6:coauthVersionMax="47" xr10:uidLastSave="{6C37C4F1-DEA5-4964-B69E-2BD1ED7740D7}"/>
  <bookViews>
    <workbookView minimized="1" xWindow="0" yWindow="2730" windowWidth="28800" windowHeight="12330" xr2:uid="{00000000-000D-0000-FFFF-FFFF00000000}"/>
  </bookViews>
  <sheets>
    <sheet name="main" sheetId="7" r:id="rId1"/>
    <sheet name="click-drag add module test here"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<sst xmlns="http://schemas.openxmlformats.org/spreadsheetml/2006/main" count="257" uniqueCount="111">
  <si>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</si>
  <si>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</si>
  <si>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</si>
  <si>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</si>
  <si>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Ashton Mendoza
December 6</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</si>
  <si>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</si>
  <si>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</si>
  <si>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</si>
  <si>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</si>
  <si>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</si>
  <si>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</si>
  <si>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</si>
  <si>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Fundamentals</t>
  </si>
  <si>
    <t>" ", 3</t>
  </si>
  <si>
    <t>Too Big … Position reduced to max. available. The character found at 3 position is 'N/A'</t>
  </si>
  <si>
    <t>Too Big … Position reduced to max. available. The character found at -1 position is '╠'</t>
  </si>
  <si>
    <t>FAIL</t>
  </si>
  <si>
    <t>The position number it shows is incorrect and the null string is displayed but an invalid character. Recommended Fix: Add a condition to deal with empty/null strings.</t>
  </si>
  <si>
    <t>These test cases should come from the module test cases</t>
  </si>
  <si>
    <t>Hello, 3</t>
  </si>
  <si>
    <t>The character found at position 3 is 'l'</t>
  </si>
  <si>
    <t>PASS</t>
  </si>
  <si>
    <t>aaaaaaaaaaaaaaaaaaaaaaaaaaaaaaaaaaaaaaaaaaaaaaaaaaaaaaaaaaaaaaaaaaaaaaaaaaaaaaaa, 1</t>
  </si>
  <si>
    <t>The character found at position 1 is 'a'</t>
  </si>
  <si>
    <t>The character found at position 0 is 'a'</t>
  </si>
  <si>
    <t>The program overflows and does not allow the user to enter a position after exceeding the 80 character limit. Recommended fix: add a clause for overflow.</t>
  </si>
  <si>
    <t>Manipulations</t>
  </si>
  <si>
    <t>+ minimal edge case</t>
  </si>
  <si>
    <t>Input 1: a Input 2: b</t>
  </si>
  <si>
    <t>"ab"</t>
  </si>
  <si>
    <t>+ typical case</t>
  </si>
  <si>
    <t>Input 1: Ashton Input 2: Seneca</t>
  </si>
  <si>
    <t>'"AshtonSeneca"</t>
  </si>
  <si>
    <t>+ maximal edge case</t>
  </si>
  <si>
    <t>Input 1: Aaaaaaaaaaaaaaaaaaaaaaaaaaaaaaaaaaaaaaaaaaaaaaaaaaaaaaaaaaaaaaaaaaaaaaaaaaaaaaa Input 2: Bbbbbbbbbbbbbbbbbbbbbbbbbbbbbbbbbbbbbbbbbbbbbbbbbbbbbbbbbbbbbbbbbbbbbbbbb</t>
  </si>
  <si>
    <t>"Aaaaaaaaaaaaaaaaaaaaaaaaaaaaaaaaaaaaaaaaaaaaaaaaaaaaaaaaaaaaaaaaaaaaaaaaaaaaaaa Bbbbbbbbbbbbbbbbbbbbbbbbbbbbbbbbbbbbbbbbbbbbbbbbbbbbbbbbbbbbbbbbbbbbbbbbb"</t>
  </si>
  <si>
    <t>"Aaaaaaaaaaaaaaaaaaaaaaaaaaaaaaaaaaaaaaaaaaaaaaaaaaaaaaaaaaaaaaaaaaaaaaaaaaaaaaa"</t>
  </si>
  <si>
    <t xml:space="preserve">The input has this input as 79 characters in it. It is reading the enter key of the user as another input, so it is reading as 80 character input which exceeds the inputbuffer which is 80 + 1 because of another \n terminal in the end. It displays the result at once rather than letting the user type another input because it is aleady exceeding the input buffer so it transfers the excess to the input 2. I've tried putting 78 characters and seems to work perfectly. Need error handler for the final \n or enter key and clear input buffer. </t>
  </si>
  <si>
    <t>Tokenizing</t>
  </si>
  <si>
    <t>"\n"</t>
  </si>
  <si>
    <t xml:space="preserve">No result </t>
  </si>
  <si>
    <t>Testing words in put.</t>
  </si>
  <si>
    <t>4 counted words ("Tesiting", "words", "in", "put.")</t>
  </si>
  <si>
    <t>Testing 3 words input S …</t>
  </si>
  <si>
    <t>6 counted words ("Testing", "3", "words", "input", "S", "...")</t>
  </si>
  <si>
    <t>Conversions</t>
  </si>
  <si>
    <t>"1"</t>
  </si>
  <si>
    <t>Converted number is 1</t>
  </si>
  <si>
    <t>"100"</t>
  </si>
  <si>
    <t>Converted number is 100</t>
  </si>
  <si>
    <t>"1000000000000000000000000000000000000000000000000000000000000000000000000000000"</t>
  </si>
  <si>
    <t>Display Error</t>
  </si>
  <si>
    <t>Converted number is 2147483647</t>
  </si>
  <si>
    <t>It displays "2147483647" the max value of int instead of a error.</t>
  </si>
  <si>
    <r>
      <t xml:space="preserve">Version 2
</t>
    </r>
    <r>
      <rPr>
        <i/>
        <sz val="12"/>
        <rFont val="Arial"/>
        <family val="2"/>
      </rPr>
      <t>Basic Test Cases to confirm module functionality when integrated into an application.</t>
    </r>
  </si>
  <si>
    <t>Lena Park
December 6</t>
  </si>
  <si>
    <t>" "</t>
  </si>
  <si>
    <t>The length of ' ' is 0 characters</t>
  </si>
  <si>
    <t>Hello</t>
  </si>
  <si>
    <t>The length of 'Hello' is 5 characters</t>
  </si>
  <si>
    <t>aaaaaaaaaaaaaaaaaaaaaaaaaaaaaaaaaaaaaaaaaaaaaaaaaaaaaaaaaaaaaaaaaaaaaaaaaaaaaaaa</t>
  </si>
  <si>
    <t>The length of 'aaaaaaaaaaaaaaaaaaaaaaaaaaaaaaaaaaaaaaaaaaaaaaaaaaaaaaaaaaaaaaaaaaaaaaaaaaaaaaaa' is 80 characters</t>
  </si>
  <si>
    <t>The length of 'aaaaaaaaaaaaaaaaaaaaaaaaaaaaaaaaaaaaaaaaaaaaaaaaaaaaaaaaaaaaaaaaaaaaaaaaaaaaaaaa' is 78 characters              The length of 'aa' is 2 characters</t>
  </si>
  <si>
    <t>The program stops at 78 characters because of the null terminator but continues the rest of the characters in a new line.</t>
  </si>
  <si>
    <t>Input 1: " " Input 2: " "</t>
  </si>
  <si>
    <t>'' string is equal to ''</t>
  </si>
  <si>
    <t xml:space="preserve">Input 1: animal Input 2: zebra   Input 1: animal Input 2: animal Input 1: dog Input 2: cat </t>
  </si>
  <si>
    <t>animal' string is less than 'zebra' 'animal' string is equal to 'animal' 'dog' string is greater than 'cat'</t>
  </si>
  <si>
    <t>Input 1: "aaaaaaaaaaaaaaaaaaaaaaaaaaaaaaaaaaaaaaaaaaaaaaaaaaaaaaaaaaaaaaaaaaaaaaaaaaaaaa " Input 2: "aaaaaaaaaaaaaaaaaaaaaaaaaaaaaaaaaaaaaaaaaaaaaaaaaaaaaaaaaaaaaaaaaaaaaaaaaaaaaa "</t>
  </si>
  <si>
    <t>aaaaaaaaaaaaaaaaaaaaaaaaaaaaaaaaaaaaaaaaaaaaaaaaaaaaaaaaaaaaaaaaaaaaaaaaaaaaaa' string is equal to 'aaaaaaaaaaaaaaaaaaaaaaaaaaaaaaaaaaaaaaaaaaaaaaaaaaaaaaaaaaaaaaaaaaaaaaaaaaaaaa'</t>
  </si>
  <si>
    <t>,</t>
  </si>
  <si>
    <t>Tesing time, with phrases counter</t>
  </si>
  <si>
    <t>2 counted phrases ("Tesing time", " with phrases counter")</t>
  </si>
  <si>
    <t>Hi, Tesing time, with phrases counter,</t>
  </si>
  <si>
    <t>3 counted phrases("Hi", " Tesing time", " with phrases counter")</t>
  </si>
  <si>
    <t>3 counted phrases ("Hi", " Tesing time", " with phrases counter")</t>
  </si>
  <si>
    <t>Converted number is 0.000000</t>
  </si>
  <si>
    <t>"123" "0.123" "123.123"</t>
  </si>
  <si>
    <t>Converted number is 123.00 Converted number is 0.123 Converted number is 123.123</t>
  </si>
  <si>
    <t>"179769000000000006323030492138942643493033036433685336215410983289126434148906289940615299632196609445533816320312774433484859900046491141051651091672734470972759941382582304802812882753059262973637182942535982636884444611376868582636745405553206881859340916340092953230149901406738427651121855107737424232448"</t>
  </si>
  <si>
    <t>Converted number is 179769000000000015498663339657659567501880155421838066154115486805301519187968.000000
Type the double numeric string (q - to quit) :
Converted number is 899406152996321935590978956111632819587958926902401172468268154785092429938688.000000
Type the double numeric string (q - to quit) :
Converted number is 275994138258230500663858895020004488715546776998003155319804393124305896996864.000000
Type the double numeric string (q - to quit) :
Converted number is 405553206881859340532508122453225921934144683900200578378355768685494272.000000
Type the double numeric string (q - to quit) :</t>
  </si>
  <si>
    <t>Since the double data type has such a large input type and input buffer is only upto 79 characters, it will only read upto the 78th character. There rest of the input will exceed the input buffer and will go to the suceeding inputs until the whole string is read. Ultimately it will give us the closest number upto 78 place values. There should be an clear input buffer and an error handler if user exceeds the limit.</t>
  </si>
  <si>
    <r>
      <t xml:space="preserve">Version 3
</t>
    </r>
    <r>
      <rPr>
        <i/>
        <sz val="12"/>
        <rFont val="Arial"/>
        <family val="2"/>
      </rPr>
      <t>Basic Test Cases to confirm module functionality when integrated into an application.</t>
    </r>
  </si>
  <si>
    <t>New destination string is ' '</t>
  </si>
  <si>
    <t>Test</t>
  </si>
  <si>
    <t>New destination string is 'Test'</t>
  </si>
  <si>
    <t>New destination string is 'aaaaaaaaaaaaaaaaaaaaaaaaaaaaaaaaaaaaaaaaaaaaaaaaaaaaaaaaaaaaaaaaaaaaaaaaaaaaaa'</t>
  </si>
  <si>
    <t>Program stopped at max value of 78. Recommended Fix: Could have displayed an error message.</t>
  </si>
  <si>
    <t>Input 1: "a" Input 2: "a"</t>
  </si>
  <si>
    <t>'a' found at 0 position</t>
  </si>
  <si>
    <t>Input 1: " I am a Seneca Student" Input 2: " Seneca"                      Input 1: " I am a Seneca Student" Input 2: " S"                                Input 1: " I deserve an A+" Input 2: "yes"</t>
  </si>
  <si>
    <t>Seneca' found at 7 position          'S' found at 7 position                        Not found</t>
  </si>
  <si>
    <t>Seneca' found at 7 position             'S' found at 7 position                        Not found</t>
  </si>
  <si>
    <t>Input 2 only read the first character you input rather than the whole string itself</t>
  </si>
  <si>
    <t>"Aaaaaaaaaaaaaaaaaaaaaaaaaaaaaaaaaaaaaaaaaaaaaaaaaaaaaaaaaaaaaaaaaaaaaaaaaaaaaab" "b"</t>
  </si>
  <si>
    <t>b' found at 78 position</t>
  </si>
  <si>
    <t>'' found at 0 position</t>
  </si>
  <si>
    <t>Since the 80th position is the \n terminator, when the user enters an input with \n it will add another character to the input buffer reading the max input as 80 rather than 79 exceeding the input buffer and putting the excess to input 2.</t>
  </si>
  <si>
    <t>Hi, Testing time with phrases counter. In CPR101 PROJECT. This is version 3.</t>
  </si>
  <si>
    <t>3 counted sentences
("Hi, Testing time with phrases counter", " In CPR101 PROJECT", " This is version 3")</t>
  </si>
  <si>
    <t>.,.. .test..a.Hi. I am testing.</t>
  </si>
  <si>
    <t>6 counted sentences (",", " ", "test", "a", "Hi", " I am tesing")</t>
  </si>
  <si>
    <t>"-2147483648"</t>
  </si>
  <si>
    <t>Converted number is -2147483648</t>
  </si>
  <si>
    <t>"100"                                       "10.49"                                            "-1"</t>
  </si>
  <si>
    <t>Converted number is 100 Converted number is 10 Converted number is -1</t>
  </si>
  <si>
    <t>It could be better to let the user know that he is displaying an inaccurate value of the converted integer. Either do a roundoff or let the user know.</t>
  </si>
  <si>
    <t>"2222222222222222222222222222222222222222222222222222222222222222222222222222222"</t>
  </si>
  <si>
    <t>Converted number is 2147483647 Converted number is 0</t>
  </si>
  <si>
    <t>It reads the enter key as part of the character inputed so it exceeds the input buffer transferring the excess to input 2. There should be a clear input buffer and an error handler</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</si>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</sst>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8"/>
      <name val="Arial"/>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B4E0B4"/>
        <bgColor rgb="FF000000"/>
      </patternFill>
    </fill>
    <fill>
      <patternFill patternType="solid">
        <fgColor rgb="FFFFB4B4"/>
        <bgColor rgb="FF000000"/>
      </patternFill>
    </fill>
    <fill>
      <patternFill patternType="solid">
        <fgColor theme="9" tint="0.39997558519241921"/>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4"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1" xfId="0" applyNumberFormat="1" applyFont="1" applyFill="1" applyBorder="1" applyAlignment="1">
      <alignment horizontal="center" vertical="center" wrapText="1"/>
    </xf>
    <xf numFmtId="0" fontId="1" fillId="4" borderId="12" xfId="0" applyFont="1" applyFill="1" applyBorder="1" applyAlignment="1">
      <alignment vertical="center" wrapText="1"/>
    </xf>
    <xf numFmtId="0" fontId="6" fillId="0" borderId="3" xfId="0" quotePrefix="1" applyFont="1" applyBorder="1" applyAlignment="1">
      <alignment vertical="top" wrapText="1"/>
    </xf>
    <xf numFmtId="0" fontId="6" fillId="0" borderId="2" xfId="0" applyFont="1" applyBorder="1" applyAlignment="1">
      <alignment vertical="top" wrapText="1"/>
    </xf>
    <xf numFmtId="0" fontId="3" fillId="0" borderId="2" xfId="0" applyFont="1" applyBorder="1" applyAlignment="1">
      <alignment horizontal="center" vertical="center"/>
    </xf>
    <xf numFmtId="0" fontId="6" fillId="0" borderId="1"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0" borderId="13" xfId="0" applyFont="1" applyBorder="1" applyAlignment="1">
      <alignment vertical="top" wrapText="1"/>
    </xf>
    <xf numFmtId="0" fontId="11" fillId="2" borderId="5"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5" xfId="0" applyFont="1" applyFill="1" applyBorder="1" applyAlignment="1">
      <alignment horizontal="center" vertical="center" wrapText="1"/>
    </xf>
    <xf numFmtId="0" fontId="1" fillId="6" borderId="6" xfId="0" quotePrefix="1" applyFont="1" applyFill="1" applyBorder="1" applyAlignment="1">
      <alignment horizontal="center" vertical="center" wrapText="1"/>
    </xf>
    <xf numFmtId="0" fontId="1" fillId="6" borderId="6" xfId="0" applyFont="1" applyFill="1" applyBorder="1" applyAlignment="1">
      <alignment horizontal="center" vertical="center" wrapText="1"/>
    </xf>
    <xf numFmtId="14" fontId="17" fillId="7" borderId="10" xfId="0" applyNumberFormat="1" applyFont="1" applyFill="1" applyBorder="1" applyAlignment="1">
      <alignment horizontal="center" vertical="center" wrapText="1"/>
    </xf>
    <xf numFmtId="0" fontId="1" fillId="6" borderId="9" xfId="0" applyFont="1" applyFill="1" applyBorder="1" applyAlignment="1">
      <alignment horizontal="right" vertical="center" wrapText="1"/>
    </xf>
    <xf numFmtId="0" fontId="1" fillId="6" borderId="5" xfId="0" applyFont="1" applyFill="1" applyBorder="1" applyAlignment="1">
      <alignment horizontal="right" vertical="center" wrapText="1"/>
    </xf>
    <xf numFmtId="0" fontId="3" fillId="0" borderId="0" xfId="0" applyFont="1" applyAlignment="1">
      <alignment horizontal="center" vertical="center"/>
    </xf>
    <xf numFmtId="0" fontId="6" fillId="0" borderId="4" xfId="0" quotePrefix="1" applyFont="1" applyBorder="1" applyAlignment="1">
      <alignment vertical="top" wrapText="1"/>
    </xf>
    <xf numFmtId="0" fontId="6" fillId="0" borderId="0" xfId="0" applyFont="1" applyAlignment="1">
      <alignment vertical="top" wrapText="1"/>
    </xf>
    <xf numFmtId="0" fontId="6" fillId="0" borderId="0" xfId="0" quotePrefix="1" applyFont="1" applyAlignment="1">
      <alignment vertical="top" wrapText="1"/>
    </xf>
    <xf numFmtId="0" fontId="6" fillId="0" borderId="0" xfId="0" applyFont="1" applyAlignment="1">
      <alignment vertical="center" wrapText="1"/>
    </xf>
    <xf numFmtId="0" fontId="6" fillId="0" borderId="0" xfId="0" quotePrefix="1" applyFont="1" applyAlignment="1">
      <alignment wrapText="1"/>
    </xf>
    <xf numFmtId="0" fontId="3" fillId="8" borderId="0" xfId="0" applyFont="1" applyFill="1" applyAlignment="1">
      <alignment horizontal="center" vertical="center"/>
    </xf>
    <xf numFmtId="0" fontId="3" fillId="9" borderId="0" xfId="0" applyFont="1" applyFill="1" applyAlignment="1">
      <alignment horizontal="center" vertical="center"/>
    </xf>
    <xf numFmtId="0" fontId="6" fillId="0" borderId="15" xfId="0" applyFont="1" applyBorder="1" applyAlignment="1">
      <alignment vertical="top" wrapText="1"/>
    </xf>
    <xf numFmtId="0" fontId="6" fillId="0" borderId="16" xfId="0" applyFont="1" applyBorder="1" applyAlignment="1">
      <alignment vertical="top" wrapText="1"/>
    </xf>
    <xf numFmtId="0" fontId="3" fillId="10" borderId="17" xfId="0" applyFont="1" applyFill="1" applyBorder="1" applyAlignment="1">
      <alignment vertical="center"/>
    </xf>
    <xf numFmtId="0" fontId="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16" fillId="5" borderId="14"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표준" xfId="0" builtinId="0"/>
  </cellStyles>
  <dxfs count="1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8"/>
  <sheetViews>
    <sheetView tabSelected="1" topLeftCell="A37" zoomScale="145" zoomScaleNormal="145" workbookViewId="0">
      <selection activeCell="C40" sqref="C40"/>
    </sheetView>
  </sheetViews>
  <sheetFormatPr defaultRowHeight="12.75"/>
  <cols>
    <col min="1" max="1" width="14.28515625" customWidth="1"/>
    <col min="2" max="2" width="20.5703125" style="5" customWidth="1"/>
    <col min="3" max="3" width="29.42578125" style="5" customWidth="1"/>
    <col min="4" max="4" width="27.28515625" style="5" customWidth="1"/>
    <col min="5" max="5" width="31.140625" style="4" customWidth="1"/>
    <col min="6" max="6" width="29" style="7" customWidth="1"/>
    <col min="7" max="7" width="28.7109375" style="5" bestFit="1" customWidth="1"/>
  </cols>
  <sheetData>
    <row r="1" spans="1:9" ht="26.25" customHeight="1" thickBot="1">
      <c r="A1" s="27" t="s">
        <v>0</v>
      </c>
      <c r="B1" s="19" t="e" cm="1">
        <f t="array" aca="1" ref="B1" ca="1">MID(CELL("filename",A1),FIND("]",CELL("filename",A1))+1,255)</f>
        <v>#VALUE!</v>
      </c>
      <c r="C1" s="41" t="s">
        <v>1</v>
      </c>
      <c r="D1" s="42"/>
      <c r="E1" s="42"/>
      <c r="F1" s="42"/>
      <c r="G1" s="42"/>
    </row>
    <row r="2" spans="1:9" s="7" customFormat="1" ht="35.25" customHeight="1" thickBot="1">
      <c r="A2" s="39" t="s">
        <v>2</v>
      </c>
      <c r="B2" s="40"/>
      <c r="C2" s="40"/>
      <c r="D2" s="40"/>
      <c r="E2" s="40"/>
      <c r="F2" s="26" t="s">
        <v>3</v>
      </c>
      <c r="G2" s="25" t="s">
        <v>4</v>
      </c>
    </row>
    <row r="3" spans="1:9" ht="26.25" thickBot="1">
      <c r="A3" s="22" t="s">
        <v>5</v>
      </c>
      <c r="B3" s="23" t="s">
        <v>6</v>
      </c>
      <c r="C3" s="24" t="s">
        <v>7</v>
      </c>
      <c r="D3" s="24" t="s">
        <v>8</v>
      </c>
      <c r="E3" s="24" t="s">
        <v>9</v>
      </c>
      <c r="F3" s="10" t="s">
        <v>10</v>
      </c>
      <c r="G3" s="11" t="s">
        <v>11</v>
      </c>
      <c r="H3" s="21"/>
    </row>
    <row r="4" spans="1:9" ht="76.5">
      <c r="A4" s="13" t="s">
        <v>12</v>
      </c>
      <c r="B4" s="30" t="s">
        <v>13</v>
      </c>
      <c r="C4" s="30" t="s">
        <v>14</v>
      </c>
      <c r="D4" s="30" t="s">
        <v>15</v>
      </c>
      <c r="E4" s="35" t="s">
        <v>16</v>
      </c>
      <c r="F4" s="9" t="s">
        <v>17</v>
      </c>
      <c r="G4" s="8"/>
      <c r="H4" s="21" t="s">
        <v>18</v>
      </c>
      <c r="I4" s="2"/>
    </row>
    <row r="5" spans="1:9" ht="25.5">
      <c r="A5" s="13" t="s">
        <v>12</v>
      </c>
      <c r="B5" s="30" t="s">
        <v>19</v>
      </c>
      <c r="C5" s="30" t="s">
        <v>20</v>
      </c>
      <c r="D5" s="30" t="s">
        <v>20</v>
      </c>
      <c r="E5" s="34" t="s">
        <v>21</v>
      </c>
      <c r="F5" s="15"/>
      <c r="G5" s="3"/>
      <c r="H5" t="str">
        <f>$H$4</f>
        <v>These test cases should come from the module test cases</v>
      </c>
      <c r="I5" s="2"/>
    </row>
    <row r="6" spans="1:9" ht="63.75">
      <c r="A6" s="13" t="s">
        <v>12</v>
      </c>
      <c r="B6" s="30" t="s">
        <v>22</v>
      </c>
      <c r="C6" s="30" t="s">
        <v>23</v>
      </c>
      <c r="D6" s="30" t="s">
        <v>24</v>
      </c>
      <c r="E6" s="35" t="s">
        <v>16</v>
      </c>
      <c r="F6" s="15" t="s">
        <v>25</v>
      </c>
      <c r="G6" s="15"/>
      <c r="H6" t="str">
        <f t="shared" ref="H6:H15" si="0">$H$4</f>
        <v>These test cases should come from the module test cases</v>
      </c>
      <c r="I6" s="1"/>
    </row>
    <row r="7" spans="1:9" ht="15">
      <c r="A7" s="13" t="s">
        <v>26</v>
      </c>
      <c r="B7" s="12" t="s">
        <v>27</v>
      </c>
      <c r="C7" s="30" t="s">
        <v>28</v>
      </c>
      <c r="D7" s="5" t="s">
        <v>29</v>
      </c>
      <c r="E7" s="30" t="s">
        <v>29</v>
      </c>
      <c r="F7" s="28" t="s">
        <v>21</v>
      </c>
      <c r="G7" s="3"/>
      <c r="H7" t="str">
        <f t="shared" si="0"/>
        <v>These test cases should come from the module test cases</v>
      </c>
      <c r="I7" s="1"/>
    </row>
    <row r="8" spans="1:9" ht="15">
      <c r="A8" s="13" t="s">
        <v>26</v>
      </c>
      <c r="B8" s="12" t="s">
        <v>30</v>
      </c>
      <c r="C8" s="17" t="s">
        <v>31</v>
      </c>
      <c r="D8" s="6" t="s">
        <v>32</v>
      </c>
      <c r="E8" s="3" t="s">
        <v>32</v>
      </c>
      <c r="F8" s="28" t="s">
        <v>21</v>
      </c>
      <c r="G8" s="3"/>
      <c r="H8" t="str">
        <f t="shared" si="0"/>
        <v>These test cases should come from the module test cases</v>
      </c>
      <c r="I8" s="1"/>
    </row>
    <row r="9" spans="1:9" ht="216.75">
      <c r="A9" s="13" t="s">
        <v>26</v>
      </c>
      <c r="B9" s="12" t="s">
        <v>33</v>
      </c>
      <c r="C9" s="30" t="s">
        <v>34</v>
      </c>
      <c r="D9" s="31" t="s">
        <v>35</v>
      </c>
      <c r="E9" s="31" t="s">
        <v>36</v>
      </c>
      <c r="F9" s="28" t="s">
        <v>16</v>
      </c>
      <c r="G9" s="32" t="s">
        <v>37</v>
      </c>
      <c r="H9" t="str">
        <f t="shared" si="0"/>
        <v>These test cases should come from the module test cases</v>
      </c>
      <c r="I9" s="1"/>
    </row>
    <row r="10" spans="1:9" ht="15">
      <c r="A10" s="13" t="s">
        <v>38</v>
      </c>
      <c r="B10" s="16" t="s">
        <v>27</v>
      </c>
      <c r="C10" s="17" t="s">
        <v>39</v>
      </c>
      <c r="D10" s="17" t="s">
        <v>40</v>
      </c>
      <c r="E10" s="15" t="s">
        <v>40</v>
      </c>
      <c r="F10" s="14" t="s">
        <v>21</v>
      </c>
      <c r="G10" s="15"/>
      <c r="H10" t="str">
        <f t="shared" si="0"/>
        <v>These test cases should come from the module test cases</v>
      </c>
      <c r="I10" s="1"/>
    </row>
    <row r="11" spans="1:9" ht="25.5">
      <c r="A11" s="13" t="s">
        <v>38</v>
      </c>
      <c r="B11" s="16" t="s">
        <v>30</v>
      </c>
      <c r="C11" s="17" t="s">
        <v>41</v>
      </c>
      <c r="D11" s="17" t="s">
        <v>42</v>
      </c>
      <c r="E11" s="15" t="s">
        <v>42</v>
      </c>
      <c r="F11" s="14" t="s">
        <v>21</v>
      </c>
      <c r="G11" s="15"/>
      <c r="H11" t="str">
        <f t="shared" si="0"/>
        <v>These test cases should come from the module test cases</v>
      </c>
      <c r="I11" s="1"/>
    </row>
    <row r="12" spans="1:9" ht="25.5">
      <c r="A12" s="13" t="s">
        <v>38</v>
      </c>
      <c r="B12" s="16" t="s">
        <v>33</v>
      </c>
      <c r="C12" s="17" t="s">
        <v>43</v>
      </c>
      <c r="D12" s="17" t="s">
        <v>44</v>
      </c>
      <c r="E12" s="15" t="s">
        <v>44</v>
      </c>
      <c r="F12" s="14" t="s">
        <v>21</v>
      </c>
      <c r="G12" s="15"/>
      <c r="H12" t="str">
        <f t="shared" si="0"/>
        <v>These test cases should come from the module test cases</v>
      </c>
      <c r="I12" s="2"/>
    </row>
    <row r="13" spans="1:9" ht="15">
      <c r="A13" s="13" t="s">
        <v>45</v>
      </c>
      <c r="B13" s="12" t="s">
        <v>27</v>
      </c>
      <c r="C13" s="16" t="s">
        <v>46</v>
      </c>
      <c r="D13" s="16" t="s">
        <v>47</v>
      </c>
      <c r="E13" s="18" t="s">
        <v>47</v>
      </c>
      <c r="F13" s="28" t="s">
        <v>21</v>
      </c>
      <c r="G13" s="8"/>
      <c r="H13" t="str">
        <f t="shared" si="0"/>
        <v>These test cases should come from the module test cases</v>
      </c>
      <c r="I13" s="2"/>
    </row>
    <row r="14" spans="1:9" ht="15">
      <c r="A14" s="13" t="s">
        <v>45</v>
      </c>
      <c r="B14" s="12" t="s">
        <v>30</v>
      </c>
      <c r="C14" s="17" t="s">
        <v>48</v>
      </c>
      <c r="D14" s="17" t="s">
        <v>48</v>
      </c>
      <c r="E14" s="3" t="s">
        <v>49</v>
      </c>
      <c r="F14" s="28" t="s">
        <v>21</v>
      </c>
      <c r="G14" s="3"/>
      <c r="H14" t="str">
        <f t="shared" si="0"/>
        <v>These test cases should come from the module test cases</v>
      </c>
      <c r="I14" s="2"/>
    </row>
    <row r="15" spans="1:9" ht="39" thickBot="1">
      <c r="A15" s="13" t="s">
        <v>45</v>
      </c>
      <c r="B15" s="12" t="s">
        <v>33</v>
      </c>
      <c r="C15" s="17" t="s">
        <v>50</v>
      </c>
      <c r="D15" s="17" t="s">
        <v>51</v>
      </c>
      <c r="E15" s="15" t="s">
        <v>52</v>
      </c>
      <c r="F15" s="28" t="s">
        <v>16</v>
      </c>
      <c r="G15" s="15" t="s">
        <v>53</v>
      </c>
      <c r="H15" t="str">
        <f t="shared" si="0"/>
        <v>These test cases should come from the module test cases</v>
      </c>
      <c r="I15" s="2"/>
    </row>
    <row r="16" spans="1:9" s="7" customFormat="1" ht="35.25" customHeight="1" thickBot="1">
      <c r="A16" s="39" t="s">
        <v>54</v>
      </c>
      <c r="B16" s="40"/>
      <c r="C16" s="40"/>
      <c r="D16" s="40"/>
      <c r="E16" s="40"/>
      <c r="F16" s="26" t="s">
        <v>3</v>
      </c>
      <c r="G16" s="25" t="s">
        <v>55</v>
      </c>
    </row>
    <row r="17" spans="1:9" ht="26.25" thickBot="1">
      <c r="A17" s="22" t="s">
        <v>5</v>
      </c>
      <c r="B17" s="23" t="s">
        <v>6</v>
      </c>
      <c r="C17" s="24" t="s">
        <v>7</v>
      </c>
      <c r="D17" s="24" t="s">
        <v>8</v>
      </c>
      <c r="E17" s="24" t="s">
        <v>9</v>
      </c>
      <c r="F17" s="10" t="s">
        <v>10</v>
      </c>
      <c r="G17" s="11" t="s">
        <v>11</v>
      </c>
    </row>
    <row r="18" spans="1:9" ht="15">
      <c r="A18" s="13" t="s">
        <v>12</v>
      </c>
      <c r="B18" s="16" t="s">
        <v>27</v>
      </c>
      <c r="C18" s="30" t="s">
        <v>56</v>
      </c>
      <c r="D18" s="30" t="s">
        <v>57</v>
      </c>
      <c r="E18" s="30" t="s">
        <v>57</v>
      </c>
      <c r="F18" s="34" t="s">
        <v>21</v>
      </c>
      <c r="G18" s="15"/>
      <c r="I18" s="2"/>
    </row>
    <row r="19" spans="1:9" ht="25.5">
      <c r="A19" s="13" t="s">
        <v>12</v>
      </c>
      <c r="B19" s="16" t="s">
        <v>30</v>
      </c>
      <c r="C19" s="30" t="s">
        <v>58</v>
      </c>
      <c r="D19" s="30" t="s">
        <v>59</v>
      </c>
      <c r="E19" s="30" t="s">
        <v>59</v>
      </c>
      <c r="F19" s="34" t="s">
        <v>21</v>
      </c>
      <c r="G19" s="15"/>
      <c r="I19" s="2"/>
    </row>
    <row r="20" spans="1:9" ht="76.5">
      <c r="A20" s="13" t="s">
        <v>12</v>
      </c>
      <c r="B20" s="16" t="s">
        <v>33</v>
      </c>
      <c r="C20" s="17" t="s">
        <v>60</v>
      </c>
      <c r="D20" s="17" t="s">
        <v>61</v>
      </c>
      <c r="E20" s="15" t="s">
        <v>62</v>
      </c>
      <c r="F20" s="28" t="s">
        <v>16</v>
      </c>
      <c r="G20" s="30" t="s">
        <v>63</v>
      </c>
      <c r="I20" s="1"/>
    </row>
    <row r="21" spans="1:9" ht="15">
      <c r="A21" s="13" t="s">
        <v>26</v>
      </c>
      <c r="B21" s="12" t="s">
        <v>27</v>
      </c>
      <c r="C21" s="30" t="s">
        <v>64</v>
      </c>
      <c r="D21" s="31" t="s">
        <v>65</v>
      </c>
      <c r="E21" s="31" t="s">
        <v>65</v>
      </c>
      <c r="F21" s="28" t="s">
        <v>21</v>
      </c>
      <c r="G21" s="3"/>
      <c r="I21" s="1"/>
    </row>
    <row r="22" spans="1:9" ht="51">
      <c r="A22" s="13" t="s">
        <v>26</v>
      </c>
      <c r="B22" s="12" t="s">
        <v>30</v>
      </c>
      <c r="C22" s="17" t="s">
        <v>66</v>
      </c>
      <c r="D22" s="29" t="s">
        <v>67</v>
      </c>
      <c r="E22" s="29" t="s">
        <v>67</v>
      </c>
      <c r="F22" s="28" t="s">
        <v>21</v>
      </c>
      <c r="G22" s="3"/>
      <c r="I22" s="1"/>
    </row>
    <row r="23" spans="1:9" ht="102">
      <c r="A23" s="13" t="s">
        <v>26</v>
      </c>
      <c r="B23" s="12" t="s">
        <v>33</v>
      </c>
      <c r="C23" s="30" t="s">
        <v>68</v>
      </c>
      <c r="D23" s="31" t="s">
        <v>69</v>
      </c>
      <c r="E23" s="33" t="s">
        <v>69</v>
      </c>
      <c r="F23" s="28" t="s">
        <v>21</v>
      </c>
      <c r="G23" s="3"/>
      <c r="I23" s="1"/>
    </row>
    <row r="24" spans="1:9" ht="40.5" customHeight="1">
      <c r="A24" s="13" t="s">
        <v>38</v>
      </c>
      <c r="B24" s="12" t="s">
        <v>27</v>
      </c>
      <c r="C24" s="17" t="s">
        <v>70</v>
      </c>
      <c r="D24" s="17" t="s">
        <v>40</v>
      </c>
      <c r="E24" s="15" t="s">
        <v>40</v>
      </c>
      <c r="F24" s="28" t="s">
        <v>21</v>
      </c>
      <c r="G24" s="15"/>
      <c r="I24" s="1"/>
    </row>
    <row r="25" spans="1:9" ht="31.5" customHeight="1">
      <c r="A25" s="13" t="s">
        <v>38</v>
      </c>
      <c r="B25" s="12" t="s">
        <v>30</v>
      </c>
      <c r="C25" s="36" t="s">
        <v>71</v>
      </c>
      <c r="D25" s="36" t="s">
        <v>72</v>
      </c>
      <c r="E25" s="37" t="s">
        <v>72</v>
      </c>
      <c r="F25" s="38" t="s">
        <v>21</v>
      </c>
      <c r="G25" s="37"/>
      <c r="I25" s="1"/>
    </row>
    <row r="26" spans="1:9" ht="38.25">
      <c r="A26" s="13" t="s">
        <v>38</v>
      </c>
      <c r="B26" s="12" t="s">
        <v>33</v>
      </c>
      <c r="C26" s="36" t="s">
        <v>73</v>
      </c>
      <c r="D26" s="36" t="s">
        <v>74</v>
      </c>
      <c r="E26" s="37" t="s">
        <v>75</v>
      </c>
      <c r="F26" s="38" t="s">
        <v>21</v>
      </c>
      <c r="G26" s="18"/>
      <c r="I26" s="2"/>
    </row>
    <row r="27" spans="1:9" ht="91.5" customHeight="1">
      <c r="A27" s="13" t="s">
        <v>45</v>
      </c>
      <c r="B27" s="12" t="s">
        <v>27</v>
      </c>
      <c r="C27" s="5" t="s">
        <v>56</v>
      </c>
      <c r="D27" s="5" t="s">
        <v>76</v>
      </c>
      <c r="E27" s="5" t="s">
        <v>76</v>
      </c>
      <c r="F27" s="28" t="s">
        <v>21</v>
      </c>
      <c r="G27" s="37"/>
      <c r="I27" s="2"/>
    </row>
    <row r="28" spans="1:9" ht="80.25" customHeight="1">
      <c r="A28" s="13" t="s">
        <v>45</v>
      </c>
      <c r="B28" s="12" t="s">
        <v>30</v>
      </c>
      <c r="C28" s="5" t="s">
        <v>77</v>
      </c>
      <c r="D28" s="16" t="s">
        <v>78</v>
      </c>
      <c r="E28" s="18" t="s">
        <v>78</v>
      </c>
      <c r="F28" s="28" t="s">
        <v>21</v>
      </c>
      <c r="G28" s="18"/>
      <c r="I28" s="1"/>
    </row>
    <row r="29" spans="1:9" ht="306.75" thickBot="1">
      <c r="A29" s="13" t="s">
        <v>45</v>
      </c>
      <c r="B29" s="12" t="s">
        <v>33</v>
      </c>
      <c r="C29" s="5" t="s">
        <v>79</v>
      </c>
      <c r="D29" s="30" t="s">
        <v>51</v>
      </c>
      <c r="E29" s="5" t="s">
        <v>80</v>
      </c>
      <c r="F29" s="28" t="s">
        <v>16</v>
      </c>
      <c r="G29" s="5" t="s">
        <v>81</v>
      </c>
      <c r="I29" s="1"/>
    </row>
    <row r="30" spans="1:9" s="7" customFormat="1" ht="35.25" customHeight="1" thickBot="1">
      <c r="A30" s="39" t="s">
        <v>82</v>
      </c>
      <c r="B30" s="40"/>
      <c r="C30" s="40"/>
      <c r="D30" s="40"/>
      <c r="E30" s="40"/>
      <c r="F30" s="26" t="s">
        <v>3</v>
      </c>
      <c r="G30" s="25" t="s">
        <v>4</v>
      </c>
    </row>
    <row r="31" spans="1:9" ht="26.25" thickBot="1">
      <c r="A31" s="22" t="s">
        <v>5</v>
      </c>
      <c r="B31" s="23" t="s">
        <v>6</v>
      </c>
      <c r="C31" s="24" t="s">
        <v>7</v>
      </c>
      <c r="D31" s="24" t="s">
        <v>8</v>
      </c>
      <c r="E31" s="24" t="s">
        <v>9</v>
      </c>
      <c r="F31" s="10" t="s">
        <v>10</v>
      </c>
      <c r="G31" s="11" t="s">
        <v>11</v>
      </c>
    </row>
    <row r="32" spans="1:9" ht="15">
      <c r="A32" s="13" t="s">
        <v>12</v>
      </c>
      <c r="B32" s="16" t="s">
        <v>27</v>
      </c>
      <c r="C32" s="30" t="s">
        <v>56</v>
      </c>
      <c r="D32" s="30" t="s">
        <v>83</v>
      </c>
      <c r="E32" s="30" t="s">
        <v>83</v>
      </c>
      <c r="F32" s="34" t="s">
        <v>21</v>
      </c>
      <c r="G32" s="15"/>
      <c r="I32" s="1"/>
    </row>
    <row r="33" spans="1:9" ht="15">
      <c r="A33" s="13" t="s">
        <v>12</v>
      </c>
      <c r="B33" s="16" t="s">
        <v>30</v>
      </c>
      <c r="C33" s="30" t="s">
        <v>84</v>
      </c>
      <c r="D33" s="30" t="s">
        <v>85</v>
      </c>
      <c r="E33" s="30" t="s">
        <v>85</v>
      </c>
      <c r="F33" s="34" t="s">
        <v>21</v>
      </c>
      <c r="G33" s="15"/>
      <c r="I33" s="1"/>
    </row>
    <row r="34" spans="1:9" ht="63.75">
      <c r="A34" s="13" t="s">
        <v>12</v>
      </c>
      <c r="B34" s="16" t="s">
        <v>33</v>
      </c>
      <c r="C34" s="30" t="s">
        <v>60</v>
      </c>
      <c r="D34" s="30" t="s">
        <v>86</v>
      </c>
      <c r="E34" s="30" t="s">
        <v>86</v>
      </c>
      <c r="F34" s="28" t="s">
        <v>16</v>
      </c>
      <c r="G34" s="30" t="s">
        <v>87</v>
      </c>
      <c r="I34" s="1"/>
    </row>
    <row r="35" spans="1:9" ht="15">
      <c r="A35" s="13" t="s">
        <v>26</v>
      </c>
      <c r="B35" s="12" t="s">
        <v>27</v>
      </c>
      <c r="C35" s="30" t="s">
        <v>88</v>
      </c>
      <c r="D35" s="5" t="s">
        <v>89</v>
      </c>
      <c r="E35" s="4" t="s">
        <v>89</v>
      </c>
      <c r="F35" s="28" t="s">
        <v>21</v>
      </c>
      <c r="G35" s="3"/>
      <c r="I35" s="1"/>
    </row>
    <row r="36" spans="1:9" ht="76.5">
      <c r="A36" s="13" t="s">
        <v>26</v>
      </c>
      <c r="B36" s="12" t="s">
        <v>30</v>
      </c>
      <c r="C36" s="30" t="s">
        <v>90</v>
      </c>
      <c r="D36" s="31" t="s">
        <v>91</v>
      </c>
      <c r="E36" s="31" t="s">
        <v>92</v>
      </c>
      <c r="F36" s="28" t="s">
        <v>21</v>
      </c>
      <c r="G36" s="30" t="s">
        <v>93</v>
      </c>
      <c r="I36" s="1"/>
    </row>
    <row r="37" spans="1:9" ht="102">
      <c r="A37" s="13" t="s">
        <v>26</v>
      </c>
      <c r="B37" s="12" t="s">
        <v>33</v>
      </c>
      <c r="C37" s="30" t="s">
        <v>94</v>
      </c>
      <c r="D37" s="31" t="s">
        <v>95</v>
      </c>
      <c r="E37" s="5" t="s">
        <v>96</v>
      </c>
      <c r="F37" s="28" t="s">
        <v>16</v>
      </c>
      <c r="G37" s="30" t="s">
        <v>97</v>
      </c>
      <c r="I37" s="1"/>
    </row>
    <row r="38" spans="1:9" ht="51.75" customHeight="1">
      <c r="A38" s="13" t="s">
        <v>38</v>
      </c>
      <c r="B38" s="16" t="s">
        <v>27</v>
      </c>
      <c r="C38" s="17"/>
      <c r="D38" s="17" t="s">
        <v>40</v>
      </c>
      <c r="E38" s="17" t="s">
        <v>40</v>
      </c>
      <c r="F38" s="28" t="s">
        <v>21</v>
      </c>
      <c r="G38" s="3"/>
      <c r="I38" s="1"/>
    </row>
    <row r="39" spans="1:9" ht="87.75" customHeight="1">
      <c r="A39" s="13" t="s">
        <v>38</v>
      </c>
      <c r="B39" s="16" t="s">
        <v>30</v>
      </c>
      <c r="C39" s="17" t="s">
        <v>98</v>
      </c>
      <c r="D39" s="17" t="s">
        <v>99</v>
      </c>
      <c r="E39" s="17" t="s">
        <v>99</v>
      </c>
      <c r="F39" s="28" t="s">
        <v>21</v>
      </c>
      <c r="G39" s="3"/>
      <c r="I39" s="1"/>
    </row>
    <row r="40" spans="1:9" ht="25.5">
      <c r="A40" s="13" t="s">
        <v>38</v>
      </c>
      <c r="B40" s="16" t="s">
        <v>33</v>
      </c>
      <c r="C40" s="17" t="s">
        <v>100</v>
      </c>
      <c r="D40" s="17" t="s">
        <v>101</v>
      </c>
      <c r="E40" s="15" t="s">
        <v>101</v>
      </c>
      <c r="F40" s="28" t="s">
        <v>21</v>
      </c>
      <c r="G40" s="3"/>
      <c r="I40" s="1"/>
    </row>
    <row r="41" spans="1:9" ht="25.5">
      <c r="A41" s="13" t="s">
        <v>45</v>
      </c>
      <c r="B41" s="12" t="s">
        <v>27</v>
      </c>
      <c r="C41" s="30" t="s">
        <v>102</v>
      </c>
      <c r="D41" s="30" t="s">
        <v>103</v>
      </c>
      <c r="E41" s="4" t="s">
        <v>103</v>
      </c>
      <c r="F41" s="28" t="s">
        <v>21</v>
      </c>
      <c r="G41" s="3"/>
      <c r="I41" s="1"/>
    </row>
    <row r="42" spans="1:9" ht="63.75">
      <c r="A42" s="13" t="s">
        <v>45</v>
      </c>
      <c r="B42" s="12" t="s">
        <v>30</v>
      </c>
      <c r="C42" s="30" t="s">
        <v>104</v>
      </c>
      <c r="D42" s="30" t="s">
        <v>105</v>
      </c>
      <c r="E42" s="4" t="s">
        <v>49</v>
      </c>
      <c r="F42" s="28" t="s">
        <v>21</v>
      </c>
      <c r="G42" s="5" t="s">
        <v>106</v>
      </c>
      <c r="I42" s="1"/>
    </row>
    <row r="43" spans="1:9" ht="76.5">
      <c r="A43" s="13" t="s">
        <v>45</v>
      </c>
      <c r="B43" s="12" t="s">
        <v>33</v>
      </c>
      <c r="C43" s="5" t="s">
        <v>107</v>
      </c>
      <c r="D43" s="5" t="s">
        <v>51</v>
      </c>
      <c r="E43" s="5" t="s">
        <v>108</v>
      </c>
      <c r="F43" s="28" t="s">
        <v>16</v>
      </c>
      <c r="G43" s="5" t="s">
        <v>109</v>
      </c>
    </row>
    <row r="46" spans="1:9" ht="15">
      <c r="C46" s="30"/>
      <c r="D46" s="31"/>
      <c r="E46" s="30"/>
      <c r="F46" s="30"/>
      <c r="G46" s="4"/>
      <c r="H46" s="28"/>
      <c r="I46" s="5"/>
    </row>
    <row r="47" spans="1:9" ht="15">
      <c r="C47" s="30"/>
      <c r="D47" s="31"/>
      <c r="E47" s="30"/>
      <c r="F47" s="5"/>
      <c r="H47" s="28"/>
      <c r="I47" s="5"/>
    </row>
    <row r="48" spans="1:9" ht="15">
      <c r="C48" s="30"/>
      <c r="D48" s="31"/>
      <c r="E48" s="5"/>
      <c r="F48" s="30"/>
      <c r="G48" s="4"/>
      <c r="H48" s="28"/>
      <c r="I48" s="5"/>
    </row>
  </sheetData>
  <mergeCells count="4">
    <mergeCell ref="A2:E2"/>
    <mergeCell ref="A16:E16"/>
    <mergeCell ref="A30:E30"/>
    <mergeCell ref="C1:G1"/>
  </mergeCells>
  <phoneticPr fontId="19" type="noConversion"/>
  <conditionalFormatting sqref="F7:F9">
    <cfRule type="expression" dxfId="15" priority="39">
      <formula>ISNUMBER(SEARCH("PASS",$F7))</formula>
    </cfRule>
    <cfRule type="expression" dxfId="14" priority="40">
      <formula>ISNUMBER(SEARCH("FAIL",$F7))</formula>
    </cfRule>
  </conditionalFormatting>
  <conditionalFormatting sqref="F13:F15">
    <cfRule type="expression" dxfId="13" priority="51">
      <formula>ISNUMBER(SEARCH("PASS",$F13))</formula>
    </cfRule>
    <cfRule type="expression" dxfId="12" priority="52">
      <formula>ISNUMBER(SEARCH("FAIL",$F13))</formula>
    </cfRule>
  </conditionalFormatting>
  <conditionalFormatting sqref="F20:F24">
    <cfRule type="expression" dxfId="11" priority="7">
      <formula>ISNUMBER(SEARCH("PASS",$F20))</formula>
    </cfRule>
    <cfRule type="expression" dxfId="10" priority="8">
      <formula>ISNUMBER(SEARCH("FAIL",$F20))</formula>
    </cfRule>
  </conditionalFormatting>
  <conditionalFormatting sqref="F29">
    <cfRule type="expression" dxfId="9" priority="35">
      <formula>ISNUMBER(SEARCH("PASS",$F29))</formula>
    </cfRule>
    <cfRule type="expression" dxfId="8" priority="36">
      <formula>ISNUMBER(SEARCH("FAIL",$F29))</formula>
    </cfRule>
  </conditionalFormatting>
  <conditionalFormatting sqref="F34:F43">
    <cfRule type="expression" dxfId="7" priority="5">
      <formula>ISNUMBER(SEARCH("PASS",$F34))</formula>
    </cfRule>
    <cfRule type="expression" dxfId="6" priority="6">
      <formula>ISNUMBER(SEARCH("FAIL",$F34))</formula>
    </cfRule>
  </conditionalFormatting>
  <conditionalFormatting sqref="H46:H48">
    <cfRule type="expression" dxfId="5" priority="11">
      <formula>ISNUMBER(SEARCH("PASS",$F46))</formula>
    </cfRule>
    <cfRule type="expression" dxfId="4" priority="12">
      <formula>ISNUMBER(SEARCH("FAIL",$F46))</formula>
    </cfRule>
  </conditionalFormatting>
  <conditionalFormatting sqref="F27">
    <cfRule type="expression" dxfId="3" priority="3">
      <formula>ISNUMBER(SEARCH("PASS",$F27))</formula>
    </cfRule>
    <cfRule type="expression" dxfId="2" priority="4">
      <formula>ISNUMBER(SEARCH("FAIL",$F27))</formula>
    </cfRule>
  </conditionalFormatting>
  <conditionalFormatting sqref="F28">
    <cfRule type="expression" dxfId="1" priority="1">
      <formula>ISNUMBER(SEARCH("PASS",$F28))</formula>
    </cfRule>
    <cfRule type="expression" dxfId="0" priority="2">
      <formula>ISNUMBER(SEARCH("FAIL",$F28))</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cols>
    <col min="1" max="1" width="89.5703125" customWidth="1"/>
  </cols>
  <sheetData>
    <row r="1" spans="1:1" ht="409.5" customHeight="1">
      <c r="A1" s="20" t="s">
        <v>110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3092293-e30b-4cbb-90f4-f07707ccfcc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E2C2EB83FBF2E4A94A93DADBF2D1EBA" ma:contentTypeVersion="8" ma:contentTypeDescription="Create a new document." ma:contentTypeScope="" ma:versionID="d978eb660ab363ed98485f83b570e740">
  <xsd:schema xmlns:xsd="http://www.w3.org/2001/XMLSchema" xmlns:xs="http://www.w3.org/2001/XMLSchema" xmlns:p="http://schemas.microsoft.com/office/2006/metadata/properties" xmlns:ns2="33092293-e30b-4cbb-90f4-f07707ccfcc7" targetNamespace="http://schemas.microsoft.com/office/2006/metadata/properties" ma:root="true" ma:fieldsID="0925afee67cc6985a3404c9f9036f929" ns2:_="">
    <xsd:import namespace="33092293-e30b-4cbb-90f4-f07707ccfcc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092293-e30b-4cbb-90f4-f07707ccfc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556106-C66D-4E1D-8586-DACD748C302D}"/>
</file>

<file path=customXml/itemProps2.xml><?xml version="1.0" encoding="utf-8"?>
<ds:datastoreItem xmlns:ds="http://schemas.openxmlformats.org/officeDocument/2006/customXml" ds:itemID="{FB8B6AF7-5649-413B-AE61-1CC8A9CCBDBF}"/>
</file>

<file path=customXml/itemProps3.xml><?xml version="1.0" encoding="utf-8"?>
<ds:datastoreItem xmlns:ds="http://schemas.openxmlformats.org/officeDocument/2006/customXml" ds:itemID="{5B0555B5-40EC-4B3D-BFB7-80BBFAC91508}"/>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Lena Park</cp:lastModifiedBy>
  <cp:revision/>
  <dcterms:created xsi:type="dcterms:W3CDTF">1996-10-14T23:33:28Z</dcterms:created>
  <dcterms:modified xsi:type="dcterms:W3CDTF">2023-12-09T04:15:12Z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0x0101006E2C2EB83FBF2E4A94A93DADBF2D1EBA</vt:lpwstr>
  </property>
</Properties>
</file>