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20" yWindow="100" windowWidth="25040" windowHeight="15080" tabRatio="926"/>
  </bookViews>
  <sheets>
    <sheet name="Gesammt" sheetId="1" r:id="rId1"/>
    <sheet name="Auswertung" sheetId="21" r:id="rId2"/>
    <sheet name="B1" sheetId="3" r:id="rId3"/>
    <sheet name="B2" sheetId="4" r:id="rId4"/>
    <sheet name="B3" sheetId="5" r:id="rId5"/>
    <sheet name="B4" sheetId="6" r:id="rId6"/>
    <sheet name="B6" sheetId="8" r:id="rId7"/>
    <sheet name="B5" sheetId="7" r:id="rId8"/>
    <sheet name="B7" sheetId="9" r:id="rId9"/>
    <sheet name="B8" sheetId="10" r:id="rId10"/>
    <sheet name="B9" sheetId="11" r:id="rId11"/>
  </sheets>
  <definedNames>
    <definedName name="_xlnm.Print_Area" localSheetId="2">'B1'!$S$17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1" l="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3" i="21"/>
  <c r="F2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4" i="21"/>
  <c r="E5" i="21"/>
  <c r="E6" i="21"/>
  <c r="E7" i="21"/>
  <c r="E8" i="21"/>
  <c r="E3" i="21"/>
  <c r="E2" i="21"/>
</calcChain>
</file>

<file path=xl/comments1.xml><?xml version="1.0" encoding="utf-8"?>
<comments xmlns="http://schemas.openxmlformats.org/spreadsheetml/2006/main">
  <authors>
    <author>Martin  Jütz</author>
  </authors>
  <commentList>
    <comment ref="E1" authorId="0">
      <text>
        <r>
          <rPr>
            <b/>
            <sz val="9"/>
            <color indexed="81"/>
            <rFont val="Calibri"/>
            <family val="2"/>
            <charset val="136"/>
          </rPr>
          <t>Martin  Jütz:</t>
        </r>
        <r>
          <rPr>
            <sz val="9"/>
            <color indexed="81"/>
            <rFont val="Calibri"/>
            <family val="2"/>
            <charset val="136"/>
          </rPr>
          <t xml:space="preserve">
muss noch an die TMA - Listen angepasst werden 
</t>
        </r>
      </text>
    </comment>
  </commentList>
</comments>
</file>

<file path=xl/sharedStrings.xml><?xml version="1.0" encoding="utf-8"?>
<sst xmlns="http://schemas.openxmlformats.org/spreadsheetml/2006/main" count="3489" uniqueCount="213">
  <si>
    <t>B</t>
  </si>
  <si>
    <t>DD</t>
  </si>
  <si>
    <t>Tüb.</t>
  </si>
  <si>
    <t>E</t>
  </si>
  <si>
    <t>FaM</t>
  </si>
  <si>
    <t xml:space="preserve">Freib. </t>
  </si>
  <si>
    <t>Freib.</t>
  </si>
  <si>
    <t xml:space="preserve">Tüb. </t>
  </si>
  <si>
    <t>T</t>
  </si>
  <si>
    <t>Hb</t>
  </si>
  <si>
    <t>Feib.</t>
  </si>
  <si>
    <t>LMU</t>
  </si>
  <si>
    <t>TMU</t>
  </si>
  <si>
    <t>Tüb</t>
  </si>
  <si>
    <t>D</t>
  </si>
  <si>
    <t>Block 1</t>
  </si>
  <si>
    <t>A</t>
  </si>
  <si>
    <t>Tumor</t>
  </si>
  <si>
    <t>Epithel</t>
  </si>
  <si>
    <t>C</t>
  </si>
  <si>
    <t xml:space="preserve">Bgw. </t>
  </si>
  <si>
    <t>F</t>
  </si>
  <si>
    <t xml:space="preserve">Epithel </t>
  </si>
  <si>
    <t>G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</si>
  <si>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</si>
  <si>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</si>
  <si>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</si>
  <si>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</si>
  <si>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</si>
  <si>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</si>
  <si>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</si>
  <si>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</si>
  <si>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</si>
  <si>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</si>
  <si>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</si>
  <si>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</si>
  <si>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</si>
  <si>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</si>
  <si>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</si>
  <si>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</si>
  <si>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</si>
  <si>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</si>
  <si>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</si>
  <si>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</si>
  <si>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</si>
  <si>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</si>
  <si>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</si>
  <si>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</si>
  <si>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</si>
  <si>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</si>
  <si>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</si>
  <si>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</si>
  <si>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</si>
  <si>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</si>
  <si>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</si>
  <si>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</si>
  <si>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</si>
  <si>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</si>
  <si>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</si>
  <si>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</si>
  <si>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</si>
  <si>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</si>
  <si>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</si>
  <si>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</si>
  <si>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</si>
  <si>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</si>
  <si>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</si>
  <si>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</si>
  <si>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</si>
  <si>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</si>
  <si>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</si>
  <si>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</si>
  <si>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</si>
  <si>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</si>
  <si>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</si>
  <si>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</si>
  <si>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</si>
  <si>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</si>
  <si>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</si>
  <si>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</si>
  <si>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</si>
  <si>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</si>
  <si>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</si>
  <si>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</si>
  <si>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</si>
  <si>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</si>
  <si>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</si>
  <si>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</si>
  <si>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</si>
  <si>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</si>
  <si>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</si>
  <si>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</si>
  <si>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</si>
  <si>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</si>
  <si>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</si>
  <si>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</si>
  <si>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</si>
  <si>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</si>
  <si>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</si>
  <si>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</si>
  <si>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</si>
  <si>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</si>
  <si>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</si>
  <si>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</si>
  <si>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</si>
  <si>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</si>
  <si>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</si>
  <si>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</si>
  <si>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</si>
  <si>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</si>
  <si>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</si>
  <si>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</si>
  <si>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</si>
  <si>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</si>
  <si>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</si>
  <si>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</si>
  <si>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</si>
  <si>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</si>
  <si>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</si>
  <si>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</si>
  <si>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</si>
  <si>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</si>
  <si>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</si>
  <si>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Positivität</t>
  </si>
  <si>
    <t>0 - 25</t>
  </si>
  <si>
    <t>26- 50</t>
  </si>
  <si>
    <t>51 - 75</t>
  </si>
  <si>
    <t>76 - 100</t>
  </si>
  <si>
    <t>Intensität</t>
  </si>
  <si>
    <t xml:space="preserve">negativ </t>
  </si>
  <si>
    <t>schwach</t>
  </si>
  <si>
    <t>moderat</t>
  </si>
  <si>
    <t>intensiv</t>
  </si>
  <si>
    <t>Block 2</t>
  </si>
  <si>
    <t>Fett</t>
  </si>
  <si>
    <t>Bgw.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</si>
  <si>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</si>
  <si>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</si>
  <si>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</si>
  <si>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</si>
  <si>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</si>
  <si>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</si>
  <si>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</si>
  <si>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</si>
  <si>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</si>
  <si>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</si>
  <si>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Block 3</t>
  </si>
  <si>
    <t>&gt; 10 - 50 %</t>
  </si>
  <si>
    <t>&gt; 50 - 80 %</t>
  </si>
  <si>
    <t>&gt; 80 %</t>
  </si>
  <si>
    <r>
      <rPr>
        <u/>
        <sz val="12"/>
        <color theme="1"/>
        <rFont val="Arial"/>
      </rPr>
      <t>&lt;</t>
    </r>
    <r>
      <rPr>
        <sz val="12"/>
        <color theme="1"/>
        <rFont val="Arial"/>
      </rPr>
      <t xml:space="preserve"> 10 %</t>
    </r>
  </si>
  <si>
    <t>Patient</t>
  </si>
  <si>
    <t xml:space="preserve">Gewebe </t>
  </si>
  <si>
    <t>TMA</t>
  </si>
  <si>
    <t>Bgw</t>
  </si>
  <si>
    <t>Block 4</t>
  </si>
  <si>
    <t xml:space="preserve">Block 5 </t>
  </si>
  <si>
    <t xml:space="preserve">Tumor </t>
  </si>
  <si>
    <t>Block 6</t>
  </si>
  <si>
    <t>Block 7</t>
  </si>
  <si>
    <t>Dysplasie</t>
  </si>
  <si>
    <t>Block 8</t>
  </si>
  <si>
    <t>Block 9</t>
  </si>
  <si>
    <t>BLOCK 4</t>
  </si>
  <si>
    <t>BLOCK 2</t>
  </si>
  <si>
    <t>BLOCK 3</t>
  </si>
  <si>
    <t>BLOCK 1</t>
  </si>
  <si>
    <t>BLOCK 5</t>
  </si>
  <si>
    <t xml:space="preserve">BLOCK 6 </t>
  </si>
  <si>
    <t xml:space="preserve">BLOCK 7 </t>
  </si>
  <si>
    <t>BLOCK 8</t>
  </si>
  <si>
    <t>BLOCK 9</t>
  </si>
  <si>
    <t xml:space="preserve">Anteil positiv gefärbter Tumorzellen an gesammt Tumor </t>
  </si>
  <si>
    <t>-</t>
  </si>
  <si>
    <t>Verteilungsmuster</t>
  </si>
  <si>
    <t>2+</t>
  </si>
  <si>
    <t>2-</t>
  </si>
  <si>
    <t>1-</t>
  </si>
  <si>
    <t>Eoithel</t>
  </si>
  <si>
    <t>?</t>
  </si>
  <si>
    <t>Ort</t>
  </si>
  <si>
    <t>Nr.</t>
  </si>
  <si>
    <t xml:space="preserve">Bemerkung </t>
  </si>
  <si>
    <t>Pos.</t>
  </si>
  <si>
    <t>Int.</t>
  </si>
  <si>
    <t>+</t>
  </si>
  <si>
    <t>++</t>
  </si>
  <si>
    <t>hornperlen stark, -</t>
  </si>
  <si>
    <t>1+</t>
  </si>
  <si>
    <t>oder 2</t>
  </si>
  <si>
    <t xml:space="preserve">11 Uhr Tumor um Lumen </t>
  </si>
  <si>
    <t xml:space="preserve">tumor mit immunzellen durchsetzt </t>
  </si>
  <si>
    <t xml:space="preserve">oder sind das immunzellen dazwischen </t>
  </si>
  <si>
    <t xml:space="preserve">evt. Keine Färbung </t>
  </si>
  <si>
    <t>evt. Auch ganz schwach</t>
  </si>
  <si>
    <t>oder 0</t>
  </si>
  <si>
    <t xml:space="preserve">oder 0 </t>
  </si>
  <si>
    <t>??</t>
  </si>
  <si>
    <t xml:space="preserve">zwei intensitäten </t>
  </si>
  <si>
    <t>2-    2    2+</t>
  </si>
  <si>
    <t xml:space="preserve">ähnliche intensitäten </t>
  </si>
  <si>
    <t>eindeutig neg</t>
  </si>
  <si>
    <t xml:space="preserve">Nr. </t>
  </si>
  <si>
    <t>DKTKRO1a</t>
  </si>
  <si>
    <t>MW:Pos</t>
  </si>
  <si>
    <t>MW: Positivität</t>
  </si>
  <si>
    <t>MW: Int</t>
  </si>
  <si>
    <t>MW: Intensität</t>
  </si>
  <si>
    <t>Block 5</t>
  </si>
  <si>
    <t>..</t>
  </si>
  <si>
    <t xml:space="preserve">2- </t>
  </si>
  <si>
    <t>odrer 1</t>
  </si>
  <si>
    <t>evt. Nicht bewertbar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</si>
</sst>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DKTKRO1a&quot;000"/>
    <numFmt numFmtId="165" formatCode="000"/>
    <numFmt numFmtId="166" formatCode="&quot;DKTKR01a &quot;0"/>
    <numFmt numFmtId="167" formatCode="_-* #,##0.00\ [$€-1]_-;\-* #,##0.00\ [$€-1]_-;_-* &quot;-&quot;??\ [$€-1]_-;_-@_-"/>
  </numFmts>
  <fonts count="37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u/>
      <sz val="12"/>
      <color theme="1"/>
      <name val="Calibri"/>
      <scheme val="minor"/>
    </font>
    <font>
      <sz val="16"/>
      <color theme="1"/>
      <name val="Calibri"/>
      <scheme val="minor"/>
    </font>
    <font>
      <b/>
      <sz val="8"/>
      <color indexed="8"/>
      <name val="MS Sans Serif"/>
    </font>
    <font>
      <sz val="8.25"/>
      <color indexed="8"/>
      <name val="MS Sans Serif"/>
    </font>
    <font>
      <sz val="8"/>
      <color indexed="8"/>
      <name val="MS Sans Serif"/>
    </font>
    <font>
      <sz val="12"/>
      <name val="Arial"/>
    </font>
    <font>
      <b/>
      <sz val="8.25"/>
      <color indexed="8"/>
      <name val="MS Sans Serif"/>
    </font>
    <font>
      <b/>
      <u/>
      <sz val="16"/>
      <color theme="1"/>
      <name val="Calibri"/>
      <scheme val="minor"/>
    </font>
    <font>
      <sz val="8.25"/>
      <name val="MS Sans Serif"/>
    </font>
    <font>
      <sz val="12"/>
      <color theme="1"/>
      <name val="Arial"/>
    </font>
    <font>
      <u/>
      <sz val="12"/>
      <color theme="1"/>
      <name val="Arial"/>
    </font>
    <font>
      <b/>
      <sz val="16"/>
      <color rgb="FF000000"/>
      <name val="Calibri"/>
      <scheme val="minor"/>
    </font>
    <font>
      <b/>
      <sz val="8"/>
      <color rgb="FF000000"/>
      <name val="MS Sans Serif"/>
    </font>
    <font>
      <sz val="8.25"/>
      <color rgb="FF000000"/>
      <name val="MS Sans Serif"/>
    </font>
    <font>
      <sz val="8"/>
      <color rgb="FF000000"/>
      <name val="MS Sans Serif"/>
    </font>
    <font>
      <sz val="16"/>
      <color rgb="FF000000"/>
      <name val="Calibri"/>
      <scheme val="minor"/>
    </font>
    <font>
      <b/>
      <sz val="12"/>
      <color theme="1"/>
      <name val="Arial"/>
    </font>
    <font>
      <sz val="9"/>
      <color indexed="81"/>
      <name val="Calibri"/>
      <family val="2"/>
      <charset val="136"/>
    </font>
    <font>
      <b/>
      <sz val="9"/>
      <color indexed="81"/>
      <name val="Calibri"/>
      <family val="2"/>
      <charset val="136"/>
    </font>
    <font>
      <i/>
      <sz val="12"/>
      <color theme="1"/>
      <name val="Arial"/>
    </font>
    <font>
      <i/>
      <sz val="10"/>
      <color theme="1"/>
      <name val="Arial"/>
    </font>
    <font>
      <sz val="10"/>
      <color theme="1"/>
      <name val="Arial"/>
    </font>
    <font>
      <sz val="8"/>
      <name val="Calibri"/>
      <family val="2"/>
      <charset val="136"/>
      <scheme val="minor"/>
    </font>
    <font>
      <sz val="10"/>
      <name val="Arial"/>
    </font>
    <font>
      <b/>
      <i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i/>
      <sz val="9"/>
      <color rgb="FF000000"/>
      <name val="Arial"/>
    </font>
    <font>
      <u/>
      <sz val="12"/>
      <name val="Calibri"/>
      <scheme val="minor"/>
    </font>
    <font>
      <b/>
      <sz val="12"/>
      <name val="Calibri"/>
      <scheme val="minor"/>
    </font>
    <font>
      <b/>
      <sz val="12"/>
      <name val="Arial"/>
    </font>
    <font>
      <b/>
      <sz val="12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lightUp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lightUp">
        <f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CE6F1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Fill="1"/>
    <xf numFmtId="0" fontId="2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5" fontId="7" fillId="3" borderId="3" xfId="0" applyNumberFormat="1" applyFont="1" applyFill="1" applyBorder="1" applyAlignment="1" applyProtection="1">
      <alignment horizontal="center" wrapText="1"/>
    </xf>
    <xf numFmtId="165" fontId="7" fillId="0" borderId="3" xfId="0" applyNumberFormat="1" applyFont="1" applyFill="1" applyBorder="1" applyAlignment="1" applyProtection="1">
      <alignment horizontal="center" wrapText="1"/>
    </xf>
    <xf numFmtId="166" fontId="8" fillId="4" borderId="3" xfId="0" applyNumberFormat="1" applyFont="1" applyFill="1" applyBorder="1" applyAlignment="1" applyProtection="1">
      <alignment horizontal="center" wrapText="1"/>
    </xf>
    <xf numFmtId="0" fontId="8" fillId="3" borderId="4" xfId="0" applyNumberFormat="1" applyFont="1" applyFill="1" applyBorder="1" applyAlignment="1" applyProtection="1">
      <alignment horizontal="center" wrapText="1"/>
    </xf>
    <xf numFmtId="166" fontId="8" fillId="0" borderId="4" xfId="0" applyNumberFormat="1" applyFont="1" applyFill="1" applyBorder="1" applyAlignment="1" applyProtection="1">
      <alignment horizontal="center" wrapText="1"/>
    </xf>
    <xf numFmtId="166" fontId="8" fillId="4" borderId="4" xfId="0" applyNumberFormat="1" applyFont="1" applyFill="1" applyBorder="1" applyAlignment="1" applyProtection="1">
      <alignment horizontal="center" wrapText="1"/>
    </xf>
    <xf numFmtId="0" fontId="8" fillId="2" borderId="4" xfId="0" applyNumberFormat="1" applyFont="1" applyFill="1" applyBorder="1" applyAlignment="1" applyProtection="1">
      <alignment horizontal="center" wrapText="1"/>
    </xf>
    <xf numFmtId="166" fontId="9" fillId="3" borderId="4" xfId="0" applyNumberFormat="1" applyFont="1" applyFill="1" applyBorder="1" applyAlignment="1" applyProtection="1">
      <alignment horizontal="center" wrapText="1"/>
    </xf>
    <xf numFmtId="166" fontId="9" fillId="0" borderId="4" xfId="0" applyNumberFormat="1" applyFont="1" applyFill="1" applyBorder="1" applyAlignment="1" applyProtection="1">
      <alignment horizontal="center" wrapText="1"/>
    </xf>
    <xf numFmtId="166" fontId="9" fillId="3" borderId="5" xfId="0" applyNumberFormat="1" applyFont="1" applyFill="1" applyBorder="1" applyAlignment="1" applyProtection="1">
      <alignment horizontal="center" wrapText="1"/>
    </xf>
    <xf numFmtId="0" fontId="8" fillId="0" borderId="4" xfId="0" applyNumberFormat="1" applyFont="1" applyFill="1" applyBorder="1" applyAlignment="1" applyProtection="1">
      <alignment horizontal="center" wrapText="1"/>
    </xf>
    <xf numFmtId="0" fontId="8" fillId="0" borderId="5" xfId="0" applyNumberFormat="1" applyFont="1" applyFill="1" applyBorder="1" applyAlignment="1" applyProtection="1">
      <alignment horizontal="center" wrapText="1"/>
    </xf>
    <xf numFmtId="166" fontId="9" fillId="0" borderId="5" xfId="0" applyNumberFormat="1" applyFont="1" applyFill="1" applyBorder="1" applyAlignment="1" applyProtection="1">
      <alignment horizontal="center" wrapText="1"/>
    </xf>
    <xf numFmtId="166" fontId="9" fillId="2" borderId="4" xfId="0" applyNumberFormat="1" applyFont="1" applyFill="1" applyBorder="1" applyAlignment="1" applyProtection="1">
      <alignment horizontal="center" wrapText="1"/>
    </xf>
    <xf numFmtId="0" fontId="10" fillId="0" borderId="1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 applyProtection="1">
      <alignment horizontal="center" wrapText="1"/>
    </xf>
    <xf numFmtId="166" fontId="8" fillId="2" borderId="4" xfId="0" applyNumberFormat="1" applyFont="1" applyFill="1" applyBorder="1" applyAlignment="1" applyProtection="1">
      <alignment horizontal="center" wrapText="1"/>
    </xf>
    <xf numFmtId="0" fontId="2" fillId="0" borderId="2" xfId="0" applyFont="1" applyBorder="1" applyAlignment="1">
      <alignment horizontal="center"/>
    </xf>
    <xf numFmtId="166" fontId="8" fillId="3" borderId="4" xfId="0" applyNumberFormat="1" applyFont="1" applyFill="1" applyBorder="1" applyAlignment="1" applyProtection="1">
      <alignment horizontal="center" wrapText="1"/>
    </xf>
    <xf numFmtId="0" fontId="8" fillId="3" borderId="5" xfId="0" applyNumberFormat="1" applyFont="1" applyFill="1" applyBorder="1" applyAlignment="1" applyProtection="1">
      <alignment horizontal="center" wrapText="1"/>
    </xf>
    <xf numFmtId="0" fontId="11" fillId="2" borderId="4" xfId="0" applyNumberFormat="1" applyFont="1" applyFill="1" applyBorder="1" applyAlignment="1" applyProtection="1">
      <alignment horizontal="center" wrapText="1"/>
    </xf>
    <xf numFmtId="0" fontId="12" fillId="0" borderId="0" xfId="0" applyFont="1"/>
    <xf numFmtId="0" fontId="13" fillId="3" borderId="4" xfId="0" applyNumberFormat="1" applyFont="1" applyFill="1" applyBorder="1" applyAlignment="1" applyProtection="1">
      <alignment horizontal="center" wrapText="1"/>
    </xf>
    <xf numFmtId="166" fontId="9" fillId="2" borderId="5" xfId="0" applyNumberFormat="1" applyFont="1" applyFill="1" applyBorder="1" applyAlignment="1" applyProtection="1">
      <alignment horizontal="center" wrapText="1"/>
    </xf>
    <xf numFmtId="0" fontId="8" fillId="2" borderId="5" xfId="0" applyNumberFormat="1" applyFont="1" applyFill="1" applyBorder="1" applyAlignment="1" applyProtection="1">
      <alignment horizontal="center" wrapText="1"/>
    </xf>
    <xf numFmtId="164" fontId="10" fillId="0" borderId="1" xfId="0" applyNumberFormat="1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6" fontId="7" fillId="3" borderId="4" xfId="0" applyNumberFormat="1" applyFont="1" applyFill="1" applyBorder="1" applyAlignment="1" applyProtection="1">
      <alignment horizontal="center" wrapText="1"/>
    </xf>
    <xf numFmtId="0" fontId="2" fillId="0" borderId="0" xfId="0" applyFont="1" applyFill="1"/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7" fillId="6" borderId="7" xfId="0" applyNumberFormat="1" applyFont="1" applyFill="1" applyBorder="1" applyAlignment="1">
      <alignment horizontal="center" wrapText="1"/>
    </xf>
    <xf numFmtId="165" fontId="17" fillId="0" borderId="7" xfId="0" applyNumberFormat="1" applyFont="1" applyFill="1" applyBorder="1" applyAlignment="1">
      <alignment horizontal="center" wrapText="1"/>
    </xf>
    <xf numFmtId="0" fontId="18" fillId="6" borderId="5" xfId="0" applyFont="1" applyFill="1" applyBorder="1" applyAlignment="1">
      <alignment horizontal="center" wrapText="1"/>
    </xf>
    <xf numFmtId="166" fontId="18" fillId="0" borderId="5" xfId="0" applyNumberFormat="1" applyFont="1" applyFill="1" applyBorder="1" applyAlignment="1">
      <alignment horizontal="center" wrapText="1"/>
    </xf>
    <xf numFmtId="166" fontId="18" fillId="6" borderId="5" xfId="0" applyNumberFormat="1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166" fontId="19" fillId="6" borderId="5" xfId="0" applyNumberFormat="1" applyFont="1" applyFill="1" applyBorder="1" applyAlignment="1">
      <alignment horizontal="center" wrapText="1"/>
    </xf>
    <xf numFmtId="166" fontId="19" fillId="0" borderId="5" xfId="0" applyNumberFormat="1" applyFont="1" applyFill="1" applyBorder="1" applyAlignment="1">
      <alignment horizontal="center" wrapText="1"/>
    </xf>
    <xf numFmtId="166" fontId="19" fillId="2" borderId="5" xfId="0" applyNumberFormat="1" applyFont="1" applyFill="1" applyBorder="1" applyAlignment="1">
      <alignment horizontal="center" wrapText="1"/>
    </xf>
    <xf numFmtId="0" fontId="13" fillId="6" borderId="5" xfId="0" applyFont="1" applyFill="1" applyBorder="1" applyAlignment="1">
      <alignment horizontal="center" wrapText="1"/>
    </xf>
    <xf numFmtId="165" fontId="17" fillId="3" borderId="7" xfId="0" applyNumberFormat="1" applyFont="1" applyFill="1" applyBorder="1" applyAlignment="1">
      <alignment horizontal="center" wrapText="1"/>
    </xf>
    <xf numFmtId="166" fontId="19" fillId="3" borderId="5" xfId="0" applyNumberFormat="1" applyFont="1" applyFill="1" applyBorder="1" applyAlignment="1">
      <alignment horizontal="center" wrapText="1"/>
    </xf>
    <xf numFmtId="166" fontId="19" fillId="8" borderId="5" xfId="0" applyNumberFormat="1" applyFont="1" applyFill="1" applyBorder="1" applyAlignment="1">
      <alignment horizontal="center" wrapText="1"/>
    </xf>
    <xf numFmtId="0" fontId="1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8" fillId="8" borderId="5" xfId="0" applyFont="1" applyFill="1" applyBorder="1" applyAlignment="1">
      <alignment horizontal="center" wrapText="1"/>
    </xf>
    <xf numFmtId="166" fontId="18" fillId="2" borderId="5" xfId="0" applyNumberFormat="1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center" wrapText="1"/>
    </xf>
    <xf numFmtId="165" fontId="17" fillId="8" borderId="7" xfId="0" applyNumberFormat="1" applyFont="1" applyFill="1" applyBorder="1" applyAlignment="1">
      <alignment horizontal="center" wrapText="1"/>
    </xf>
    <xf numFmtId="165" fontId="17" fillId="2" borderId="7" xfId="0" applyNumberFormat="1" applyFont="1" applyFill="1" applyBorder="1" applyAlignment="1">
      <alignment horizontal="center" wrapText="1"/>
    </xf>
    <xf numFmtId="166" fontId="8" fillId="2" borderId="4" xfId="0" applyNumberFormat="1" applyFont="1" applyFill="1" applyBorder="1" applyAlignment="1" applyProtection="1">
      <alignment horizontal="center" wrapText="1"/>
    </xf>
    <xf numFmtId="166" fontId="18" fillId="3" borderId="5" xfId="0" applyNumberFormat="1" applyFont="1" applyFill="1" applyBorder="1" applyAlignment="1">
      <alignment horizontal="center" wrapText="1"/>
    </xf>
    <xf numFmtId="0" fontId="18" fillId="3" borderId="5" xfId="0" applyFont="1" applyFill="1" applyBorder="1" applyAlignment="1">
      <alignment horizontal="center" wrapText="1"/>
    </xf>
    <xf numFmtId="165" fontId="19" fillId="6" borderId="4" xfId="0" applyNumberFormat="1" applyFont="1" applyFill="1" applyBorder="1" applyAlignment="1">
      <alignment horizontal="center" wrapText="1"/>
    </xf>
    <xf numFmtId="165" fontId="19" fillId="6" borderId="5" xfId="0" applyNumberFormat="1" applyFont="1" applyFill="1" applyBorder="1" applyAlignment="1">
      <alignment horizontal="center" wrapText="1"/>
    </xf>
    <xf numFmtId="166" fontId="18" fillId="7" borderId="9" xfId="0" applyNumberFormat="1" applyFont="1" applyFill="1" applyBorder="1" applyAlignment="1">
      <alignment horizontal="center" wrapText="1"/>
    </xf>
    <xf numFmtId="166" fontId="18" fillId="7" borderId="8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14" fillId="0" borderId="0" xfId="0" applyFont="1" applyBorder="1"/>
    <xf numFmtId="0" fontId="10" fillId="0" borderId="1" xfId="0" applyFont="1" applyFill="1" applyBorder="1" applyAlignment="1">
      <alignment horizontal="center"/>
    </xf>
    <xf numFmtId="0" fontId="21" fillId="0" borderId="6" xfId="0" applyFont="1" applyBorder="1"/>
    <xf numFmtId="0" fontId="21" fillId="0" borderId="10" xfId="0" applyFont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0" fontId="25" fillId="0" borderId="0" xfId="0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3" fillId="2" borderId="4" xfId="0" applyNumberFormat="1" applyFont="1" applyFill="1" applyBorder="1" applyAlignment="1" applyProtection="1">
      <alignment horizontal="center" wrapText="1"/>
    </xf>
    <xf numFmtId="164" fontId="10" fillId="5" borderId="4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166" fontId="18" fillId="8" borderId="5" xfId="0" applyNumberFormat="1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21" fillId="0" borderId="10" xfId="0" applyNumberFormat="1" applyFont="1" applyFill="1" applyBorder="1" applyAlignment="1">
      <alignment horizontal="center"/>
    </xf>
    <xf numFmtId="0" fontId="30" fillId="9" borderId="4" xfId="0" applyFont="1" applyFill="1" applyBorder="1" applyAlignment="1">
      <alignment horizontal="left"/>
    </xf>
    <xf numFmtId="0" fontId="30" fillId="9" borderId="1" xfId="0" applyFont="1" applyFill="1" applyBorder="1" applyAlignment="1">
      <alignment horizontal="left"/>
    </xf>
    <xf numFmtId="0" fontId="31" fillId="9" borderId="1" xfId="0" applyFont="1" applyFill="1" applyBorder="1" applyAlignment="1">
      <alignment horizontal="left"/>
    </xf>
    <xf numFmtId="0" fontId="32" fillId="9" borderId="1" xfId="0" applyFont="1" applyFill="1" applyBorder="1" applyAlignment="1">
      <alignment horizontal="left"/>
    </xf>
    <xf numFmtId="167" fontId="30" fillId="9" borderId="1" xfId="0" applyNumberFormat="1" applyFont="1" applyFill="1" applyBorder="1" applyAlignment="1">
      <alignment horizontal="left"/>
    </xf>
    <xf numFmtId="0" fontId="14" fillId="0" borderId="0" xfId="0" applyFont="1" applyFill="1"/>
    <xf numFmtId="0" fontId="24" fillId="0" borderId="0" xfId="0" applyFont="1" applyAlignment="1">
      <alignment horizontal="center"/>
    </xf>
    <xf numFmtId="0" fontId="30" fillId="9" borderId="1" xfId="0" quotePrefix="1" applyFont="1" applyFill="1" applyBorder="1" applyAlignment="1">
      <alignment horizontal="left"/>
    </xf>
    <xf numFmtId="0" fontId="10" fillId="5" borderId="1" xfId="0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21" fillId="0" borderId="0" xfId="0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25" fillId="0" borderId="0" xfId="0" applyFont="1" applyFill="1" applyBorder="1"/>
    <xf numFmtId="0" fontId="14" fillId="0" borderId="0" xfId="0" applyFont="1" applyBorder="1" applyAlignment="1">
      <alignment horizontal="center"/>
    </xf>
    <xf numFmtId="0" fontId="14" fillId="0" borderId="12" xfId="0" applyFont="1" applyBorder="1"/>
    <xf numFmtId="164" fontId="10" fillId="0" borderId="15" xfId="0" applyNumberFormat="1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164" fontId="10" fillId="0" borderId="15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0" fillId="0" borderId="10" xfId="0" applyNumberFormat="1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29" fillId="9" borderId="10" xfId="0" applyFont="1" applyFill="1" applyBorder="1" applyAlignment="1">
      <alignment horizontal="center"/>
    </xf>
    <xf numFmtId="2" fontId="14" fillId="10" borderId="1" xfId="0" applyNumberFormat="1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0" fillId="0" borderId="6" xfId="0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0" fillId="0" borderId="0" xfId="0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2" fontId="1" fillId="0" borderId="4" xfId="0" applyNumberFormat="1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2" fontId="34" fillId="0" borderId="10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4" fillId="5" borderId="6" xfId="0" applyFont="1" applyFill="1" applyBorder="1" applyAlignment="1">
      <alignment horizontal="left"/>
    </xf>
    <xf numFmtId="0" fontId="14" fillId="11" borderId="1" xfId="0" applyFont="1" applyFill="1" applyBorder="1" applyAlignment="1">
      <alignment horizontal="center"/>
    </xf>
    <xf numFmtId="0" fontId="14" fillId="11" borderId="0" xfId="0" applyFont="1" applyFill="1"/>
    <xf numFmtId="0" fontId="14" fillId="11" borderId="14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64" fontId="28" fillId="0" borderId="3" xfId="0" applyNumberFormat="1" applyFont="1" applyFill="1" applyBorder="1" applyAlignment="1">
      <alignment horizontal="center" vertical="center"/>
    </xf>
    <xf numFmtId="164" fontId="28" fillId="0" borderId="11" xfId="0" applyNumberFormat="1" applyFont="1" applyFill="1" applyBorder="1" applyAlignment="1">
      <alignment horizontal="center" vertical="center"/>
    </xf>
    <xf numFmtId="164" fontId="28" fillId="0" borderId="4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2" fontId="10" fillId="10" borderId="13" xfId="0" applyNumberFormat="1" applyFont="1" applyFill="1" applyBorder="1" applyAlignment="1">
      <alignment horizontal="center" vertical="center"/>
    </xf>
    <xf numFmtId="2" fontId="10" fillId="10" borderId="11" xfId="0" applyNumberFormat="1" applyFont="1" applyFill="1" applyBorder="1" applyAlignment="1">
      <alignment horizontal="center" vertical="center"/>
    </xf>
    <xf numFmtId="2" fontId="10" fillId="10" borderId="4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2" fontId="10" fillId="10" borderId="3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8" fillId="4" borderId="3" xfId="0" applyNumberFormat="1" applyFont="1" applyFill="1" applyBorder="1" applyAlignment="1" applyProtection="1">
      <alignment horizontal="center" wrapText="1"/>
    </xf>
    <xf numFmtId="166" fontId="8" fillId="4" borderId="4" xfId="0" applyNumberFormat="1" applyFont="1" applyFill="1" applyBorder="1" applyAlignment="1" applyProtection="1">
      <alignment horizontal="center" wrapText="1"/>
    </xf>
    <xf numFmtId="166" fontId="18" fillId="7" borderId="3" xfId="0" applyNumberFormat="1" applyFont="1" applyFill="1" applyBorder="1" applyAlignment="1">
      <alignment horizontal="center" wrapText="1"/>
    </xf>
    <xf numFmtId="166" fontId="18" fillId="7" borderId="8" xfId="0" applyNumberFormat="1" applyFont="1" applyFill="1" applyBorder="1" applyAlignment="1">
      <alignment horizontal="center" wrapText="1"/>
    </xf>
    <xf numFmtId="166" fontId="18" fillId="7" borderId="9" xfId="0" applyNumberFormat="1" applyFont="1" applyFill="1" applyBorder="1" applyAlignment="1">
      <alignment horizontal="center" wrapText="1"/>
    </xf>
    <xf numFmtId="2" fontId="36" fillId="12" borderId="10" xfId="0" applyNumberFormat="1" applyFont="1" applyFill="1" applyBorder="1" applyAlignment="1">
      <alignment horizontal="center"/>
    </xf>
    <xf numFmtId="0" fontId="36" fillId="12" borderId="18" xfId="0" applyFont="1" applyFill="1" applyBorder="1" applyAlignment="1">
      <alignment horizontal="center"/>
    </xf>
  </cellXfs>
  <cellStyles count="2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65"/>
  <sheetViews>
    <sheetView tabSelected="1" zoomScale="125" zoomScaleNormal="125" zoomScalePageLayoutView="125" workbookViewId="0">
      <selection activeCell="H790" sqref="H790"/>
    </sheetView>
  </sheetViews>
  <sheetFormatPr baseColWidth="10" defaultRowHeight="15" x14ac:dyDescent="0"/>
  <cols>
    <col min="1" max="1" width="4.83203125" style="35" bestFit="1" customWidth="1"/>
    <col min="2" max="2" width="6.33203125" style="35" customWidth="1"/>
    <col min="3" max="3" width="13.1640625" style="100" customWidth="1"/>
    <col min="4" max="4" width="5.5" style="35" bestFit="1" customWidth="1"/>
    <col min="5" max="5" width="9.5" style="35" bestFit="1" customWidth="1"/>
    <col min="6" max="6" width="5.5" style="35" bestFit="1" customWidth="1"/>
    <col min="7" max="7" width="6.1640625" style="35" customWidth="1"/>
    <col min="8" max="8" width="21.83203125" style="103" customWidth="1"/>
    <col min="9" max="9" width="9.1640625" style="140" bestFit="1" customWidth="1"/>
    <col min="10" max="10" width="9" style="141" customWidth="1"/>
    <col min="11" max="11" width="14.6640625" style="35" bestFit="1" customWidth="1"/>
    <col min="13" max="13" width="10.83203125" style="34"/>
    <col min="14" max="18" width="11" style="34" bestFit="1" customWidth="1"/>
    <col min="19" max="21" width="10.83203125" style="34"/>
  </cols>
  <sheetData>
    <row r="1" spans="1:19" ht="16" thickBot="1">
      <c r="A1" s="88" t="s">
        <v>181</v>
      </c>
      <c r="B1" s="88" t="s">
        <v>180</v>
      </c>
      <c r="C1" s="88" t="s">
        <v>151</v>
      </c>
      <c r="D1" s="88" t="s">
        <v>153</v>
      </c>
      <c r="E1" s="101" t="s">
        <v>152</v>
      </c>
      <c r="F1" s="88" t="s">
        <v>183</v>
      </c>
      <c r="G1" s="127" t="s">
        <v>184</v>
      </c>
      <c r="H1" s="139" t="s">
        <v>182</v>
      </c>
      <c r="I1" s="186" t="s">
        <v>204</v>
      </c>
      <c r="J1" s="187" t="s">
        <v>206</v>
      </c>
      <c r="K1" s="81"/>
      <c r="M1" s="92" t="s">
        <v>172</v>
      </c>
    </row>
    <row r="2" spans="1:19" ht="16" customHeight="1" thickBot="1">
      <c r="A2" s="177">
        <v>1</v>
      </c>
      <c r="B2" s="177" t="s">
        <v>0</v>
      </c>
      <c r="C2" s="168">
        <v>12</v>
      </c>
      <c r="D2" s="78" t="s">
        <v>25</v>
      </c>
      <c r="E2" s="79" t="s">
        <v>8</v>
      </c>
      <c r="F2" s="111">
        <v>80</v>
      </c>
      <c r="G2" s="128">
        <v>2</v>
      </c>
      <c r="H2" s="102"/>
      <c r="I2" s="172"/>
      <c r="J2" s="172"/>
      <c r="K2" s="83" t="s">
        <v>166</v>
      </c>
      <c r="M2" s="87" t="s">
        <v>123</v>
      </c>
      <c r="N2" s="37">
        <v>0</v>
      </c>
      <c r="O2" s="37">
        <v>1</v>
      </c>
      <c r="P2" s="37">
        <v>2</v>
      </c>
      <c r="Q2" s="37">
        <v>3</v>
      </c>
      <c r="R2" s="37">
        <v>4</v>
      </c>
    </row>
    <row r="3" spans="1:19" ht="16" customHeight="1">
      <c r="A3" s="177"/>
      <c r="B3" s="177"/>
      <c r="C3" s="168"/>
      <c r="D3" s="33" t="s">
        <v>26</v>
      </c>
      <c r="E3" s="22" t="s">
        <v>8</v>
      </c>
      <c r="F3" s="41">
        <v>90</v>
      </c>
      <c r="G3" s="129">
        <v>3</v>
      </c>
      <c r="I3" s="172"/>
      <c r="J3" s="172"/>
      <c r="N3" s="35">
        <v>0</v>
      </c>
      <c r="O3" s="35" t="s">
        <v>124</v>
      </c>
      <c r="P3" s="35" t="s">
        <v>125</v>
      </c>
      <c r="Q3" s="35" t="s">
        <v>126</v>
      </c>
      <c r="R3" s="35" t="s">
        <v>127</v>
      </c>
    </row>
    <row r="4" spans="1:19" ht="16" customHeight="1">
      <c r="A4" s="177"/>
      <c r="B4" s="177"/>
      <c r="C4" s="168"/>
      <c r="D4" s="33" t="s">
        <v>27</v>
      </c>
      <c r="E4" s="22" t="s">
        <v>8</v>
      </c>
      <c r="F4" s="38">
        <v>75</v>
      </c>
      <c r="G4" s="130" t="s">
        <v>176</v>
      </c>
      <c r="H4" s="109"/>
      <c r="I4" s="172"/>
      <c r="J4" s="172"/>
      <c r="N4" s="35">
        <v>0</v>
      </c>
      <c r="O4" s="35" t="s">
        <v>150</v>
      </c>
      <c r="P4" s="35" t="s">
        <v>147</v>
      </c>
      <c r="Q4" s="35" t="s">
        <v>148</v>
      </c>
      <c r="R4" s="35" t="s">
        <v>149</v>
      </c>
      <c r="S4" s="35"/>
    </row>
    <row r="5" spans="1:19" ht="16" customHeight="1">
      <c r="A5" s="177"/>
      <c r="B5" s="177"/>
      <c r="C5" s="168"/>
      <c r="D5" s="39" t="s">
        <v>28</v>
      </c>
      <c r="E5" s="40" t="s">
        <v>3</v>
      </c>
      <c r="F5" s="42"/>
      <c r="G5" s="131"/>
      <c r="I5" s="172"/>
      <c r="J5" s="172"/>
    </row>
    <row r="6" spans="1:19" ht="16" customHeight="1" thickBot="1">
      <c r="A6" s="176"/>
      <c r="B6" s="176"/>
      <c r="C6" s="169"/>
      <c r="D6" s="33"/>
      <c r="E6" s="22"/>
      <c r="F6" s="41"/>
      <c r="G6" s="129"/>
      <c r="I6" s="173"/>
      <c r="J6" s="173"/>
      <c r="M6" s="87" t="s">
        <v>128</v>
      </c>
      <c r="N6" s="37">
        <v>0</v>
      </c>
      <c r="O6" s="37">
        <v>1</v>
      </c>
      <c r="P6" s="162" t="s">
        <v>199</v>
      </c>
      <c r="Q6" s="37">
        <v>3</v>
      </c>
    </row>
    <row r="7" spans="1:19">
      <c r="A7" s="166">
        <v>2</v>
      </c>
      <c r="B7" s="166" t="s">
        <v>1</v>
      </c>
      <c r="C7" s="167">
        <v>121</v>
      </c>
      <c r="D7" s="33" t="s">
        <v>29</v>
      </c>
      <c r="E7" s="22" t="s">
        <v>8</v>
      </c>
      <c r="F7" s="41">
        <v>60</v>
      </c>
      <c r="G7" s="130">
        <v>1</v>
      </c>
      <c r="H7" s="103" t="s">
        <v>179</v>
      </c>
      <c r="I7" s="175"/>
      <c r="J7" s="171"/>
      <c r="N7" s="35" t="s">
        <v>129</v>
      </c>
      <c r="O7" s="35" t="s">
        <v>130</v>
      </c>
      <c r="P7" s="35" t="s">
        <v>131</v>
      </c>
      <c r="Q7" s="35" t="s">
        <v>132</v>
      </c>
      <c r="R7" s="108"/>
      <c r="S7" s="108"/>
    </row>
    <row r="8" spans="1:19">
      <c r="A8" s="166"/>
      <c r="B8" s="166"/>
      <c r="C8" s="168"/>
      <c r="D8" s="39" t="s">
        <v>30</v>
      </c>
      <c r="E8" s="40" t="s">
        <v>8</v>
      </c>
      <c r="F8" s="42"/>
      <c r="G8" s="131"/>
      <c r="I8" s="172"/>
      <c r="J8" s="172"/>
      <c r="N8" s="108"/>
      <c r="O8" s="108"/>
      <c r="P8" s="108"/>
      <c r="Q8" s="108"/>
      <c r="R8" s="108"/>
      <c r="S8" s="108"/>
    </row>
    <row r="9" spans="1:19">
      <c r="A9" s="166"/>
      <c r="B9" s="166"/>
      <c r="C9" s="168"/>
      <c r="D9" s="33" t="s">
        <v>31</v>
      </c>
      <c r="E9" s="22" t="s">
        <v>8</v>
      </c>
      <c r="F9" s="38">
        <v>80</v>
      </c>
      <c r="G9" s="130" t="s">
        <v>176</v>
      </c>
      <c r="I9" s="172"/>
      <c r="J9" s="172"/>
    </row>
    <row r="10" spans="1:19">
      <c r="A10" s="166"/>
      <c r="B10" s="166"/>
      <c r="C10" s="168"/>
      <c r="D10" s="33" t="s">
        <v>32</v>
      </c>
      <c r="E10" s="22" t="s">
        <v>3</v>
      </c>
      <c r="F10" s="38">
        <v>90</v>
      </c>
      <c r="G10" s="130">
        <v>2</v>
      </c>
      <c r="I10" s="172"/>
      <c r="J10" s="172"/>
    </row>
    <row r="11" spans="1:19" ht="16" thickBot="1">
      <c r="A11" s="166"/>
      <c r="B11" s="166"/>
      <c r="C11" s="169"/>
      <c r="D11" s="33" t="s">
        <v>33</v>
      </c>
      <c r="E11" s="22" t="s">
        <v>3</v>
      </c>
      <c r="F11" s="38">
        <v>0</v>
      </c>
      <c r="G11" s="130"/>
      <c r="I11" s="173"/>
      <c r="J11" s="173"/>
    </row>
    <row r="12" spans="1:19">
      <c r="A12" s="166">
        <v>3</v>
      </c>
      <c r="B12" s="166" t="s">
        <v>1</v>
      </c>
      <c r="C12" s="167">
        <v>122</v>
      </c>
      <c r="D12" s="39" t="s">
        <v>34</v>
      </c>
      <c r="E12" s="40" t="s">
        <v>8</v>
      </c>
      <c r="F12" s="42"/>
      <c r="G12" s="131"/>
      <c r="I12" s="175"/>
      <c r="J12" s="171"/>
      <c r="N12" s="35"/>
      <c r="O12" s="35"/>
      <c r="P12" s="35"/>
      <c r="Q12" s="35"/>
      <c r="R12" s="35"/>
    </row>
    <row r="13" spans="1:19">
      <c r="A13" s="166"/>
      <c r="B13" s="166"/>
      <c r="C13" s="168"/>
      <c r="D13" s="33" t="s">
        <v>35</v>
      </c>
      <c r="E13" s="22" t="s">
        <v>8</v>
      </c>
      <c r="F13" s="38">
        <v>65</v>
      </c>
      <c r="G13" s="130">
        <v>2</v>
      </c>
      <c r="I13" s="172"/>
      <c r="J13" s="172"/>
    </row>
    <row r="14" spans="1:19">
      <c r="A14" s="166"/>
      <c r="B14" s="166"/>
      <c r="C14" s="168"/>
      <c r="D14" s="33" t="s">
        <v>36</v>
      </c>
      <c r="E14" s="22" t="s">
        <v>8</v>
      </c>
      <c r="F14" s="38">
        <v>75</v>
      </c>
      <c r="G14" s="130">
        <v>2</v>
      </c>
      <c r="I14" s="172"/>
      <c r="J14" s="172"/>
      <c r="M14" s="112"/>
      <c r="N14" s="113"/>
      <c r="O14" s="113"/>
      <c r="P14" s="113"/>
      <c r="Q14" s="113"/>
      <c r="R14" s="113"/>
    </row>
    <row r="15" spans="1:19">
      <c r="A15" s="166"/>
      <c r="B15" s="166"/>
      <c r="C15" s="168"/>
      <c r="D15" s="33" t="s">
        <v>37</v>
      </c>
      <c r="E15" s="22" t="s">
        <v>3</v>
      </c>
      <c r="F15" s="38">
        <v>0</v>
      </c>
      <c r="G15" s="130"/>
      <c r="I15" s="172"/>
      <c r="J15" s="172"/>
      <c r="M15" s="114"/>
      <c r="N15" s="113"/>
      <c r="O15" s="113"/>
      <c r="P15" s="113"/>
      <c r="Q15" s="113"/>
      <c r="R15" s="113"/>
    </row>
    <row r="16" spans="1:19" ht="16" thickBot="1">
      <c r="A16" s="166"/>
      <c r="B16" s="166"/>
      <c r="C16" s="169"/>
      <c r="D16" s="33" t="s">
        <v>38</v>
      </c>
      <c r="E16" s="22" t="s">
        <v>8</v>
      </c>
      <c r="F16" s="38">
        <v>30</v>
      </c>
      <c r="G16" s="130" t="s">
        <v>176</v>
      </c>
      <c r="I16" s="173"/>
      <c r="J16" s="173"/>
      <c r="M16" s="114"/>
      <c r="N16" s="113"/>
      <c r="O16" s="113"/>
      <c r="P16" s="113"/>
      <c r="Q16" s="113"/>
      <c r="R16" s="113"/>
    </row>
    <row r="17" spans="1:20">
      <c r="A17" s="166">
        <v>4</v>
      </c>
      <c r="B17" s="166" t="s">
        <v>1</v>
      </c>
      <c r="C17" s="167">
        <v>123</v>
      </c>
      <c r="D17" s="39" t="s">
        <v>39</v>
      </c>
      <c r="E17" s="40" t="s">
        <v>8</v>
      </c>
      <c r="F17" s="42"/>
      <c r="G17" s="131"/>
      <c r="I17" s="175"/>
      <c r="J17" s="171"/>
      <c r="M17" s="114"/>
      <c r="N17" s="113"/>
      <c r="O17" s="113"/>
      <c r="P17" s="113"/>
      <c r="Q17" s="113"/>
      <c r="R17" s="113"/>
    </row>
    <row r="18" spans="1:20">
      <c r="A18" s="166"/>
      <c r="B18" s="166"/>
      <c r="C18" s="168"/>
      <c r="D18" s="39" t="s">
        <v>40</v>
      </c>
      <c r="E18" s="40" t="s">
        <v>8</v>
      </c>
      <c r="F18" s="42"/>
      <c r="G18" s="131"/>
      <c r="I18" s="172"/>
      <c r="J18" s="172"/>
      <c r="M18" s="113"/>
      <c r="N18" s="113"/>
      <c r="O18" s="113"/>
      <c r="P18" s="113"/>
      <c r="Q18" s="113"/>
      <c r="R18" s="113"/>
    </row>
    <row r="19" spans="1:20">
      <c r="A19" s="166"/>
      <c r="B19" s="166"/>
      <c r="C19" s="168"/>
      <c r="D19" s="39" t="s">
        <v>41</v>
      </c>
      <c r="E19" s="40" t="s">
        <v>8</v>
      </c>
      <c r="F19" s="42"/>
      <c r="G19" s="131"/>
      <c r="I19" s="172"/>
      <c r="J19" s="172"/>
      <c r="M19" s="113"/>
      <c r="N19" s="113"/>
      <c r="O19" s="113"/>
      <c r="P19" s="113"/>
      <c r="Q19" s="113"/>
      <c r="R19" s="113"/>
    </row>
    <row r="20" spans="1:20">
      <c r="A20" s="166"/>
      <c r="B20" s="166"/>
      <c r="C20" s="168"/>
      <c r="D20" s="33" t="s">
        <v>42</v>
      </c>
      <c r="E20" s="22" t="s">
        <v>3</v>
      </c>
      <c r="F20" s="41">
        <v>0</v>
      </c>
      <c r="G20" s="129"/>
      <c r="I20" s="172"/>
      <c r="J20" s="172"/>
      <c r="M20" s="115"/>
      <c r="N20" s="113"/>
      <c r="O20" s="113"/>
      <c r="P20" s="113"/>
      <c r="Q20" s="113"/>
      <c r="R20" s="113"/>
    </row>
    <row r="21" spans="1:20" ht="16" thickBot="1">
      <c r="A21" s="166"/>
      <c r="B21" s="166"/>
      <c r="C21" s="169"/>
      <c r="D21" s="39" t="s">
        <v>43</v>
      </c>
      <c r="E21" s="40" t="s">
        <v>3</v>
      </c>
      <c r="F21" s="42"/>
      <c r="G21" s="131"/>
      <c r="I21" s="173"/>
      <c r="J21" s="173"/>
      <c r="M21" s="113"/>
      <c r="N21" s="113"/>
      <c r="O21" s="113"/>
      <c r="P21" s="113"/>
      <c r="Q21" s="113"/>
      <c r="R21" s="113"/>
    </row>
    <row r="22" spans="1:20">
      <c r="A22" s="178">
        <v>5</v>
      </c>
      <c r="B22" s="178" t="s">
        <v>2</v>
      </c>
      <c r="C22" s="167">
        <v>186</v>
      </c>
      <c r="D22" s="33" t="s">
        <v>44</v>
      </c>
      <c r="E22" s="22" t="s">
        <v>8</v>
      </c>
      <c r="F22" s="38">
        <v>75</v>
      </c>
      <c r="G22" s="130">
        <v>1</v>
      </c>
      <c r="I22" s="175"/>
      <c r="J22" s="171"/>
      <c r="M22" s="113"/>
      <c r="N22" s="113"/>
      <c r="O22" s="113"/>
      <c r="P22" s="113"/>
      <c r="Q22" s="113"/>
      <c r="R22" s="113"/>
    </row>
    <row r="23" spans="1:20">
      <c r="A23" s="177"/>
      <c r="B23" s="177"/>
      <c r="C23" s="168"/>
      <c r="D23" s="33" t="s">
        <v>45</v>
      </c>
      <c r="E23" s="22" t="s">
        <v>8</v>
      </c>
      <c r="F23" s="38">
        <v>50</v>
      </c>
      <c r="G23" s="130">
        <v>1</v>
      </c>
      <c r="I23" s="172"/>
      <c r="J23" s="172"/>
      <c r="M23" s="116"/>
      <c r="N23" s="116"/>
      <c r="O23" s="116"/>
      <c r="P23" s="116"/>
      <c r="Q23" s="116"/>
      <c r="R23" s="116"/>
      <c r="S23" s="91"/>
      <c r="T23" s="91"/>
    </row>
    <row r="24" spans="1:20">
      <c r="A24" s="177"/>
      <c r="B24" s="177"/>
      <c r="C24" s="168"/>
      <c r="D24" s="33" t="s">
        <v>46</v>
      </c>
      <c r="E24" s="22" t="s">
        <v>8</v>
      </c>
      <c r="F24" s="38">
        <v>30</v>
      </c>
      <c r="G24" s="130">
        <v>1</v>
      </c>
      <c r="I24" s="172"/>
      <c r="J24" s="172"/>
      <c r="M24" s="116"/>
      <c r="N24" s="116"/>
      <c r="O24" s="116"/>
      <c r="P24" s="116"/>
      <c r="Q24" s="116"/>
      <c r="R24" s="116"/>
      <c r="S24" s="91"/>
      <c r="T24" s="91"/>
    </row>
    <row r="25" spans="1:20">
      <c r="A25" s="177"/>
      <c r="B25" s="177"/>
      <c r="C25" s="168"/>
      <c r="D25" s="33" t="s">
        <v>47</v>
      </c>
      <c r="E25" s="22" t="s">
        <v>3</v>
      </c>
      <c r="F25" s="41">
        <v>0</v>
      </c>
      <c r="G25" s="130"/>
      <c r="I25" s="172"/>
      <c r="J25" s="172"/>
      <c r="M25" s="116"/>
      <c r="N25" s="116"/>
      <c r="O25" s="116"/>
      <c r="P25" s="116"/>
      <c r="Q25" s="116"/>
      <c r="R25" s="116"/>
      <c r="S25" s="91"/>
      <c r="T25" s="91"/>
    </row>
    <row r="26" spans="1:20" ht="16" thickBot="1">
      <c r="A26" s="176"/>
      <c r="B26" s="176"/>
      <c r="C26" s="169"/>
      <c r="D26" s="33"/>
      <c r="E26" s="22"/>
      <c r="F26" s="41"/>
      <c r="G26" s="130"/>
      <c r="I26" s="173"/>
      <c r="J26" s="173"/>
      <c r="M26" s="116"/>
      <c r="N26" s="116"/>
      <c r="O26" s="116"/>
      <c r="P26" s="116"/>
      <c r="Q26" s="116"/>
      <c r="R26" s="116"/>
      <c r="S26" s="91"/>
      <c r="T26" s="91"/>
    </row>
    <row r="27" spans="1:20">
      <c r="A27" s="178">
        <v>6</v>
      </c>
      <c r="B27" s="178" t="s">
        <v>3</v>
      </c>
      <c r="C27" s="167">
        <v>218</v>
      </c>
      <c r="D27" s="33" t="s">
        <v>48</v>
      </c>
      <c r="E27" s="22" t="s">
        <v>8</v>
      </c>
      <c r="F27" s="38">
        <v>80</v>
      </c>
      <c r="G27" s="130">
        <v>1</v>
      </c>
      <c r="I27" s="175"/>
      <c r="J27" s="171"/>
      <c r="M27" s="116"/>
      <c r="N27" s="116"/>
      <c r="O27" s="116"/>
      <c r="P27" s="116"/>
      <c r="Q27" s="116"/>
      <c r="R27" s="116"/>
      <c r="S27" s="91"/>
      <c r="T27" s="91"/>
    </row>
    <row r="28" spans="1:20">
      <c r="A28" s="177"/>
      <c r="B28" s="177"/>
      <c r="C28" s="168"/>
      <c r="D28" s="33" t="s">
        <v>49</v>
      </c>
      <c r="E28" s="22" t="s">
        <v>8</v>
      </c>
      <c r="F28" s="38">
        <v>30</v>
      </c>
      <c r="G28" s="130">
        <v>1</v>
      </c>
      <c r="I28" s="172"/>
      <c r="J28" s="172"/>
      <c r="M28" s="116"/>
      <c r="N28" s="116"/>
      <c r="O28" s="116"/>
      <c r="P28" s="116"/>
      <c r="Q28" s="116"/>
      <c r="R28" s="116"/>
      <c r="S28" s="91"/>
      <c r="T28" s="91"/>
    </row>
    <row r="29" spans="1:20">
      <c r="A29" s="177"/>
      <c r="B29" s="177"/>
      <c r="C29" s="168"/>
      <c r="D29" s="33" t="s">
        <v>50</v>
      </c>
      <c r="E29" s="22" t="s">
        <v>8</v>
      </c>
      <c r="F29" s="38">
        <v>10</v>
      </c>
      <c r="G29" s="130">
        <v>1</v>
      </c>
      <c r="I29" s="172"/>
      <c r="J29" s="172"/>
      <c r="M29" s="116"/>
      <c r="N29" s="116"/>
      <c r="O29" s="116"/>
      <c r="P29" s="116"/>
      <c r="Q29" s="116"/>
      <c r="R29" s="116"/>
      <c r="S29" s="91"/>
      <c r="T29" s="91"/>
    </row>
    <row r="30" spans="1:20">
      <c r="A30" s="177"/>
      <c r="B30" s="177"/>
      <c r="C30" s="168"/>
      <c r="D30" s="33" t="s">
        <v>51</v>
      </c>
      <c r="E30" s="22" t="s">
        <v>3</v>
      </c>
      <c r="F30" s="38">
        <v>0</v>
      </c>
      <c r="G30" s="130"/>
      <c r="I30" s="172"/>
      <c r="J30" s="172"/>
      <c r="M30" s="116"/>
      <c r="N30" s="116"/>
      <c r="O30" s="116"/>
      <c r="P30" s="116"/>
      <c r="Q30" s="116"/>
      <c r="R30" s="116"/>
      <c r="S30" s="91"/>
      <c r="T30" s="91"/>
    </row>
    <row r="31" spans="1:20" ht="16" thickBot="1">
      <c r="A31" s="176"/>
      <c r="B31" s="176"/>
      <c r="C31" s="169"/>
      <c r="D31" s="33"/>
      <c r="E31" s="22"/>
      <c r="F31" s="38"/>
      <c r="G31" s="130"/>
      <c r="I31" s="173"/>
      <c r="J31" s="173"/>
      <c r="M31" s="116"/>
      <c r="N31" s="116"/>
      <c r="O31" s="116"/>
      <c r="P31" s="116"/>
      <c r="Q31" s="116"/>
      <c r="R31" s="116"/>
      <c r="S31" s="91"/>
      <c r="T31" s="91"/>
    </row>
    <row r="32" spans="1:20">
      <c r="A32" s="166">
        <v>7</v>
      </c>
      <c r="B32" s="166" t="s">
        <v>3</v>
      </c>
      <c r="C32" s="167">
        <v>228</v>
      </c>
      <c r="D32" s="33" t="s">
        <v>52</v>
      </c>
      <c r="E32" s="22" t="s">
        <v>8</v>
      </c>
      <c r="F32" s="38">
        <v>30</v>
      </c>
      <c r="G32" s="130" t="s">
        <v>177</v>
      </c>
      <c r="I32" s="175"/>
      <c r="J32" s="171"/>
      <c r="M32" s="113"/>
      <c r="N32" s="113"/>
      <c r="O32" s="113"/>
      <c r="P32" s="113"/>
      <c r="Q32" s="113"/>
      <c r="R32" s="113"/>
    </row>
    <row r="33" spans="1:19">
      <c r="A33" s="166"/>
      <c r="B33" s="166"/>
      <c r="C33" s="168"/>
      <c r="D33" s="44" t="s">
        <v>53</v>
      </c>
      <c r="E33" s="110" t="s">
        <v>8</v>
      </c>
      <c r="F33" s="43">
        <v>20</v>
      </c>
      <c r="G33" s="132" t="s">
        <v>177</v>
      </c>
      <c r="H33" s="103" t="s">
        <v>179</v>
      </c>
      <c r="I33" s="172"/>
      <c r="J33" s="172"/>
    </row>
    <row r="34" spans="1:19">
      <c r="A34" s="166"/>
      <c r="B34" s="166"/>
      <c r="C34" s="168"/>
      <c r="D34" s="44" t="s">
        <v>54</v>
      </c>
      <c r="E34" s="110" t="s">
        <v>8</v>
      </c>
      <c r="F34" s="43">
        <v>0</v>
      </c>
      <c r="G34" s="132"/>
      <c r="H34" s="103" t="s">
        <v>179</v>
      </c>
      <c r="I34" s="172"/>
      <c r="J34" s="172"/>
    </row>
    <row r="35" spans="1:19">
      <c r="A35" s="166"/>
      <c r="B35" s="166"/>
      <c r="C35" s="168"/>
      <c r="D35" s="33" t="s">
        <v>55</v>
      </c>
      <c r="E35" s="22" t="s">
        <v>20</v>
      </c>
      <c r="F35" s="38"/>
      <c r="G35" s="130"/>
      <c r="I35" s="172"/>
      <c r="J35" s="172"/>
    </row>
    <row r="36" spans="1:19" ht="16" thickBot="1">
      <c r="A36" s="166"/>
      <c r="B36" s="166"/>
      <c r="C36" s="169"/>
      <c r="D36" s="33" t="s">
        <v>56</v>
      </c>
      <c r="E36" s="22" t="s">
        <v>20</v>
      </c>
      <c r="F36" s="38"/>
      <c r="G36" s="130"/>
      <c r="I36" s="173"/>
      <c r="J36" s="173"/>
      <c r="O36" s="91"/>
      <c r="P36" s="91"/>
      <c r="Q36" s="91"/>
      <c r="R36" s="91"/>
      <c r="S36" s="91"/>
    </row>
    <row r="37" spans="1:19">
      <c r="A37" s="166">
        <v>8</v>
      </c>
      <c r="B37" s="166" t="s">
        <v>4</v>
      </c>
      <c r="C37" s="167">
        <v>249</v>
      </c>
      <c r="D37" s="33" t="s">
        <v>57</v>
      </c>
      <c r="E37" s="22" t="s">
        <v>8</v>
      </c>
      <c r="F37" s="38">
        <v>0</v>
      </c>
      <c r="G37" s="130"/>
      <c r="I37" s="175"/>
      <c r="J37" s="171"/>
    </row>
    <row r="38" spans="1:19">
      <c r="A38" s="166"/>
      <c r="B38" s="166"/>
      <c r="C38" s="168"/>
      <c r="D38" s="33" t="s">
        <v>58</v>
      </c>
      <c r="E38" s="22" t="s">
        <v>8</v>
      </c>
      <c r="F38" s="38">
        <v>0</v>
      </c>
      <c r="G38" s="130"/>
      <c r="I38" s="172"/>
      <c r="J38" s="172"/>
    </row>
    <row r="39" spans="1:19">
      <c r="A39" s="166"/>
      <c r="B39" s="166"/>
      <c r="C39" s="168"/>
      <c r="D39" s="33" t="s">
        <v>59</v>
      </c>
      <c r="E39" s="22" t="s">
        <v>8</v>
      </c>
      <c r="F39" s="38">
        <v>20</v>
      </c>
      <c r="G39" s="130" t="s">
        <v>177</v>
      </c>
      <c r="I39" s="172"/>
      <c r="J39" s="172"/>
    </row>
    <row r="40" spans="1:19">
      <c r="A40" s="166"/>
      <c r="B40" s="166"/>
      <c r="C40" s="168"/>
      <c r="D40" s="39" t="s">
        <v>60</v>
      </c>
      <c r="E40" s="40" t="s">
        <v>3</v>
      </c>
      <c r="F40" s="42"/>
      <c r="G40" s="131"/>
      <c r="I40" s="172"/>
      <c r="J40" s="172"/>
    </row>
    <row r="41" spans="1:19" ht="16" thickBot="1">
      <c r="A41" s="166"/>
      <c r="B41" s="166"/>
      <c r="C41" s="169"/>
      <c r="D41" s="39" t="s">
        <v>61</v>
      </c>
      <c r="E41" s="40" t="s">
        <v>3</v>
      </c>
      <c r="F41" s="42"/>
      <c r="G41" s="131"/>
      <c r="I41" s="173"/>
      <c r="J41" s="173"/>
    </row>
    <row r="42" spans="1:19">
      <c r="A42" s="166">
        <v>9</v>
      </c>
      <c r="B42" s="166" t="s">
        <v>0</v>
      </c>
      <c r="C42" s="167">
        <v>283</v>
      </c>
      <c r="D42" s="33" t="s">
        <v>62</v>
      </c>
      <c r="E42" s="22" t="s">
        <v>8</v>
      </c>
      <c r="F42" s="38">
        <v>90</v>
      </c>
      <c r="G42" s="130" t="s">
        <v>177</v>
      </c>
      <c r="I42" s="175"/>
      <c r="J42" s="171"/>
    </row>
    <row r="43" spans="1:19">
      <c r="A43" s="166"/>
      <c r="B43" s="166"/>
      <c r="C43" s="168"/>
      <c r="D43" s="33" t="s">
        <v>63</v>
      </c>
      <c r="E43" s="22" t="s">
        <v>8</v>
      </c>
      <c r="F43" s="38">
        <v>85</v>
      </c>
      <c r="G43" s="130" t="s">
        <v>177</v>
      </c>
      <c r="I43" s="172"/>
      <c r="J43" s="172"/>
    </row>
    <row r="44" spans="1:19">
      <c r="A44" s="166"/>
      <c r="B44" s="166"/>
      <c r="C44" s="168"/>
      <c r="D44" s="33" t="s">
        <v>64</v>
      </c>
      <c r="E44" s="22" t="s">
        <v>8</v>
      </c>
      <c r="F44" s="38">
        <v>90</v>
      </c>
      <c r="G44" s="130" t="s">
        <v>177</v>
      </c>
      <c r="I44" s="172"/>
      <c r="J44" s="172"/>
    </row>
    <row r="45" spans="1:19">
      <c r="A45" s="166"/>
      <c r="B45" s="166"/>
      <c r="C45" s="168"/>
      <c r="D45" s="33" t="s">
        <v>65</v>
      </c>
      <c r="E45" s="22" t="s">
        <v>3</v>
      </c>
      <c r="F45" s="38">
        <v>90</v>
      </c>
      <c r="G45" s="130" t="s">
        <v>177</v>
      </c>
      <c r="I45" s="172"/>
      <c r="J45" s="172"/>
    </row>
    <row r="46" spans="1:19" ht="16" thickBot="1">
      <c r="A46" s="166"/>
      <c r="B46" s="166"/>
      <c r="C46" s="169"/>
      <c r="D46" s="33" t="s">
        <v>66</v>
      </c>
      <c r="E46" s="22" t="s">
        <v>3</v>
      </c>
      <c r="F46" s="38">
        <v>0</v>
      </c>
      <c r="G46" s="130"/>
      <c r="I46" s="173"/>
      <c r="J46" s="173"/>
    </row>
    <row r="47" spans="1:19">
      <c r="A47" s="166">
        <v>10</v>
      </c>
      <c r="B47" s="166" t="s">
        <v>1</v>
      </c>
      <c r="C47" s="167">
        <v>321</v>
      </c>
      <c r="D47" s="33" t="s">
        <v>67</v>
      </c>
      <c r="E47" s="22" t="s">
        <v>8</v>
      </c>
      <c r="F47" s="38">
        <v>20</v>
      </c>
      <c r="G47" s="130">
        <v>1</v>
      </c>
      <c r="I47" s="175"/>
      <c r="J47" s="171"/>
    </row>
    <row r="48" spans="1:19">
      <c r="A48" s="166"/>
      <c r="B48" s="166"/>
      <c r="C48" s="168"/>
      <c r="D48" s="33" t="s">
        <v>68</v>
      </c>
      <c r="E48" s="22" t="s">
        <v>8</v>
      </c>
      <c r="F48" s="38">
        <v>20</v>
      </c>
      <c r="G48" s="130">
        <v>1</v>
      </c>
      <c r="I48" s="172"/>
      <c r="J48" s="172"/>
    </row>
    <row r="49" spans="1:10">
      <c r="A49" s="166"/>
      <c r="B49" s="166"/>
      <c r="C49" s="168"/>
      <c r="D49" s="33" t="s">
        <v>69</v>
      </c>
      <c r="E49" s="22" t="s">
        <v>8</v>
      </c>
      <c r="F49" s="38">
        <v>20</v>
      </c>
      <c r="G49" s="130" t="s">
        <v>176</v>
      </c>
      <c r="I49" s="172"/>
      <c r="J49" s="172"/>
    </row>
    <row r="50" spans="1:10">
      <c r="A50" s="166"/>
      <c r="B50" s="166"/>
      <c r="C50" s="168"/>
      <c r="D50" s="33" t="s">
        <v>70</v>
      </c>
      <c r="E50" s="22" t="s">
        <v>3</v>
      </c>
      <c r="F50" s="38">
        <v>0</v>
      </c>
      <c r="G50" s="130"/>
      <c r="I50" s="172"/>
      <c r="J50" s="172"/>
    </row>
    <row r="51" spans="1:10" ht="16" thickBot="1">
      <c r="A51" s="166"/>
      <c r="B51" s="166"/>
      <c r="C51" s="169"/>
      <c r="D51" s="33" t="s">
        <v>71</v>
      </c>
      <c r="E51" s="22" t="s">
        <v>3</v>
      </c>
      <c r="F51" s="38">
        <v>0</v>
      </c>
      <c r="G51" s="130"/>
      <c r="I51" s="173"/>
      <c r="J51" s="173"/>
    </row>
    <row r="52" spans="1:10">
      <c r="A52" s="166">
        <v>11</v>
      </c>
      <c r="B52" s="166" t="s">
        <v>1</v>
      </c>
      <c r="C52" s="167">
        <v>322</v>
      </c>
      <c r="D52" s="33" t="s">
        <v>72</v>
      </c>
      <c r="E52" s="22" t="s">
        <v>8</v>
      </c>
      <c r="F52" s="38">
        <v>60</v>
      </c>
      <c r="G52" s="130">
        <v>1</v>
      </c>
      <c r="I52" s="175"/>
      <c r="J52" s="171"/>
    </row>
    <row r="53" spans="1:10">
      <c r="A53" s="166"/>
      <c r="B53" s="166"/>
      <c r="C53" s="168"/>
      <c r="D53" s="33" t="s">
        <v>73</v>
      </c>
      <c r="E53" s="22" t="s">
        <v>8</v>
      </c>
      <c r="F53" s="38">
        <v>75</v>
      </c>
      <c r="G53" s="130">
        <v>1</v>
      </c>
      <c r="I53" s="172"/>
      <c r="J53" s="172"/>
    </row>
    <row r="54" spans="1:10">
      <c r="A54" s="166"/>
      <c r="B54" s="166"/>
      <c r="C54" s="168"/>
      <c r="D54" s="33" t="s">
        <v>74</v>
      </c>
      <c r="E54" s="22" t="s">
        <v>8</v>
      </c>
      <c r="F54" s="38">
        <v>75</v>
      </c>
      <c r="G54" s="130">
        <v>1</v>
      </c>
      <c r="I54" s="172"/>
      <c r="J54" s="172"/>
    </row>
    <row r="55" spans="1:10">
      <c r="A55" s="166"/>
      <c r="B55" s="166"/>
      <c r="C55" s="168"/>
      <c r="D55" s="33" t="s">
        <v>75</v>
      </c>
      <c r="E55" s="22" t="s">
        <v>3</v>
      </c>
      <c r="F55" s="38">
        <v>30</v>
      </c>
      <c r="G55" s="130" t="s">
        <v>177</v>
      </c>
      <c r="I55" s="172"/>
      <c r="J55" s="172"/>
    </row>
    <row r="56" spans="1:10" ht="16" thickBot="1">
      <c r="A56" s="166"/>
      <c r="B56" s="166"/>
      <c r="C56" s="169"/>
      <c r="D56" s="33"/>
      <c r="E56" s="22"/>
      <c r="F56" s="38"/>
      <c r="G56" s="130"/>
      <c r="I56" s="173"/>
      <c r="J56" s="173"/>
    </row>
    <row r="57" spans="1:10">
      <c r="A57" s="166">
        <v>12</v>
      </c>
      <c r="B57" s="166" t="s">
        <v>1</v>
      </c>
      <c r="C57" s="167">
        <v>323</v>
      </c>
      <c r="D57" s="39" t="s">
        <v>76</v>
      </c>
      <c r="E57" s="40" t="s">
        <v>8</v>
      </c>
      <c r="F57" s="42"/>
      <c r="G57" s="131"/>
      <c r="I57" s="175"/>
      <c r="J57" s="171"/>
    </row>
    <row r="58" spans="1:10">
      <c r="A58" s="166"/>
      <c r="B58" s="166"/>
      <c r="C58" s="168"/>
      <c r="D58" s="39" t="s">
        <v>77</v>
      </c>
      <c r="E58" s="40" t="s">
        <v>8</v>
      </c>
      <c r="F58" s="42"/>
      <c r="G58" s="131"/>
      <c r="I58" s="172"/>
      <c r="J58" s="172"/>
    </row>
    <row r="59" spans="1:10">
      <c r="A59" s="166"/>
      <c r="B59" s="166"/>
      <c r="C59" s="168"/>
      <c r="D59" s="39" t="s">
        <v>78</v>
      </c>
      <c r="E59" s="40" t="s">
        <v>8</v>
      </c>
      <c r="F59" s="42"/>
      <c r="G59" s="131"/>
      <c r="I59" s="172"/>
      <c r="J59" s="172"/>
    </row>
    <row r="60" spans="1:10">
      <c r="A60" s="166"/>
      <c r="B60" s="166"/>
      <c r="C60" s="168"/>
      <c r="D60" s="33" t="s">
        <v>79</v>
      </c>
      <c r="E60" s="22" t="s">
        <v>3</v>
      </c>
      <c r="F60" s="38">
        <v>0</v>
      </c>
      <c r="G60" s="130"/>
      <c r="I60" s="172"/>
      <c r="J60" s="172"/>
    </row>
    <row r="61" spans="1:10" ht="16" thickBot="1">
      <c r="A61" s="166"/>
      <c r="B61" s="166"/>
      <c r="C61" s="169"/>
      <c r="D61" s="33" t="s">
        <v>80</v>
      </c>
      <c r="E61" s="22" t="s">
        <v>3</v>
      </c>
      <c r="F61" s="38">
        <v>0</v>
      </c>
      <c r="G61" s="130"/>
      <c r="I61" s="173"/>
      <c r="J61" s="173"/>
    </row>
    <row r="62" spans="1:10">
      <c r="A62" s="166">
        <v>13</v>
      </c>
      <c r="B62" s="166" t="s">
        <v>1</v>
      </c>
      <c r="C62" s="167">
        <v>324</v>
      </c>
      <c r="D62" s="33" t="s">
        <v>81</v>
      </c>
      <c r="E62" s="22" t="s">
        <v>8</v>
      </c>
      <c r="F62" s="38">
        <v>60</v>
      </c>
      <c r="G62" s="130">
        <v>2</v>
      </c>
      <c r="I62" s="175"/>
      <c r="J62" s="171"/>
    </row>
    <row r="63" spans="1:10">
      <c r="A63" s="166"/>
      <c r="B63" s="166"/>
      <c r="C63" s="168"/>
      <c r="D63" s="33" t="s">
        <v>82</v>
      </c>
      <c r="E63" s="22" t="s">
        <v>8</v>
      </c>
      <c r="F63" s="38">
        <v>0</v>
      </c>
      <c r="G63" s="130"/>
      <c r="I63" s="172"/>
      <c r="J63" s="172"/>
    </row>
    <row r="64" spans="1:10">
      <c r="A64" s="166"/>
      <c r="B64" s="166"/>
      <c r="C64" s="168"/>
      <c r="D64" s="33" t="s">
        <v>83</v>
      </c>
      <c r="E64" s="22" t="s">
        <v>8</v>
      </c>
      <c r="F64" s="38">
        <v>40</v>
      </c>
      <c r="G64" s="130" t="s">
        <v>177</v>
      </c>
      <c r="I64" s="172"/>
      <c r="J64" s="172"/>
    </row>
    <row r="65" spans="1:10">
      <c r="A65" s="166"/>
      <c r="B65" s="166"/>
      <c r="C65" s="168"/>
      <c r="D65" s="39" t="s">
        <v>84</v>
      </c>
      <c r="E65" s="40" t="s">
        <v>3</v>
      </c>
      <c r="F65" s="42"/>
      <c r="G65" s="131"/>
      <c r="I65" s="172"/>
      <c r="J65" s="172"/>
    </row>
    <row r="66" spans="1:10" ht="16" thickBot="1">
      <c r="A66" s="166"/>
      <c r="B66" s="166"/>
      <c r="C66" s="169"/>
      <c r="D66" s="39"/>
      <c r="E66" s="40"/>
      <c r="F66" s="42"/>
      <c r="G66" s="131"/>
      <c r="I66" s="173"/>
      <c r="J66" s="173"/>
    </row>
    <row r="67" spans="1:10">
      <c r="A67" s="166">
        <v>14</v>
      </c>
      <c r="B67" s="166" t="s">
        <v>1</v>
      </c>
      <c r="C67" s="167">
        <v>325</v>
      </c>
      <c r="D67" s="33" t="s">
        <v>85</v>
      </c>
      <c r="E67" s="22" t="s">
        <v>8</v>
      </c>
      <c r="F67" s="38">
        <v>60</v>
      </c>
      <c r="G67" s="130" t="s">
        <v>177</v>
      </c>
      <c r="I67" s="175"/>
      <c r="J67" s="171"/>
    </row>
    <row r="68" spans="1:10">
      <c r="A68" s="166"/>
      <c r="B68" s="166"/>
      <c r="C68" s="168"/>
      <c r="D68" s="33" t="s">
        <v>86</v>
      </c>
      <c r="E68" s="22" t="s">
        <v>8</v>
      </c>
      <c r="F68" s="38">
        <v>65</v>
      </c>
      <c r="G68" s="130">
        <v>1</v>
      </c>
      <c r="I68" s="172"/>
      <c r="J68" s="172"/>
    </row>
    <row r="69" spans="1:10">
      <c r="A69" s="166"/>
      <c r="B69" s="166"/>
      <c r="C69" s="168"/>
      <c r="D69" s="33" t="s">
        <v>87</v>
      </c>
      <c r="E69" s="22" t="s">
        <v>8</v>
      </c>
      <c r="F69" s="38">
        <v>0</v>
      </c>
      <c r="G69" s="130"/>
      <c r="I69" s="172"/>
      <c r="J69" s="172"/>
    </row>
    <row r="70" spans="1:10">
      <c r="A70" s="166"/>
      <c r="B70" s="166"/>
      <c r="C70" s="168"/>
      <c r="D70" s="33" t="s">
        <v>88</v>
      </c>
      <c r="E70" s="22" t="s">
        <v>3</v>
      </c>
      <c r="F70" s="38">
        <v>0</v>
      </c>
      <c r="G70" s="130"/>
      <c r="I70" s="172"/>
      <c r="J70" s="172"/>
    </row>
    <row r="71" spans="1:10" ht="16" thickBot="1">
      <c r="A71" s="166"/>
      <c r="B71" s="166"/>
      <c r="C71" s="169"/>
      <c r="D71" s="33"/>
      <c r="E71" s="22"/>
      <c r="F71" s="38"/>
      <c r="G71" s="130"/>
      <c r="I71" s="173"/>
      <c r="J71" s="173"/>
    </row>
    <row r="72" spans="1:10">
      <c r="A72" s="166">
        <v>15</v>
      </c>
      <c r="B72" s="166" t="s">
        <v>1</v>
      </c>
      <c r="C72" s="167">
        <v>326</v>
      </c>
      <c r="D72" s="33" t="s">
        <v>89</v>
      </c>
      <c r="E72" s="22" t="s">
        <v>8</v>
      </c>
      <c r="F72" s="38">
        <v>20</v>
      </c>
      <c r="G72" s="130">
        <v>1</v>
      </c>
      <c r="I72" s="175"/>
      <c r="J72" s="171"/>
    </row>
    <row r="73" spans="1:10">
      <c r="A73" s="166"/>
      <c r="B73" s="166"/>
      <c r="C73" s="168"/>
      <c r="D73" s="33" t="s">
        <v>90</v>
      </c>
      <c r="E73" s="22" t="s">
        <v>8</v>
      </c>
      <c r="F73" s="38">
        <v>70</v>
      </c>
      <c r="G73" s="130">
        <v>3</v>
      </c>
      <c r="I73" s="172"/>
      <c r="J73" s="172"/>
    </row>
    <row r="74" spans="1:10">
      <c r="A74" s="166"/>
      <c r="B74" s="166"/>
      <c r="C74" s="168"/>
      <c r="D74" s="33" t="s">
        <v>91</v>
      </c>
      <c r="E74" s="22" t="s">
        <v>8</v>
      </c>
      <c r="F74" s="38">
        <v>5</v>
      </c>
      <c r="G74" s="130">
        <v>2</v>
      </c>
      <c r="I74" s="172"/>
      <c r="J74" s="172"/>
    </row>
    <row r="75" spans="1:10">
      <c r="A75" s="166"/>
      <c r="B75" s="166"/>
      <c r="C75" s="168"/>
      <c r="D75" s="39" t="s">
        <v>92</v>
      </c>
      <c r="E75" s="40" t="s">
        <v>3</v>
      </c>
      <c r="F75" s="42"/>
      <c r="G75" s="131"/>
      <c r="I75" s="172"/>
      <c r="J75" s="172"/>
    </row>
    <row r="76" spans="1:10" ht="16" thickBot="1">
      <c r="A76" s="166"/>
      <c r="B76" s="166"/>
      <c r="C76" s="169"/>
      <c r="D76" s="39"/>
      <c r="E76" s="40"/>
      <c r="F76" s="42"/>
      <c r="G76" s="131"/>
      <c r="I76" s="173"/>
      <c r="J76" s="173"/>
    </row>
    <row r="77" spans="1:10">
      <c r="A77" s="166">
        <v>16</v>
      </c>
      <c r="B77" s="166" t="s">
        <v>1</v>
      </c>
      <c r="C77" s="167">
        <v>327</v>
      </c>
      <c r="D77" s="33" t="s">
        <v>93</v>
      </c>
      <c r="E77" s="22" t="s">
        <v>8</v>
      </c>
      <c r="F77" s="38">
        <v>95</v>
      </c>
      <c r="G77" s="130" t="s">
        <v>176</v>
      </c>
      <c r="I77" s="175"/>
      <c r="J77" s="171"/>
    </row>
    <row r="78" spans="1:10">
      <c r="A78" s="166"/>
      <c r="B78" s="166"/>
      <c r="C78" s="168"/>
      <c r="D78" s="33" t="s">
        <v>94</v>
      </c>
      <c r="E78" s="22" t="s">
        <v>8</v>
      </c>
      <c r="F78" s="38">
        <v>80</v>
      </c>
      <c r="G78" s="130" t="s">
        <v>176</v>
      </c>
      <c r="I78" s="172"/>
      <c r="J78" s="172"/>
    </row>
    <row r="79" spans="1:10">
      <c r="A79" s="166"/>
      <c r="B79" s="166"/>
      <c r="C79" s="168"/>
      <c r="D79" s="33" t="s">
        <v>95</v>
      </c>
      <c r="E79" s="22" t="s">
        <v>8</v>
      </c>
      <c r="F79" s="38">
        <v>95</v>
      </c>
      <c r="G79" s="130">
        <v>1</v>
      </c>
      <c r="I79" s="172"/>
      <c r="J79" s="172"/>
    </row>
    <row r="80" spans="1:10">
      <c r="A80" s="166"/>
      <c r="B80" s="166"/>
      <c r="C80" s="168"/>
      <c r="D80" s="33" t="s">
        <v>96</v>
      </c>
      <c r="E80" s="22" t="s">
        <v>3</v>
      </c>
      <c r="F80" s="38">
        <v>0</v>
      </c>
      <c r="G80" s="130"/>
      <c r="I80" s="172"/>
      <c r="J80" s="172"/>
    </row>
    <row r="81" spans="1:10" ht="16" thickBot="1">
      <c r="A81" s="166"/>
      <c r="B81" s="166"/>
      <c r="C81" s="169"/>
      <c r="D81" s="33"/>
      <c r="E81" s="22"/>
      <c r="F81" s="38"/>
      <c r="G81" s="130"/>
      <c r="I81" s="173"/>
      <c r="J81" s="173"/>
    </row>
    <row r="82" spans="1:10">
      <c r="A82" s="166">
        <v>17</v>
      </c>
      <c r="B82" s="166" t="s">
        <v>1</v>
      </c>
      <c r="C82" s="167">
        <v>328</v>
      </c>
      <c r="D82" s="33" t="s">
        <v>97</v>
      </c>
      <c r="E82" s="22" t="s">
        <v>8</v>
      </c>
      <c r="F82" s="38">
        <v>80</v>
      </c>
      <c r="G82" s="130" t="s">
        <v>176</v>
      </c>
      <c r="I82" s="175"/>
      <c r="J82" s="171"/>
    </row>
    <row r="83" spans="1:10">
      <c r="A83" s="166"/>
      <c r="B83" s="166"/>
      <c r="C83" s="168"/>
      <c r="D83" s="33" t="s">
        <v>98</v>
      </c>
      <c r="E83" s="22" t="s">
        <v>8</v>
      </c>
      <c r="F83" s="38">
        <v>80</v>
      </c>
      <c r="G83" s="130">
        <v>1</v>
      </c>
      <c r="I83" s="172"/>
      <c r="J83" s="172"/>
    </row>
    <row r="84" spans="1:10">
      <c r="A84" s="166"/>
      <c r="B84" s="166"/>
      <c r="C84" s="168"/>
      <c r="D84" s="33" t="s">
        <v>99</v>
      </c>
      <c r="E84" s="22" t="s">
        <v>8</v>
      </c>
      <c r="F84" s="38">
        <v>75</v>
      </c>
      <c r="G84" s="130">
        <v>1</v>
      </c>
      <c r="I84" s="172"/>
      <c r="J84" s="172"/>
    </row>
    <row r="85" spans="1:10">
      <c r="A85" s="166"/>
      <c r="B85" s="166"/>
      <c r="C85" s="168"/>
      <c r="D85" s="33"/>
      <c r="E85" s="22"/>
      <c r="F85" s="38"/>
      <c r="G85" s="130"/>
      <c r="I85" s="172"/>
      <c r="J85" s="172"/>
    </row>
    <row r="86" spans="1:10" ht="16" thickBot="1">
      <c r="A86" s="166"/>
      <c r="B86" s="166"/>
      <c r="C86" s="169"/>
      <c r="D86" s="33"/>
      <c r="E86" s="22"/>
      <c r="F86" s="38"/>
      <c r="G86" s="130"/>
      <c r="I86" s="173"/>
      <c r="J86" s="173"/>
    </row>
    <row r="87" spans="1:10">
      <c r="A87" s="166">
        <v>18</v>
      </c>
      <c r="B87" s="166" t="s">
        <v>1</v>
      </c>
      <c r="C87" s="167">
        <v>329</v>
      </c>
      <c r="D87" s="44" t="s">
        <v>100</v>
      </c>
      <c r="E87" s="110" t="s">
        <v>8</v>
      </c>
      <c r="F87" s="43">
        <v>85</v>
      </c>
      <c r="G87" s="132" t="s">
        <v>177</v>
      </c>
      <c r="H87" s="103" t="s">
        <v>179</v>
      </c>
      <c r="I87" s="175"/>
      <c r="J87" s="171"/>
    </row>
    <row r="88" spans="1:10">
      <c r="A88" s="166"/>
      <c r="B88" s="166"/>
      <c r="C88" s="168"/>
      <c r="D88" s="44" t="s">
        <v>101</v>
      </c>
      <c r="E88" s="110" t="s">
        <v>8</v>
      </c>
      <c r="F88" s="43">
        <v>0</v>
      </c>
      <c r="G88" s="132"/>
      <c r="H88" s="103" t="s">
        <v>179</v>
      </c>
      <c r="I88" s="172"/>
      <c r="J88" s="172"/>
    </row>
    <row r="89" spans="1:10">
      <c r="A89" s="166"/>
      <c r="B89" s="166"/>
      <c r="C89" s="168"/>
      <c r="D89" s="33" t="s">
        <v>102</v>
      </c>
      <c r="E89" s="22" t="s">
        <v>8</v>
      </c>
      <c r="F89" s="38">
        <v>40</v>
      </c>
      <c r="G89" s="130">
        <v>1</v>
      </c>
      <c r="H89" s="103" t="s">
        <v>179</v>
      </c>
      <c r="I89" s="172"/>
      <c r="J89" s="172"/>
    </row>
    <row r="90" spans="1:10">
      <c r="A90" s="166"/>
      <c r="B90" s="166"/>
      <c r="C90" s="168"/>
      <c r="D90" s="39" t="s">
        <v>103</v>
      </c>
      <c r="E90" s="40" t="s">
        <v>3</v>
      </c>
      <c r="F90" s="42"/>
      <c r="G90" s="131"/>
      <c r="I90" s="172"/>
      <c r="J90" s="172"/>
    </row>
    <row r="91" spans="1:10" ht="16" thickBot="1">
      <c r="A91" s="166"/>
      <c r="B91" s="166"/>
      <c r="C91" s="169"/>
      <c r="D91" s="33" t="s">
        <v>104</v>
      </c>
      <c r="E91" s="22" t="s">
        <v>3</v>
      </c>
      <c r="F91" s="38">
        <v>0</v>
      </c>
      <c r="G91" s="130"/>
      <c r="I91" s="173"/>
      <c r="J91" s="173"/>
    </row>
    <row r="92" spans="1:10">
      <c r="A92" s="166">
        <v>19</v>
      </c>
      <c r="B92" s="166" t="s">
        <v>1</v>
      </c>
      <c r="C92" s="167">
        <v>331</v>
      </c>
      <c r="D92" s="33" t="s">
        <v>105</v>
      </c>
      <c r="E92" s="22" t="s">
        <v>8</v>
      </c>
      <c r="F92" s="38">
        <v>0</v>
      </c>
      <c r="G92" s="130"/>
      <c r="I92" s="175"/>
      <c r="J92" s="171"/>
    </row>
    <row r="93" spans="1:10">
      <c r="A93" s="166"/>
      <c r="B93" s="166"/>
      <c r="C93" s="168"/>
      <c r="D93" s="33" t="s">
        <v>106</v>
      </c>
      <c r="E93" s="22" t="s">
        <v>8</v>
      </c>
      <c r="F93" s="38">
        <v>20</v>
      </c>
      <c r="G93" s="130" t="s">
        <v>177</v>
      </c>
      <c r="I93" s="172"/>
      <c r="J93" s="172"/>
    </row>
    <row r="94" spans="1:10">
      <c r="A94" s="166"/>
      <c r="B94" s="166"/>
      <c r="C94" s="168"/>
      <c r="D94" s="33" t="s">
        <v>107</v>
      </c>
      <c r="E94" s="22" t="s">
        <v>8</v>
      </c>
      <c r="F94" s="38">
        <v>0</v>
      </c>
      <c r="G94" s="130"/>
      <c r="I94" s="172"/>
      <c r="J94" s="172"/>
    </row>
    <row r="95" spans="1:10">
      <c r="A95" s="166"/>
      <c r="B95" s="166"/>
      <c r="C95" s="168"/>
      <c r="D95" s="33" t="s">
        <v>108</v>
      </c>
      <c r="E95" s="22" t="s">
        <v>3</v>
      </c>
      <c r="F95" s="38">
        <v>0</v>
      </c>
      <c r="G95" s="130"/>
      <c r="I95" s="172"/>
      <c r="J95" s="172"/>
    </row>
    <row r="96" spans="1:10" ht="16" thickBot="1">
      <c r="A96" s="166"/>
      <c r="B96" s="166"/>
      <c r="C96" s="169"/>
      <c r="D96" s="33" t="s">
        <v>109</v>
      </c>
      <c r="E96" s="22" t="s">
        <v>3</v>
      </c>
      <c r="F96" s="38">
        <v>0</v>
      </c>
      <c r="G96" s="130"/>
      <c r="I96" s="173"/>
      <c r="J96" s="173"/>
    </row>
    <row r="97" spans="1:11">
      <c r="A97" s="166">
        <v>20</v>
      </c>
      <c r="B97" s="166" t="s">
        <v>1</v>
      </c>
      <c r="C97" s="167">
        <v>333</v>
      </c>
      <c r="D97" s="33" t="s">
        <v>110</v>
      </c>
      <c r="E97" s="22" t="s">
        <v>8</v>
      </c>
      <c r="F97" s="38">
        <v>70</v>
      </c>
      <c r="G97" s="130">
        <v>1</v>
      </c>
      <c r="I97" s="175"/>
      <c r="J97" s="171"/>
    </row>
    <row r="98" spans="1:11">
      <c r="A98" s="166"/>
      <c r="B98" s="166"/>
      <c r="C98" s="168"/>
      <c r="D98" s="33" t="s">
        <v>111</v>
      </c>
      <c r="E98" s="22" t="s">
        <v>8</v>
      </c>
      <c r="F98" s="38">
        <v>95</v>
      </c>
      <c r="G98" s="130">
        <v>2</v>
      </c>
      <c r="I98" s="172"/>
      <c r="J98" s="172"/>
    </row>
    <row r="99" spans="1:11">
      <c r="A99" s="166"/>
      <c r="B99" s="166"/>
      <c r="C99" s="168"/>
      <c r="D99" s="33" t="s">
        <v>112</v>
      </c>
      <c r="E99" s="22" t="s">
        <v>8</v>
      </c>
      <c r="F99" s="38">
        <v>80</v>
      </c>
      <c r="G99" s="130">
        <v>2</v>
      </c>
      <c r="I99" s="172"/>
      <c r="J99" s="172"/>
    </row>
    <row r="100" spans="1:11">
      <c r="A100" s="166"/>
      <c r="B100" s="166"/>
      <c r="C100" s="168"/>
      <c r="D100" s="33" t="s">
        <v>113</v>
      </c>
      <c r="E100" s="22" t="s">
        <v>3</v>
      </c>
      <c r="F100" s="38">
        <v>0</v>
      </c>
      <c r="G100" s="130"/>
      <c r="I100" s="172"/>
      <c r="J100" s="172"/>
    </row>
    <row r="101" spans="1:11" ht="16" thickBot="1">
      <c r="A101" s="166"/>
      <c r="B101" s="166"/>
      <c r="C101" s="169"/>
      <c r="D101" s="33" t="s">
        <v>114</v>
      </c>
      <c r="E101" s="22" t="s">
        <v>3</v>
      </c>
      <c r="F101" s="38">
        <v>0</v>
      </c>
      <c r="G101" s="130"/>
      <c r="I101" s="173"/>
      <c r="J101" s="173"/>
    </row>
    <row r="102" spans="1:11">
      <c r="A102" s="166">
        <v>21</v>
      </c>
      <c r="B102" s="166" t="s">
        <v>1</v>
      </c>
      <c r="C102" s="167">
        <v>334</v>
      </c>
      <c r="D102" s="33" t="s">
        <v>115</v>
      </c>
      <c r="E102" s="22" t="s">
        <v>8</v>
      </c>
      <c r="F102" s="38">
        <v>85</v>
      </c>
      <c r="G102" s="130">
        <v>1</v>
      </c>
      <c r="I102" s="175"/>
      <c r="J102" s="171"/>
    </row>
    <row r="103" spans="1:11">
      <c r="A103" s="166"/>
      <c r="B103" s="166"/>
      <c r="C103" s="168"/>
      <c r="D103" s="33" t="s">
        <v>116</v>
      </c>
      <c r="E103" s="22" t="s">
        <v>8</v>
      </c>
      <c r="F103" s="38">
        <v>65</v>
      </c>
      <c r="G103" s="130">
        <v>1</v>
      </c>
      <c r="I103" s="172"/>
      <c r="J103" s="172"/>
    </row>
    <row r="104" spans="1:11">
      <c r="A104" s="166"/>
      <c r="B104" s="166"/>
      <c r="C104" s="168"/>
      <c r="D104" s="33" t="s">
        <v>117</v>
      </c>
      <c r="E104" s="22" t="s">
        <v>8</v>
      </c>
      <c r="F104" s="38">
        <v>50</v>
      </c>
      <c r="G104" s="130">
        <v>1</v>
      </c>
      <c r="I104" s="172"/>
      <c r="J104" s="172"/>
    </row>
    <row r="105" spans="1:11">
      <c r="A105" s="166"/>
      <c r="B105" s="166"/>
      <c r="C105" s="168"/>
      <c r="D105" s="33" t="s">
        <v>118</v>
      </c>
      <c r="E105" s="22" t="s">
        <v>3</v>
      </c>
      <c r="F105" s="38">
        <v>0</v>
      </c>
      <c r="G105" s="130"/>
      <c r="I105" s="172"/>
      <c r="J105" s="172"/>
    </row>
    <row r="106" spans="1:11" ht="16" thickBot="1">
      <c r="A106" s="166"/>
      <c r="B106" s="166"/>
      <c r="C106" s="169"/>
      <c r="D106" s="33"/>
      <c r="E106" s="22"/>
      <c r="F106" s="38"/>
      <c r="G106" s="130"/>
      <c r="I106" s="173"/>
      <c r="J106" s="173"/>
    </row>
    <row r="107" spans="1:11">
      <c r="A107" s="166">
        <v>22</v>
      </c>
      <c r="B107" s="166" t="s">
        <v>1</v>
      </c>
      <c r="C107" s="167">
        <v>335</v>
      </c>
      <c r="D107" s="33" t="s">
        <v>119</v>
      </c>
      <c r="E107" s="22" t="s">
        <v>8</v>
      </c>
      <c r="F107" s="38">
        <v>75</v>
      </c>
      <c r="G107" s="130" t="s">
        <v>177</v>
      </c>
      <c r="H107" s="103" t="s">
        <v>197</v>
      </c>
      <c r="I107" s="175"/>
      <c r="J107" s="171"/>
      <c r="K107" s="117"/>
    </row>
    <row r="108" spans="1:11">
      <c r="A108" s="166"/>
      <c r="B108" s="166"/>
      <c r="C108" s="168"/>
      <c r="D108" s="33" t="s">
        <v>120</v>
      </c>
      <c r="E108" s="22" t="s">
        <v>8</v>
      </c>
      <c r="F108" s="38">
        <v>50</v>
      </c>
      <c r="G108" s="130" t="s">
        <v>177</v>
      </c>
      <c r="I108" s="172"/>
      <c r="J108" s="172"/>
      <c r="K108" s="117"/>
    </row>
    <row r="109" spans="1:11">
      <c r="A109" s="166"/>
      <c r="B109" s="166"/>
      <c r="C109" s="168"/>
      <c r="D109" s="33" t="s">
        <v>121</v>
      </c>
      <c r="E109" s="22" t="s">
        <v>8</v>
      </c>
      <c r="F109" s="38">
        <v>30</v>
      </c>
      <c r="G109" s="130">
        <v>1</v>
      </c>
      <c r="I109" s="172"/>
      <c r="J109" s="172"/>
      <c r="K109" s="117"/>
    </row>
    <row r="110" spans="1:11">
      <c r="A110" s="166"/>
      <c r="B110" s="166"/>
      <c r="C110" s="168"/>
      <c r="D110" s="33" t="s">
        <v>122</v>
      </c>
      <c r="E110" s="22" t="s">
        <v>3</v>
      </c>
      <c r="F110" s="38">
        <v>0</v>
      </c>
      <c r="G110" s="130"/>
      <c r="I110" s="172"/>
      <c r="J110" s="172"/>
      <c r="K110" s="114"/>
    </row>
    <row r="111" spans="1:11" ht="16" thickBot="1">
      <c r="A111" s="174"/>
      <c r="B111" s="174"/>
      <c r="C111" s="170"/>
      <c r="D111" s="120"/>
      <c r="E111" s="125"/>
      <c r="F111" s="126"/>
      <c r="G111" s="81"/>
      <c r="I111" s="173"/>
      <c r="J111" s="173"/>
      <c r="K111" s="81"/>
    </row>
    <row r="112" spans="1:11" ht="16" customHeight="1">
      <c r="A112" s="176">
        <v>23</v>
      </c>
      <c r="B112" s="176" t="s">
        <v>1</v>
      </c>
      <c r="C112" s="168">
        <v>336</v>
      </c>
      <c r="D112" s="78" t="s">
        <v>25</v>
      </c>
      <c r="E112" s="78" t="s">
        <v>8</v>
      </c>
      <c r="F112" s="80">
        <v>20</v>
      </c>
      <c r="G112" s="133">
        <v>1</v>
      </c>
      <c r="H112" s="103" t="s">
        <v>173</v>
      </c>
      <c r="I112" s="175"/>
      <c r="J112" s="171"/>
      <c r="K112" s="83" t="s">
        <v>164</v>
      </c>
    </row>
    <row r="113" spans="1:10" ht="16" customHeight="1">
      <c r="A113" s="166"/>
      <c r="B113" s="166"/>
      <c r="C113" s="168"/>
      <c r="D113" s="33" t="s">
        <v>26</v>
      </c>
      <c r="E113" s="33" t="s">
        <v>8</v>
      </c>
      <c r="F113" s="38">
        <v>10</v>
      </c>
      <c r="G113" s="130">
        <v>1</v>
      </c>
      <c r="H113" s="103" t="s">
        <v>185</v>
      </c>
      <c r="I113" s="172"/>
      <c r="J113" s="172"/>
    </row>
    <row r="114" spans="1:10" ht="16" customHeight="1">
      <c r="A114" s="166"/>
      <c r="B114" s="166"/>
      <c r="C114" s="168"/>
      <c r="D114" s="33" t="s">
        <v>27</v>
      </c>
      <c r="E114" s="33" t="s">
        <v>8</v>
      </c>
      <c r="F114" s="38">
        <v>10</v>
      </c>
      <c r="G114" s="130">
        <v>1</v>
      </c>
      <c r="H114" s="109" t="s">
        <v>186</v>
      </c>
      <c r="I114" s="172"/>
      <c r="J114" s="172"/>
    </row>
    <row r="115" spans="1:10" ht="16" customHeight="1">
      <c r="A115" s="166"/>
      <c r="B115" s="166"/>
      <c r="C115" s="168"/>
      <c r="D115" s="33" t="s">
        <v>28</v>
      </c>
      <c r="E115" s="33" t="s">
        <v>20</v>
      </c>
      <c r="F115" s="38"/>
      <c r="G115" s="130"/>
      <c r="I115" s="172"/>
      <c r="J115" s="172"/>
    </row>
    <row r="116" spans="1:10" ht="16" customHeight="1" thickBot="1">
      <c r="A116" s="166"/>
      <c r="B116" s="166"/>
      <c r="C116" s="169"/>
      <c r="D116" s="33"/>
      <c r="E116" s="33"/>
      <c r="F116" s="38"/>
      <c r="G116" s="130"/>
      <c r="I116" s="173"/>
      <c r="J116" s="173"/>
    </row>
    <row r="117" spans="1:10">
      <c r="A117" s="166">
        <v>24</v>
      </c>
      <c r="B117" s="166" t="s">
        <v>1</v>
      </c>
      <c r="C117" s="167">
        <v>337</v>
      </c>
      <c r="D117" s="39" t="s">
        <v>29</v>
      </c>
      <c r="E117" s="39" t="s">
        <v>8</v>
      </c>
      <c r="F117" s="42"/>
      <c r="G117" s="131"/>
      <c r="I117" s="175"/>
      <c r="J117" s="171"/>
    </row>
    <row r="118" spans="1:10">
      <c r="A118" s="166"/>
      <c r="B118" s="166"/>
      <c r="C118" s="168"/>
      <c r="D118" s="33" t="s">
        <v>30</v>
      </c>
      <c r="E118" s="33" t="s">
        <v>8</v>
      </c>
      <c r="F118" s="38">
        <v>10</v>
      </c>
      <c r="G118" s="130">
        <v>1</v>
      </c>
      <c r="H118" s="109" t="s">
        <v>186</v>
      </c>
      <c r="I118" s="172"/>
      <c r="J118" s="172"/>
    </row>
    <row r="119" spans="1:10">
      <c r="A119" s="166"/>
      <c r="B119" s="166"/>
      <c r="C119" s="168"/>
      <c r="D119" s="33" t="s">
        <v>31</v>
      </c>
      <c r="E119" s="33" t="s">
        <v>8</v>
      </c>
      <c r="F119" s="38">
        <v>10</v>
      </c>
      <c r="G119" s="130">
        <v>1</v>
      </c>
      <c r="I119" s="172"/>
      <c r="J119" s="172"/>
    </row>
    <row r="120" spans="1:10">
      <c r="A120" s="166"/>
      <c r="B120" s="166"/>
      <c r="C120" s="168"/>
      <c r="D120" s="33" t="s">
        <v>32</v>
      </c>
      <c r="E120" s="33" t="s">
        <v>3</v>
      </c>
      <c r="F120" s="38">
        <v>10</v>
      </c>
      <c r="G120" s="130">
        <v>1</v>
      </c>
      <c r="I120" s="172"/>
      <c r="J120" s="172"/>
    </row>
    <row r="121" spans="1:10" ht="16" thickBot="1">
      <c r="A121" s="166"/>
      <c r="B121" s="166"/>
      <c r="C121" s="169"/>
      <c r="D121" s="39" t="s">
        <v>33</v>
      </c>
      <c r="E121" s="39" t="s">
        <v>3</v>
      </c>
      <c r="F121" s="42"/>
      <c r="G121" s="131"/>
      <c r="I121" s="173"/>
      <c r="J121" s="173"/>
    </row>
    <row r="122" spans="1:10">
      <c r="A122" s="166">
        <v>25</v>
      </c>
      <c r="B122" s="166" t="s">
        <v>1</v>
      </c>
      <c r="C122" s="167">
        <v>338</v>
      </c>
      <c r="D122" s="33" t="s">
        <v>34</v>
      </c>
      <c r="E122" s="33" t="s">
        <v>8</v>
      </c>
      <c r="F122" s="38">
        <v>90</v>
      </c>
      <c r="G122" s="130">
        <v>2</v>
      </c>
      <c r="I122" s="175"/>
      <c r="J122" s="171"/>
    </row>
    <row r="123" spans="1:10">
      <c r="A123" s="166"/>
      <c r="B123" s="166"/>
      <c r="C123" s="168"/>
      <c r="D123" s="39" t="s">
        <v>35</v>
      </c>
      <c r="E123" s="39" t="s">
        <v>8</v>
      </c>
      <c r="F123" s="42"/>
      <c r="G123" s="131"/>
      <c r="I123" s="172"/>
      <c r="J123" s="172"/>
    </row>
    <row r="124" spans="1:10">
      <c r="A124" s="166"/>
      <c r="B124" s="166"/>
      <c r="C124" s="168"/>
      <c r="D124" s="33" t="s">
        <v>36</v>
      </c>
      <c r="E124" s="33" t="s">
        <v>8</v>
      </c>
      <c r="F124" s="38">
        <v>80</v>
      </c>
      <c r="G124" s="130">
        <v>1</v>
      </c>
      <c r="I124" s="172"/>
      <c r="J124" s="172"/>
    </row>
    <row r="125" spans="1:10">
      <c r="A125" s="166"/>
      <c r="B125" s="166"/>
      <c r="C125" s="168"/>
      <c r="D125" s="33" t="s">
        <v>37</v>
      </c>
      <c r="E125" s="33" t="s">
        <v>3</v>
      </c>
      <c r="F125" s="41">
        <v>30</v>
      </c>
      <c r="G125" s="129">
        <v>1</v>
      </c>
      <c r="I125" s="172"/>
      <c r="J125" s="172"/>
    </row>
    <row r="126" spans="1:10" ht="16" thickBot="1">
      <c r="A126" s="166"/>
      <c r="B126" s="166"/>
      <c r="C126" s="169"/>
      <c r="D126" s="33" t="s">
        <v>38</v>
      </c>
      <c r="E126" s="33" t="s">
        <v>134</v>
      </c>
      <c r="F126" s="41"/>
      <c r="G126" s="130"/>
      <c r="I126" s="173"/>
      <c r="J126" s="173"/>
    </row>
    <row r="127" spans="1:10">
      <c r="A127" s="166">
        <v>26</v>
      </c>
      <c r="B127" s="166" t="s">
        <v>1</v>
      </c>
      <c r="C127" s="167">
        <v>339</v>
      </c>
      <c r="D127" s="33" t="s">
        <v>39</v>
      </c>
      <c r="E127" s="33" t="s">
        <v>8</v>
      </c>
      <c r="F127" s="41">
        <v>5</v>
      </c>
      <c r="G127" s="130">
        <v>1</v>
      </c>
      <c r="H127" s="103" t="s">
        <v>173</v>
      </c>
      <c r="I127" s="175"/>
      <c r="J127" s="171"/>
    </row>
    <row r="128" spans="1:10">
      <c r="A128" s="166"/>
      <c r="B128" s="166"/>
      <c r="C128" s="168"/>
      <c r="D128" s="33" t="s">
        <v>40</v>
      </c>
      <c r="E128" s="33" t="s">
        <v>8</v>
      </c>
      <c r="F128" s="41">
        <v>5</v>
      </c>
      <c r="G128" s="130">
        <v>1</v>
      </c>
      <c r="H128" s="103" t="s">
        <v>173</v>
      </c>
      <c r="I128" s="172"/>
      <c r="J128" s="172"/>
    </row>
    <row r="129" spans="1:10">
      <c r="A129" s="166"/>
      <c r="B129" s="166"/>
      <c r="C129" s="168"/>
      <c r="D129" s="33" t="s">
        <v>41</v>
      </c>
      <c r="E129" s="33" t="s">
        <v>8</v>
      </c>
      <c r="F129" s="41">
        <v>5</v>
      </c>
      <c r="G129" s="130">
        <v>1</v>
      </c>
      <c r="H129" s="103" t="s">
        <v>187</v>
      </c>
      <c r="I129" s="172"/>
      <c r="J129" s="172"/>
    </row>
    <row r="130" spans="1:10">
      <c r="A130" s="166"/>
      <c r="B130" s="166"/>
      <c r="C130" s="168"/>
      <c r="D130" s="33"/>
      <c r="E130" s="33"/>
      <c r="F130" s="41"/>
      <c r="G130" s="130"/>
      <c r="I130" s="172"/>
      <c r="J130" s="172"/>
    </row>
    <row r="131" spans="1:10" ht="16" thickBot="1">
      <c r="A131" s="166"/>
      <c r="B131" s="166"/>
      <c r="C131" s="169"/>
      <c r="D131" s="33"/>
      <c r="E131" s="33"/>
      <c r="F131" s="41"/>
      <c r="G131" s="130"/>
      <c r="I131" s="173"/>
      <c r="J131" s="173"/>
    </row>
    <row r="132" spans="1:10">
      <c r="A132" s="166">
        <v>27</v>
      </c>
      <c r="B132" s="166" t="s">
        <v>1</v>
      </c>
      <c r="C132" s="167">
        <v>340</v>
      </c>
      <c r="D132" s="33" t="s">
        <v>42</v>
      </c>
      <c r="E132" s="33" t="s">
        <v>8</v>
      </c>
      <c r="F132" s="41">
        <v>20</v>
      </c>
      <c r="G132" s="130">
        <v>2</v>
      </c>
      <c r="H132" s="103" t="s">
        <v>173</v>
      </c>
      <c r="I132" s="175"/>
      <c r="J132" s="171"/>
    </row>
    <row r="133" spans="1:10">
      <c r="A133" s="166"/>
      <c r="B133" s="166"/>
      <c r="C133" s="168"/>
      <c r="D133" s="33" t="s">
        <v>43</v>
      </c>
      <c r="E133" s="33" t="s">
        <v>8</v>
      </c>
      <c r="F133" s="41">
        <v>70</v>
      </c>
      <c r="G133" s="130">
        <v>1</v>
      </c>
      <c r="H133" s="103" t="s">
        <v>173</v>
      </c>
      <c r="I133" s="172"/>
      <c r="J133" s="172"/>
    </row>
    <row r="134" spans="1:10">
      <c r="A134" s="166"/>
      <c r="B134" s="166"/>
      <c r="C134" s="168"/>
      <c r="D134" s="39" t="s">
        <v>44</v>
      </c>
      <c r="E134" s="39" t="s">
        <v>8</v>
      </c>
      <c r="F134" s="42"/>
      <c r="G134" s="131"/>
      <c r="I134" s="172"/>
      <c r="J134" s="172"/>
    </row>
    <row r="135" spans="1:10">
      <c r="A135" s="166"/>
      <c r="B135" s="166"/>
      <c r="C135" s="168"/>
      <c r="D135" s="39" t="s">
        <v>45</v>
      </c>
      <c r="E135" s="39" t="s">
        <v>3</v>
      </c>
      <c r="F135" s="42"/>
      <c r="G135" s="131"/>
      <c r="I135" s="172"/>
      <c r="J135" s="172"/>
    </row>
    <row r="136" spans="1:10" ht="16" thickBot="1">
      <c r="A136" s="166"/>
      <c r="B136" s="166"/>
      <c r="C136" s="169"/>
      <c r="D136" s="39"/>
      <c r="E136" s="39"/>
      <c r="F136" s="42"/>
      <c r="G136" s="131"/>
      <c r="I136" s="173"/>
      <c r="J136" s="173"/>
    </row>
    <row r="137" spans="1:10">
      <c r="A137" s="166">
        <v>28</v>
      </c>
      <c r="B137" s="166" t="s">
        <v>1</v>
      </c>
      <c r="C137" s="167">
        <v>341</v>
      </c>
      <c r="D137" s="33" t="s">
        <v>46</v>
      </c>
      <c r="E137" s="33" t="s">
        <v>8</v>
      </c>
      <c r="F137" s="41">
        <v>60</v>
      </c>
      <c r="G137" s="130">
        <v>1</v>
      </c>
      <c r="H137" s="103" t="s">
        <v>173</v>
      </c>
      <c r="I137" s="175"/>
      <c r="J137" s="171"/>
    </row>
    <row r="138" spans="1:10">
      <c r="A138" s="166"/>
      <c r="B138" s="166"/>
      <c r="C138" s="168"/>
      <c r="D138" s="33" t="s">
        <v>47</v>
      </c>
      <c r="E138" s="33" t="s">
        <v>8</v>
      </c>
      <c r="F138" s="41">
        <v>80</v>
      </c>
      <c r="G138" s="130">
        <v>1</v>
      </c>
      <c r="H138" s="103" t="s">
        <v>173</v>
      </c>
      <c r="I138" s="172"/>
      <c r="J138" s="172"/>
    </row>
    <row r="139" spans="1:10">
      <c r="A139" s="166"/>
      <c r="B139" s="166"/>
      <c r="C139" s="168"/>
      <c r="D139" s="33" t="s">
        <v>48</v>
      </c>
      <c r="E139" s="33" t="s">
        <v>8</v>
      </c>
      <c r="F139" s="41">
        <v>40</v>
      </c>
      <c r="G139" s="130">
        <v>1</v>
      </c>
      <c r="H139" s="103" t="s">
        <v>173</v>
      </c>
      <c r="I139" s="172"/>
      <c r="J139" s="172"/>
    </row>
    <row r="140" spans="1:10">
      <c r="A140" s="166"/>
      <c r="B140" s="166"/>
      <c r="C140" s="168"/>
      <c r="D140" s="33" t="s">
        <v>49</v>
      </c>
      <c r="E140" s="33" t="s">
        <v>3</v>
      </c>
      <c r="F140" s="41">
        <v>0</v>
      </c>
      <c r="G140" s="130"/>
      <c r="H140" s="103" t="s">
        <v>185</v>
      </c>
      <c r="I140" s="172"/>
      <c r="J140" s="172"/>
    </row>
    <row r="141" spans="1:10" ht="16" thickBot="1">
      <c r="A141" s="166"/>
      <c r="B141" s="166"/>
      <c r="C141" s="169"/>
      <c r="D141" s="33" t="s">
        <v>50</v>
      </c>
      <c r="E141" s="33" t="s">
        <v>3</v>
      </c>
      <c r="F141" s="41">
        <v>30</v>
      </c>
      <c r="G141" s="130">
        <v>1</v>
      </c>
      <c r="H141" s="103" t="s">
        <v>173</v>
      </c>
      <c r="I141" s="173"/>
      <c r="J141" s="173"/>
    </row>
    <row r="142" spans="1:10">
      <c r="A142" s="166">
        <v>29</v>
      </c>
      <c r="B142" s="166" t="s">
        <v>1</v>
      </c>
      <c r="C142" s="167">
        <v>342</v>
      </c>
      <c r="D142" s="33" t="s">
        <v>51</v>
      </c>
      <c r="E142" s="33" t="s">
        <v>8</v>
      </c>
      <c r="F142" s="41">
        <v>95</v>
      </c>
      <c r="G142" s="130">
        <v>2</v>
      </c>
      <c r="H142" s="103" t="s">
        <v>173</v>
      </c>
      <c r="I142" s="175"/>
      <c r="J142" s="171"/>
    </row>
    <row r="143" spans="1:10">
      <c r="A143" s="166"/>
      <c r="B143" s="166"/>
      <c r="C143" s="168"/>
      <c r="D143" s="33" t="s">
        <v>52</v>
      </c>
      <c r="E143" s="33" t="s">
        <v>8</v>
      </c>
      <c r="F143" s="41">
        <v>95</v>
      </c>
      <c r="G143" s="130">
        <v>2</v>
      </c>
      <c r="H143" s="103" t="s">
        <v>173</v>
      </c>
      <c r="I143" s="172"/>
      <c r="J143" s="172"/>
    </row>
    <row r="144" spans="1:10">
      <c r="A144" s="166"/>
      <c r="B144" s="166"/>
      <c r="C144" s="168"/>
      <c r="D144" s="33" t="s">
        <v>53</v>
      </c>
      <c r="E144" s="33" t="s">
        <v>8</v>
      </c>
      <c r="F144" s="41">
        <v>85</v>
      </c>
      <c r="G144" s="130">
        <v>2</v>
      </c>
      <c r="H144" s="103" t="s">
        <v>173</v>
      </c>
      <c r="I144" s="172"/>
      <c r="J144" s="172"/>
    </row>
    <row r="145" spans="1:10">
      <c r="A145" s="166"/>
      <c r="B145" s="166"/>
      <c r="C145" s="168"/>
      <c r="D145" s="33" t="s">
        <v>54</v>
      </c>
      <c r="E145" s="33" t="s">
        <v>3</v>
      </c>
      <c r="F145" s="41">
        <v>0</v>
      </c>
      <c r="G145" s="130"/>
      <c r="H145" s="103" t="s">
        <v>173</v>
      </c>
      <c r="I145" s="172"/>
      <c r="J145" s="172"/>
    </row>
    <row r="146" spans="1:10" ht="16" thickBot="1">
      <c r="A146" s="166"/>
      <c r="B146" s="166"/>
      <c r="C146" s="169"/>
      <c r="D146" s="33" t="s">
        <v>55</v>
      </c>
      <c r="E146" s="33" t="s">
        <v>8</v>
      </c>
      <c r="F146" s="41">
        <v>20</v>
      </c>
      <c r="G146" s="130">
        <v>1</v>
      </c>
      <c r="H146" s="103" t="s">
        <v>185</v>
      </c>
      <c r="I146" s="173"/>
      <c r="J146" s="173"/>
    </row>
    <row r="147" spans="1:10">
      <c r="A147" s="166">
        <v>30</v>
      </c>
      <c r="B147" s="166" t="s">
        <v>1</v>
      </c>
      <c r="C147" s="167">
        <v>343</v>
      </c>
      <c r="D147" s="33" t="s">
        <v>56</v>
      </c>
      <c r="E147" s="33" t="s">
        <v>8</v>
      </c>
      <c r="F147" s="41">
        <v>60</v>
      </c>
      <c r="G147" s="129">
        <v>1</v>
      </c>
      <c r="H147" s="103" t="s">
        <v>173</v>
      </c>
      <c r="I147" s="175"/>
      <c r="J147" s="171"/>
    </row>
    <row r="148" spans="1:10">
      <c r="A148" s="166"/>
      <c r="B148" s="166"/>
      <c r="C148" s="168"/>
      <c r="D148" s="33" t="s">
        <v>57</v>
      </c>
      <c r="E148" s="33" t="s">
        <v>8</v>
      </c>
      <c r="F148" s="41">
        <v>20</v>
      </c>
      <c r="G148" s="129">
        <v>1</v>
      </c>
      <c r="H148" s="103" t="s">
        <v>185</v>
      </c>
      <c r="I148" s="172"/>
      <c r="J148" s="172"/>
    </row>
    <row r="149" spans="1:10">
      <c r="A149" s="166"/>
      <c r="B149" s="166"/>
      <c r="C149" s="168"/>
      <c r="D149" s="33" t="s">
        <v>58</v>
      </c>
      <c r="E149" s="33" t="s">
        <v>8</v>
      </c>
      <c r="F149" s="41">
        <v>20</v>
      </c>
      <c r="G149" s="129">
        <v>1</v>
      </c>
      <c r="I149" s="172"/>
      <c r="J149" s="172"/>
    </row>
    <row r="150" spans="1:10">
      <c r="A150" s="166"/>
      <c r="B150" s="166"/>
      <c r="C150" s="168"/>
      <c r="D150" s="33" t="s">
        <v>59</v>
      </c>
      <c r="E150" s="33" t="s">
        <v>3</v>
      </c>
      <c r="F150" s="41">
        <v>30</v>
      </c>
      <c r="G150" s="130">
        <v>1</v>
      </c>
      <c r="H150" s="103" t="s">
        <v>185</v>
      </c>
      <c r="I150" s="172"/>
      <c r="J150" s="172"/>
    </row>
    <row r="151" spans="1:10" ht="16" thickBot="1">
      <c r="A151" s="166"/>
      <c r="B151" s="166"/>
      <c r="C151" s="169"/>
      <c r="D151" s="33" t="s">
        <v>60</v>
      </c>
      <c r="E151" s="33" t="s">
        <v>3</v>
      </c>
      <c r="F151" s="41">
        <v>0</v>
      </c>
      <c r="G151" s="130"/>
      <c r="H151" s="103" t="s">
        <v>185</v>
      </c>
      <c r="I151" s="173"/>
      <c r="J151" s="173"/>
    </row>
    <row r="152" spans="1:10">
      <c r="A152" s="166">
        <v>31</v>
      </c>
      <c r="B152" s="166" t="s">
        <v>1</v>
      </c>
      <c r="C152" s="167">
        <v>344</v>
      </c>
      <c r="D152" s="33" t="s">
        <v>61</v>
      </c>
      <c r="E152" s="33" t="s">
        <v>8</v>
      </c>
      <c r="F152" s="38">
        <v>20</v>
      </c>
      <c r="G152" s="129">
        <v>1</v>
      </c>
      <c r="H152" s="103" t="s">
        <v>185</v>
      </c>
      <c r="I152" s="175"/>
      <c r="J152" s="171"/>
    </row>
    <row r="153" spans="1:10">
      <c r="A153" s="166"/>
      <c r="B153" s="166"/>
      <c r="C153" s="168"/>
      <c r="D153" s="33" t="s">
        <v>62</v>
      </c>
      <c r="E153" s="33" t="s">
        <v>20</v>
      </c>
      <c r="F153" s="38"/>
      <c r="G153" s="129"/>
      <c r="I153" s="172"/>
      <c r="J153" s="172"/>
    </row>
    <row r="154" spans="1:10">
      <c r="A154" s="166"/>
      <c r="B154" s="166"/>
      <c r="C154" s="168"/>
      <c r="D154" s="33" t="s">
        <v>63</v>
      </c>
      <c r="E154" s="33" t="s">
        <v>8</v>
      </c>
      <c r="F154" s="38">
        <v>0</v>
      </c>
      <c r="G154" s="129"/>
      <c r="H154" s="103" t="s">
        <v>185</v>
      </c>
      <c r="I154" s="172"/>
      <c r="J154" s="172"/>
    </row>
    <row r="155" spans="1:10">
      <c r="A155" s="166"/>
      <c r="B155" s="166"/>
      <c r="C155" s="168"/>
      <c r="D155" s="33" t="s">
        <v>64</v>
      </c>
      <c r="E155" s="33" t="s">
        <v>20</v>
      </c>
      <c r="F155" s="38"/>
      <c r="G155" s="129"/>
      <c r="I155" s="172"/>
      <c r="J155" s="172"/>
    </row>
    <row r="156" spans="1:10" ht="16" thickBot="1">
      <c r="A156" s="166"/>
      <c r="B156" s="166"/>
      <c r="C156" s="169"/>
      <c r="D156" s="33"/>
      <c r="E156" s="33"/>
      <c r="F156" s="38"/>
      <c r="G156" s="129"/>
      <c r="I156" s="173"/>
      <c r="J156" s="173"/>
    </row>
    <row r="157" spans="1:10">
      <c r="A157" s="166">
        <v>32</v>
      </c>
      <c r="B157" s="166" t="s">
        <v>1</v>
      </c>
      <c r="C157" s="167">
        <v>345</v>
      </c>
      <c r="D157" s="33" t="s">
        <v>65</v>
      </c>
      <c r="E157" s="33" t="s">
        <v>8</v>
      </c>
      <c r="F157" s="38">
        <v>30</v>
      </c>
      <c r="G157" s="129">
        <v>2</v>
      </c>
      <c r="H157" s="103" t="s">
        <v>173</v>
      </c>
      <c r="I157" s="175"/>
      <c r="J157" s="171"/>
    </row>
    <row r="158" spans="1:10">
      <c r="A158" s="166"/>
      <c r="B158" s="166"/>
      <c r="C158" s="168"/>
      <c r="D158" s="33" t="s">
        <v>66</v>
      </c>
      <c r="E158" s="33" t="s">
        <v>8</v>
      </c>
      <c r="F158" s="38">
        <v>40</v>
      </c>
      <c r="G158" s="129">
        <v>1</v>
      </c>
      <c r="H158" s="103" t="s">
        <v>185</v>
      </c>
      <c r="I158" s="172"/>
      <c r="J158" s="172"/>
    </row>
    <row r="159" spans="1:10">
      <c r="A159" s="166"/>
      <c r="B159" s="166"/>
      <c r="C159" s="168"/>
      <c r="D159" s="33" t="s">
        <v>67</v>
      </c>
      <c r="E159" s="33" t="s">
        <v>8</v>
      </c>
      <c r="F159" s="38">
        <v>85</v>
      </c>
      <c r="G159" s="129">
        <v>2</v>
      </c>
      <c r="H159" s="103" t="s">
        <v>185</v>
      </c>
      <c r="I159" s="172"/>
      <c r="J159" s="172"/>
    </row>
    <row r="160" spans="1:10">
      <c r="A160" s="166"/>
      <c r="B160" s="166"/>
      <c r="C160" s="168"/>
      <c r="D160" s="33" t="s">
        <v>68</v>
      </c>
      <c r="E160" s="33" t="s">
        <v>3</v>
      </c>
      <c r="F160" s="38">
        <v>0</v>
      </c>
      <c r="G160" s="129"/>
      <c r="H160" s="103" t="s">
        <v>173</v>
      </c>
      <c r="I160" s="172"/>
      <c r="J160" s="172"/>
    </row>
    <row r="161" spans="1:10" ht="16" thickBot="1">
      <c r="A161" s="166"/>
      <c r="B161" s="166"/>
      <c r="C161" s="169"/>
      <c r="D161" s="33" t="s">
        <v>69</v>
      </c>
      <c r="E161" s="33" t="s">
        <v>3</v>
      </c>
      <c r="F161" s="38">
        <v>0</v>
      </c>
      <c r="G161" s="129"/>
      <c r="I161" s="173"/>
      <c r="J161" s="173"/>
    </row>
    <row r="162" spans="1:10">
      <c r="A162" s="166">
        <v>33</v>
      </c>
      <c r="B162" s="166" t="s">
        <v>1</v>
      </c>
      <c r="C162" s="167">
        <v>346</v>
      </c>
      <c r="D162" s="33" t="s">
        <v>70</v>
      </c>
      <c r="E162" s="33" t="s">
        <v>8</v>
      </c>
      <c r="F162" s="41">
        <v>30</v>
      </c>
      <c r="G162" s="129">
        <v>1</v>
      </c>
      <c r="H162" s="103" t="s">
        <v>185</v>
      </c>
      <c r="I162" s="175"/>
      <c r="J162" s="171"/>
    </row>
    <row r="163" spans="1:10">
      <c r="A163" s="166"/>
      <c r="B163" s="166"/>
      <c r="C163" s="168"/>
      <c r="D163" s="33" t="s">
        <v>71</v>
      </c>
      <c r="E163" s="33" t="s">
        <v>8</v>
      </c>
      <c r="F163" s="41">
        <v>80</v>
      </c>
      <c r="G163" s="129">
        <v>1</v>
      </c>
      <c r="H163" s="103" t="s">
        <v>185</v>
      </c>
      <c r="I163" s="172"/>
      <c r="J163" s="172"/>
    </row>
    <row r="164" spans="1:10">
      <c r="A164" s="166"/>
      <c r="B164" s="166"/>
      <c r="C164" s="168"/>
      <c r="D164" s="33" t="s">
        <v>72</v>
      </c>
      <c r="E164" s="33" t="s">
        <v>8</v>
      </c>
      <c r="F164" s="41">
        <v>75</v>
      </c>
      <c r="G164" s="129">
        <v>1</v>
      </c>
      <c r="I164" s="172"/>
      <c r="J164" s="172"/>
    </row>
    <row r="165" spans="1:10">
      <c r="A165" s="166"/>
      <c r="B165" s="166"/>
      <c r="C165" s="168"/>
      <c r="D165" s="33" t="s">
        <v>73</v>
      </c>
      <c r="E165" s="33" t="s">
        <v>20</v>
      </c>
      <c r="F165" s="38"/>
      <c r="G165" s="129"/>
      <c r="I165" s="172"/>
      <c r="J165" s="172"/>
    </row>
    <row r="166" spans="1:10" ht="16" thickBot="1">
      <c r="A166" s="166"/>
      <c r="B166" s="166"/>
      <c r="C166" s="169"/>
      <c r="D166" s="33" t="s">
        <v>74</v>
      </c>
      <c r="E166" s="33" t="s">
        <v>20</v>
      </c>
      <c r="F166" s="38"/>
      <c r="G166" s="129"/>
      <c r="I166" s="173"/>
      <c r="J166" s="173"/>
    </row>
    <row r="167" spans="1:10">
      <c r="A167" s="166">
        <v>34</v>
      </c>
      <c r="B167" s="166" t="s">
        <v>1</v>
      </c>
      <c r="C167" s="167">
        <v>348</v>
      </c>
      <c r="D167" s="33" t="s">
        <v>75</v>
      </c>
      <c r="E167" s="33" t="s">
        <v>8</v>
      </c>
      <c r="F167" s="41">
        <v>30</v>
      </c>
      <c r="G167" s="129">
        <v>1</v>
      </c>
      <c r="I167" s="175"/>
      <c r="J167" s="171"/>
    </row>
    <row r="168" spans="1:10">
      <c r="A168" s="166"/>
      <c r="B168" s="166"/>
      <c r="C168" s="168"/>
      <c r="D168" s="33" t="s">
        <v>76</v>
      </c>
      <c r="E168" s="33" t="s">
        <v>8</v>
      </c>
      <c r="F168" s="41">
        <v>50</v>
      </c>
      <c r="G168" s="129">
        <v>2</v>
      </c>
      <c r="I168" s="172"/>
      <c r="J168" s="172"/>
    </row>
    <row r="169" spans="1:10">
      <c r="A169" s="166"/>
      <c r="B169" s="166"/>
      <c r="C169" s="168"/>
      <c r="D169" s="33" t="s">
        <v>77</v>
      </c>
      <c r="E169" s="33" t="s">
        <v>8</v>
      </c>
      <c r="F169" s="41">
        <v>0</v>
      </c>
      <c r="G169" s="129"/>
      <c r="H169" s="103" t="s">
        <v>185</v>
      </c>
      <c r="I169" s="172"/>
      <c r="J169" s="172"/>
    </row>
    <row r="170" spans="1:10">
      <c r="A170" s="166"/>
      <c r="B170" s="166"/>
      <c r="C170" s="168"/>
      <c r="D170" s="39" t="s">
        <v>78</v>
      </c>
      <c r="E170" s="39" t="s">
        <v>3</v>
      </c>
      <c r="F170" s="42"/>
      <c r="G170" s="131"/>
      <c r="I170" s="172"/>
      <c r="J170" s="172"/>
    </row>
    <row r="171" spans="1:10" ht="16" thickBot="1">
      <c r="A171" s="166"/>
      <c r="B171" s="166"/>
      <c r="C171" s="169"/>
      <c r="D171" s="33" t="s">
        <v>79</v>
      </c>
      <c r="E171" s="33" t="s">
        <v>3</v>
      </c>
      <c r="F171" s="41">
        <v>0</v>
      </c>
      <c r="G171" s="129"/>
      <c r="H171" s="103" t="s">
        <v>185</v>
      </c>
      <c r="I171" s="173"/>
      <c r="J171" s="173"/>
    </row>
    <row r="172" spans="1:10">
      <c r="A172" s="166">
        <v>35</v>
      </c>
      <c r="B172" s="166" t="s">
        <v>1</v>
      </c>
      <c r="C172" s="167">
        <v>349</v>
      </c>
      <c r="D172" s="33" t="s">
        <v>80</v>
      </c>
      <c r="E172" s="33" t="s">
        <v>8</v>
      </c>
      <c r="F172" s="41">
        <v>10</v>
      </c>
      <c r="G172" s="129">
        <v>1</v>
      </c>
      <c r="H172" s="103" t="s">
        <v>173</v>
      </c>
      <c r="I172" s="175"/>
      <c r="J172" s="171"/>
    </row>
    <row r="173" spans="1:10">
      <c r="A173" s="166"/>
      <c r="B173" s="166"/>
      <c r="C173" s="168"/>
      <c r="D173" s="33" t="s">
        <v>81</v>
      </c>
      <c r="E173" s="33" t="s">
        <v>8</v>
      </c>
      <c r="F173" s="41">
        <v>5</v>
      </c>
      <c r="G173" s="129">
        <v>1</v>
      </c>
      <c r="H173" s="103" t="s">
        <v>173</v>
      </c>
      <c r="I173" s="172"/>
      <c r="J173" s="172"/>
    </row>
    <row r="174" spans="1:10">
      <c r="A174" s="166"/>
      <c r="B174" s="166"/>
      <c r="C174" s="168"/>
      <c r="D174" s="33" t="s">
        <v>82</v>
      </c>
      <c r="E174" s="33" t="s">
        <v>8</v>
      </c>
      <c r="F174" s="41">
        <v>60</v>
      </c>
      <c r="G174" s="129">
        <v>1</v>
      </c>
      <c r="I174" s="172"/>
      <c r="J174" s="172"/>
    </row>
    <row r="175" spans="1:10">
      <c r="A175" s="166"/>
      <c r="B175" s="166"/>
      <c r="C175" s="168"/>
      <c r="D175" s="33" t="s">
        <v>83</v>
      </c>
      <c r="E175" s="33" t="s">
        <v>20</v>
      </c>
      <c r="F175" s="41"/>
      <c r="G175" s="129"/>
      <c r="I175" s="172"/>
      <c r="J175" s="172"/>
    </row>
    <row r="176" spans="1:10" ht="16" thickBot="1">
      <c r="A176" s="166"/>
      <c r="B176" s="166"/>
      <c r="C176" s="169"/>
      <c r="D176" s="33" t="s">
        <v>84</v>
      </c>
      <c r="E176" s="33" t="s">
        <v>3</v>
      </c>
      <c r="F176" s="41">
        <v>5</v>
      </c>
      <c r="G176" s="129">
        <v>1</v>
      </c>
      <c r="I176" s="173"/>
      <c r="J176" s="173"/>
    </row>
    <row r="177" spans="1:10">
      <c r="A177" s="166">
        <v>36</v>
      </c>
      <c r="B177" s="166" t="s">
        <v>1</v>
      </c>
      <c r="C177" s="167">
        <v>350</v>
      </c>
      <c r="D177" s="33" t="s">
        <v>85</v>
      </c>
      <c r="E177" s="33" t="s">
        <v>8</v>
      </c>
      <c r="F177" s="41">
        <v>90</v>
      </c>
      <c r="G177" s="129">
        <v>2</v>
      </c>
      <c r="I177" s="175"/>
      <c r="J177" s="171"/>
    </row>
    <row r="178" spans="1:10">
      <c r="A178" s="166"/>
      <c r="B178" s="166"/>
      <c r="C178" s="168"/>
      <c r="D178" s="33" t="s">
        <v>86</v>
      </c>
      <c r="E178" s="33" t="s">
        <v>8</v>
      </c>
      <c r="F178" s="41">
        <v>70</v>
      </c>
      <c r="G178" s="129">
        <v>1</v>
      </c>
      <c r="I178" s="172"/>
      <c r="J178" s="172"/>
    </row>
    <row r="179" spans="1:10">
      <c r="A179" s="166"/>
      <c r="B179" s="166"/>
      <c r="C179" s="168"/>
      <c r="D179" s="33" t="s">
        <v>87</v>
      </c>
      <c r="E179" s="33" t="s">
        <v>8</v>
      </c>
      <c r="F179" s="41">
        <v>70</v>
      </c>
      <c r="G179" s="129">
        <v>1</v>
      </c>
      <c r="I179" s="172"/>
      <c r="J179" s="172"/>
    </row>
    <row r="180" spans="1:10">
      <c r="A180" s="166"/>
      <c r="B180" s="166"/>
      <c r="C180" s="168"/>
      <c r="D180" s="33" t="s">
        <v>88</v>
      </c>
      <c r="E180" s="33" t="s">
        <v>3</v>
      </c>
      <c r="F180" s="41">
        <v>10</v>
      </c>
      <c r="G180" s="129">
        <v>1</v>
      </c>
      <c r="I180" s="172"/>
      <c r="J180" s="172"/>
    </row>
    <row r="181" spans="1:10" ht="16" thickBot="1">
      <c r="A181" s="166"/>
      <c r="B181" s="166"/>
      <c r="C181" s="169"/>
      <c r="D181" s="33"/>
      <c r="E181" s="33"/>
      <c r="F181" s="41"/>
      <c r="G181" s="129"/>
      <c r="I181" s="173"/>
      <c r="J181" s="173"/>
    </row>
    <row r="182" spans="1:10">
      <c r="A182" s="166">
        <v>37</v>
      </c>
      <c r="B182" s="166" t="s">
        <v>1</v>
      </c>
      <c r="C182" s="167">
        <v>351</v>
      </c>
      <c r="D182" s="33" t="s">
        <v>89</v>
      </c>
      <c r="E182" s="33" t="s">
        <v>8</v>
      </c>
      <c r="F182" s="41">
        <v>80</v>
      </c>
      <c r="G182" s="129">
        <v>1</v>
      </c>
      <c r="I182" s="175"/>
      <c r="J182" s="171"/>
    </row>
    <row r="183" spans="1:10">
      <c r="A183" s="166"/>
      <c r="B183" s="166"/>
      <c r="C183" s="168"/>
      <c r="D183" s="33" t="s">
        <v>90</v>
      </c>
      <c r="E183" s="33" t="s">
        <v>8</v>
      </c>
      <c r="F183" s="41">
        <v>75</v>
      </c>
      <c r="G183" s="129">
        <v>1</v>
      </c>
      <c r="I183" s="172"/>
      <c r="J183" s="172"/>
    </row>
    <row r="184" spans="1:10">
      <c r="A184" s="166"/>
      <c r="B184" s="166"/>
      <c r="C184" s="168"/>
      <c r="D184" s="33" t="s">
        <v>91</v>
      </c>
      <c r="E184" s="33" t="s">
        <v>8</v>
      </c>
      <c r="F184" s="41">
        <v>80</v>
      </c>
      <c r="G184" s="129">
        <v>1</v>
      </c>
      <c r="I184" s="172"/>
      <c r="J184" s="172"/>
    </row>
    <row r="185" spans="1:10">
      <c r="A185" s="166"/>
      <c r="B185" s="166"/>
      <c r="C185" s="168"/>
      <c r="D185" s="33" t="s">
        <v>92</v>
      </c>
      <c r="E185" s="33" t="s">
        <v>3</v>
      </c>
      <c r="F185" s="41">
        <v>25</v>
      </c>
      <c r="G185" s="129">
        <v>1</v>
      </c>
      <c r="I185" s="172"/>
      <c r="J185" s="172"/>
    </row>
    <row r="186" spans="1:10" ht="16" thickBot="1">
      <c r="A186" s="166"/>
      <c r="B186" s="166"/>
      <c r="C186" s="169"/>
      <c r="D186" s="33" t="s">
        <v>93</v>
      </c>
      <c r="E186" s="33" t="s">
        <v>3</v>
      </c>
      <c r="F186" s="41">
        <v>25</v>
      </c>
      <c r="G186" s="129">
        <v>1</v>
      </c>
      <c r="I186" s="173"/>
      <c r="J186" s="173"/>
    </row>
    <row r="187" spans="1:10">
      <c r="A187" s="166">
        <v>38</v>
      </c>
      <c r="B187" s="166" t="s">
        <v>1</v>
      </c>
      <c r="C187" s="167">
        <v>352</v>
      </c>
      <c r="D187" s="33" t="s">
        <v>94</v>
      </c>
      <c r="E187" s="33" t="s">
        <v>8</v>
      </c>
      <c r="F187" s="41">
        <v>20</v>
      </c>
      <c r="G187" s="129">
        <v>1</v>
      </c>
      <c r="I187" s="175"/>
      <c r="J187" s="171"/>
    </row>
    <row r="188" spans="1:10">
      <c r="A188" s="166"/>
      <c r="B188" s="166"/>
      <c r="C188" s="168"/>
      <c r="D188" s="33" t="s">
        <v>95</v>
      </c>
      <c r="E188" s="33" t="s">
        <v>8</v>
      </c>
      <c r="F188" s="41">
        <v>90</v>
      </c>
      <c r="G188" s="129">
        <v>3</v>
      </c>
      <c r="I188" s="172"/>
      <c r="J188" s="172"/>
    </row>
    <row r="189" spans="1:10">
      <c r="A189" s="166"/>
      <c r="B189" s="166"/>
      <c r="C189" s="168"/>
      <c r="D189" s="44" t="s">
        <v>96</v>
      </c>
      <c r="E189" s="44" t="s">
        <v>8</v>
      </c>
      <c r="F189" s="45">
        <v>60</v>
      </c>
      <c r="G189" s="134">
        <v>3</v>
      </c>
      <c r="H189" s="104"/>
      <c r="I189" s="172"/>
      <c r="J189" s="172"/>
    </row>
    <row r="190" spans="1:10">
      <c r="A190" s="166"/>
      <c r="B190" s="166"/>
      <c r="C190" s="168"/>
      <c r="D190" s="33" t="s">
        <v>97</v>
      </c>
      <c r="E190" s="33" t="s">
        <v>3</v>
      </c>
      <c r="F190" s="41">
        <v>0</v>
      </c>
      <c r="G190" s="130"/>
      <c r="I190" s="172"/>
      <c r="J190" s="172"/>
    </row>
    <row r="191" spans="1:10" ht="16" thickBot="1">
      <c r="A191" s="166"/>
      <c r="B191" s="166"/>
      <c r="C191" s="169"/>
      <c r="D191" s="33" t="s">
        <v>98</v>
      </c>
      <c r="E191" s="33" t="s">
        <v>3</v>
      </c>
      <c r="F191" s="41">
        <v>0</v>
      </c>
      <c r="G191" s="130"/>
      <c r="I191" s="173"/>
      <c r="J191" s="173"/>
    </row>
    <row r="192" spans="1:10">
      <c r="A192" s="166">
        <v>39</v>
      </c>
      <c r="B192" s="166" t="s">
        <v>1</v>
      </c>
      <c r="C192" s="167">
        <v>354</v>
      </c>
      <c r="D192" s="33" t="s">
        <v>99</v>
      </c>
      <c r="E192" s="33" t="s">
        <v>8</v>
      </c>
      <c r="F192" s="41">
        <v>40</v>
      </c>
      <c r="G192" s="130">
        <v>1</v>
      </c>
      <c r="I192" s="175"/>
      <c r="J192" s="171"/>
    </row>
    <row r="193" spans="1:10">
      <c r="A193" s="166"/>
      <c r="B193" s="166"/>
      <c r="C193" s="168"/>
      <c r="D193" s="33" t="s">
        <v>100</v>
      </c>
      <c r="E193" s="33" t="s">
        <v>8</v>
      </c>
      <c r="F193" s="41">
        <v>90</v>
      </c>
      <c r="G193" s="130">
        <v>2</v>
      </c>
      <c r="I193" s="172"/>
      <c r="J193" s="172"/>
    </row>
    <row r="194" spans="1:10">
      <c r="A194" s="166"/>
      <c r="B194" s="166"/>
      <c r="C194" s="168"/>
      <c r="D194" s="33" t="s">
        <v>101</v>
      </c>
      <c r="E194" s="33" t="s">
        <v>8</v>
      </c>
      <c r="F194" s="41">
        <v>80</v>
      </c>
      <c r="G194" s="130">
        <v>2</v>
      </c>
      <c r="I194" s="172"/>
      <c r="J194" s="172"/>
    </row>
    <row r="195" spans="1:10">
      <c r="A195" s="166"/>
      <c r="B195" s="166"/>
      <c r="C195" s="168"/>
      <c r="D195" s="33"/>
      <c r="E195" s="33"/>
      <c r="F195" s="41"/>
      <c r="G195" s="130"/>
      <c r="I195" s="172"/>
      <c r="J195" s="172"/>
    </row>
    <row r="196" spans="1:10" ht="16" thickBot="1">
      <c r="A196" s="166"/>
      <c r="B196" s="166"/>
      <c r="C196" s="169"/>
      <c r="D196" s="33"/>
      <c r="E196" s="33"/>
      <c r="F196" s="41"/>
      <c r="G196" s="130"/>
      <c r="I196" s="173"/>
      <c r="J196" s="173"/>
    </row>
    <row r="197" spans="1:10">
      <c r="A197" s="166">
        <v>40</v>
      </c>
      <c r="B197" s="166" t="s">
        <v>1</v>
      </c>
      <c r="C197" s="167">
        <v>356</v>
      </c>
      <c r="D197" s="33" t="s">
        <v>102</v>
      </c>
      <c r="E197" s="33" t="s">
        <v>8</v>
      </c>
      <c r="F197" s="41">
        <v>70</v>
      </c>
      <c r="G197" s="130">
        <v>1</v>
      </c>
      <c r="I197" s="175"/>
      <c r="J197" s="171"/>
    </row>
    <row r="198" spans="1:10">
      <c r="A198" s="166"/>
      <c r="B198" s="166"/>
      <c r="C198" s="168"/>
      <c r="D198" s="33" t="s">
        <v>103</v>
      </c>
      <c r="E198" s="33" t="s">
        <v>8</v>
      </c>
      <c r="F198" s="41">
        <v>80</v>
      </c>
      <c r="G198" s="130">
        <v>2</v>
      </c>
      <c r="I198" s="172"/>
      <c r="J198" s="172"/>
    </row>
    <row r="199" spans="1:10">
      <c r="A199" s="166"/>
      <c r="B199" s="166"/>
      <c r="C199" s="168"/>
      <c r="D199" s="33" t="s">
        <v>104</v>
      </c>
      <c r="E199" s="33" t="s">
        <v>8</v>
      </c>
      <c r="F199" s="41">
        <v>70</v>
      </c>
      <c r="G199" s="130">
        <v>2</v>
      </c>
      <c r="I199" s="172"/>
      <c r="J199" s="172"/>
    </row>
    <row r="200" spans="1:10">
      <c r="A200" s="166"/>
      <c r="B200" s="166"/>
      <c r="C200" s="168"/>
      <c r="D200" s="33" t="s">
        <v>105</v>
      </c>
      <c r="E200" s="33" t="s">
        <v>3</v>
      </c>
      <c r="F200" s="41">
        <v>0</v>
      </c>
      <c r="G200" s="130"/>
      <c r="I200" s="172"/>
      <c r="J200" s="172"/>
    </row>
    <row r="201" spans="1:10" ht="16" thickBot="1">
      <c r="A201" s="166"/>
      <c r="B201" s="166"/>
      <c r="C201" s="169"/>
      <c r="D201" s="33" t="s">
        <v>106</v>
      </c>
      <c r="E201" s="33" t="s">
        <v>20</v>
      </c>
      <c r="F201" s="38"/>
      <c r="G201" s="130"/>
      <c r="I201" s="173"/>
      <c r="J201" s="173"/>
    </row>
    <row r="202" spans="1:10">
      <c r="A202" s="166">
        <v>41</v>
      </c>
      <c r="B202" s="166" t="s">
        <v>1</v>
      </c>
      <c r="C202" s="167">
        <v>357</v>
      </c>
      <c r="D202" s="33" t="s">
        <v>107</v>
      </c>
      <c r="E202" s="33" t="s">
        <v>20</v>
      </c>
      <c r="F202" s="38"/>
      <c r="G202" s="130"/>
      <c r="I202" s="175"/>
      <c r="J202" s="171"/>
    </row>
    <row r="203" spans="1:10">
      <c r="A203" s="166"/>
      <c r="B203" s="166"/>
      <c r="C203" s="168"/>
      <c r="D203" s="33" t="s">
        <v>108</v>
      </c>
      <c r="E203" s="33" t="s">
        <v>8</v>
      </c>
      <c r="F203" s="38">
        <v>60</v>
      </c>
      <c r="G203" s="130">
        <v>2</v>
      </c>
      <c r="I203" s="172"/>
      <c r="J203" s="172"/>
    </row>
    <row r="204" spans="1:10">
      <c r="A204" s="166"/>
      <c r="B204" s="166"/>
      <c r="C204" s="168"/>
      <c r="D204" s="33" t="s">
        <v>109</v>
      </c>
      <c r="E204" s="33" t="s">
        <v>8</v>
      </c>
      <c r="F204" s="38">
        <v>80</v>
      </c>
      <c r="G204" s="130">
        <v>2</v>
      </c>
      <c r="I204" s="172"/>
      <c r="J204" s="172"/>
    </row>
    <row r="205" spans="1:10">
      <c r="A205" s="166"/>
      <c r="B205" s="166"/>
      <c r="C205" s="168"/>
      <c r="D205" s="39" t="s">
        <v>110</v>
      </c>
      <c r="E205" s="39" t="s">
        <v>3</v>
      </c>
      <c r="F205" s="42"/>
      <c r="G205" s="131"/>
      <c r="I205" s="172"/>
      <c r="J205" s="172"/>
    </row>
    <row r="206" spans="1:10" ht="16" thickBot="1">
      <c r="A206" s="166"/>
      <c r="B206" s="166"/>
      <c r="C206" s="169"/>
      <c r="D206" s="39"/>
      <c r="E206" s="39"/>
      <c r="F206" s="42"/>
      <c r="G206" s="131"/>
      <c r="I206" s="173"/>
      <c r="J206" s="173"/>
    </row>
    <row r="207" spans="1:10">
      <c r="A207" s="166">
        <v>42</v>
      </c>
      <c r="B207" s="166" t="s">
        <v>1</v>
      </c>
      <c r="C207" s="167">
        <v>359</v>
      </c>
      <c r="D207" s="33" t="s">
        <v>111</v>
      </c>
      <c r="E207" s="33" t="s">
        <v>8</v>
      </c>
      <c r="F207" s="38">
        <v>90</v>
      </c>
      <c r="G207" s="130">
        <v>2</v>
      </c>
      <c r="I207" s="175"/>
      <c r="J207" s="171"/>
    </row>
    <row r="208" spans="1:10">
      <c r="A208" s="166"/>
      <c r="B208" s="166"/>
      <c r="C208" s="168"/>
      <c r="D208" s="33" t="s">
        <v>112</v>
      </c>
      <c r="E208" s="33" t="s">
        <v>8</v>
      </c>
      <c r="F208" s="38">
        <v>90</v>
      </c>
      <c r="G208" s="130">
        <v>3</v>
      </c>
      <c r="I208" s="172"/>
      <c r="J208" s="172"/>
    </row>
    <row r="209" spans="1:11">
      <c r="A209" s="166"/>
      <c r="B209" s="166"/>
      <c r="C209" s="168"/>
      <c r="D209" s="33" t="s">
        <v>113</v>
      </c>
      <c r="E209" s="33" t="s">
        <v>8</v>
      </c>
      <c r="F209" s="38">
        <v>80</v>
      </c>
      <c r="G209" s="130">
        <v>2</v>
      </c>
      <c r="I209" s="172"/>
      <c r="J209" s="172"/>
    </row>
    <row r="210" spans="1:11">
      <c r="A210" s="166"/>
      <c r="B210" s="166"/>
      <c r="C210" s="168"/>
      <c r="D210" s="33" t="s">
        <v>114</v>
      </c>
      <c r="E210" s="33" t="s">
        <v>3</v>
      </c>
      <c r="F210" s="38">
        <v>30</v>
      </c>
      <c r="G210" s="130">
        <v>1</v>
      </c>
      <c r="I210" s="172"/>
      <c r="J210" s="172"/>
    </row>
    <row r="211" spans="1:11" ht="16" thickBot="1">
      <c r="A211" s="166"/>
      <c r="B211" s="166"/>
      <c r="C211" s="169"/>
      <c r="D211" s="33" t="s">
        <v>115</v>
      </c>
      <c r="E211" s="33" t="s">
        <v>3</v>
      </c>
      <c r="F211" s="38">
        <v>0</v>
      </c>
      <c r="G211" s="130"/>
      <c r="I211" s="173"/>
      <c r="J211" s="173"/>
    </row>
    <row r="212" spans="1:11">
      <c r="A212" s="166">
        <v>43</v>
      </c>
      <c r="B212" s="166" t="s">
        <v>1</v>
      </c>
      <c r="C212" s="167">
        <v>361</v>
      </c>
      <c r="D212" s="33" t="s">
        <v>116</v>
      </c>
      <c r="E212" s="33" t="s">
        <v>8</v>
      </c>
      <c r="F212" s="38">
        <v>70</v>
      </c>
      <c r="G212" s="130">
        <v>2</v>
      </c>
      <c r="I212" s="175"/>
      <c r="J212" s="171"/>
    </row>
    <row r="213" spans="1:11">
      <c r="A213" s="166"/>
      <c r="B213" s="166"/>
      <c r="C213" s="168"/>
      <c r="D213" s="33" t="s">
        <v>117</v>
      </c>
      <c r="E213" s="33" t="s">
        <v>8</v>
      </c>
      <c r="F213" s="38">
        <v>90</v>
      </c>
      <c r="G213" s="130">
        <v>2</v>
      </c>
      <c r="I213" s="172"/>
      <c r="J213" s="172"/>
    </row>
    <row r="214" spans="1:11">
      <c r="A214" s="166"/>
      <c r="B214" s="166"/>
      <c r="C214" s="168"/>
      <c r="D214" s="33" t="s">
        <v>118</v>
      </c>
      <c r="E214" s="33" t="s">
        <v>8</v>
      </c>
      <c r="F214" s="38">
        <v>90</v>
      </c>
      <c r="G214" s="130">
        <v>2</v>
      </c>
      <c r="I214" s="172"/>
      <c r="J214" s="172"/>
    </row>
    <row r="215" spans="1:11">
      <c r="A215" s="166"/>
      <c r="B215" s="166"/>
      <c r="C215" s="168"/>
      <c r="D215" s="33" t="s">
        <v>119</v>
      </c>
      <c r="E215" s="33" t="s">
        <v>3</v>
      </c>
      <c r="F215" s="38">
        <v>0</v>
      </c>
      <c r="G215" s="130"/>
      <c r="I215" s="172"/>
      <c r="J215" s="172"/>
    </row>
    <row r="216" spans="1:11" ht="16" thickBot="1">
      <c r="A216" s="166"/>
      <c r="B216" s="166"/>
      <c r="C216" s="169"/>
      <c r="D216" s="33" t="s">
        <v>120</v>
      </c>
      <c r="E216" s="33" t="s">
        <v>8</v>
      </c>
      <c r="F216" s="38">
        <v>0</v>
      </c>
      <c r="G216" s="130"/>
      <c r="I216" s="173"/>
      <c r="J216" s="173"/>
    </row>
    <row r="217" spans="1:11">
      <c r="A217" s="166">
        <v>44</v>
      </c>
      <c r="B217" s="166" t="s">
        <v>1</v>
      </c>
      <c r="C217" s="167">
        <v>362</v>
      </c>
      <c r="D217" s="33" t="s">
        <v>121</v>
      </c>
      <c r="E217" s="33" t="s">
        <v>8</v>
      </c>
      <c r="F217" s="38">
        <v>5</v>
      </c>
      <c r="G217" s="130">
        <v>1</v>
      </c>
      <c r="I217" s="175"/>
      <c r="J217" s="171"/>
    </row>
    <row r="218" spans="1:11">
      <c r="A218" s="166"/>
      <c r="B218" s="166"/>
      <c r="C218" s="168"/>
      <c r="D218" s="33" t="s">
        <v>122</v>
      </c>
      <c r="E218" s="33" t="s">
        <v>8</v>
      </c>
      <c r="F218" s="38">
        <v>25</v>
      </c>
      <c r="G218" s="130">
        <v>2</v>
      </c>
      <c r="I218" s="172"/>
      <c r="J218" s="172"/>
    </row>
    <row r="219" spans="1:11">
      <c r="A219" s="166"/>
      <c r="B219" s="166"/>
      <c r="C219" s="168"/>
      <c r="D219" s="33" t="s">
        <v>136</v>
      </c>
      <c r="E219" s="33" t="s">
        <v>8</v>
      </c>
      <c r="F219" s="38">
        <v>10</v>
      </c>
      <c r="G219" s="130">
        <v>1</v>
      </c>
      <c r="I219" s="172"/>
      <c r="J219" s="172"/>
    </row>
    <row r="220" spans="1:11">
      <c r="A220" s="166"/>
      <c r="B220" s="166"/>
      <c r="C220" s="168"/>
      <c r="D220" s="33"/>
      <c r="E220" s="33"/>
      <c r="F220" s="38"/>
      <c r="G220" s="130"/>
      <c r="I220" s="172"/>
      <c r="J220" s="172"/>
    </row>
    <row r="221" spans="1:11" ht="16" thickBot="1">
      <c r="A221" s="166"/>
      <c r="B221" s="166"/>
      <c r="C221" s="169"/>
      <c r="D221" s="33"/>
      <c r="E221" s="33"/>
      <c r="F221" s="38"/>
      <c r="G221" s="130"/>
      <c r="I221" s="173"/>
      <c r="J221" s="173"/>
    </row>
    <row r="222" spans="1:11">
      <c r="A222" s="166">
        <v>45</v>
      </c>
      <c r="B222" s="166" t="s">
        <v>1</v>
      </c>
      <c r="C222" s="167">
        <v>363</v>
      </c>
      <c r="D222" s="33" t="s">
        <v>137</v>
      </c>
      <c r="E222" s="33" t="s">
        <v>8</v>
      </c>
      <c r="F222" s="38">
        <v>30</v>
      </c>
      <c r="G222" s="130">
        <v>2</v>
      </c>
      <c r="I222" s="175"/>
      <c r="J222" s="171"/>
      <c r="K222" s="117"/>
    </row>
    <row r="223" spans="1:11">
      <c r="A223" s="166"/>
      <c r="B223" s="166"/>
      <c r="C223" s="168"/>
      <c r="D223" s="33" t="s">
        <v>138</v>
      </c>
      <c r="E223" s="33" t="s">
        <v>8</v>
      </c>
      <c r="F223" s="38">
        <v>20</v>
      </c>
      <c r="G223" s="130">
        <v>2</v>
      </c>
      <c r="I223" s="172"/>
      <c r="J223" s="172"/>
      <c r="K223" s="117"/>
    </row>
    <row r="224" spans="1:11">
      <c r="A224" s="166"/>
      <c r="B224" s="166"/>
      <c r="C224" s="168"/>
      <c r="D224" s="33" t="s">
        <v>139</v>
      </c>
      <c r="E224" s="33" t="s">
        <v>8</v>
      </c>
      <c r="F224" s="38">
        <v>5</v>
      </c>
      <c r="G224" s="130">
        <v>1</v>
      </c>
      <c r="I224" s="172"/>
      <c r="J224" s="172"/>
      <c r="K224" s="117"/>
    </row>
    <row r="225" spans="1:11">
      <c r="A225" s="166"/>
      <c r="B225" s="166"/>
      <c r="C225" s="168"/>
      <c r="D225" s="33" t="s">
        <v>140</v>
      </c>
      <c r="E225" s="33" t="s">
        <v>3</v>
      </c>
      <c r="F225" s="38">
        <v>0</v>
      </c>
      <c r="G225" s="130"/>
      <c r="I225" s="172"/>
      <c r="J225" s="172"/>
      <c r="K225" s="117"/>
    </row>
    <row r="226" spans="1:11" ht="16" thickBot="1">
      <c r="A226" s="174"/>
      <c r="B226" s="174"/>
      <c r="C226" s="170"/>
      <c r="D226" s="120"/>
      <c r="E226" s="120"/>
      <c r="F226" s="124"/>
      <c r="G226" s="135"/>
      <c r="I226" s="173"/>
      <c r="J226" s="173"/>
      <c r="K226" s="37"/>
    </row>
    <row r="227" spans="1:11" ht="16" customHeight="1">
      <c r="A227" s="176">
        <v>46</v>
      </c>
      <c r="B227" s="176" t="s">
        <v>0</v>
      </c>
      <c r="C227" s="168">
        <v>3</v>
      </c>
      <c r="D227" s="78" t="s">
        <v>25</v>
      </c>
      <c r="E227" s="78" t="s">
        <v>8</v>
      </c>
      <c r="F227" s="80">
        <v>20</v>
      </c>
      <c r="G227" s="133">
        <v>1</v>
      </c>
      <c r="H227" s="103" t="s">
        <v>173</v>
      </c>
      <c r="I227" s="175"/>
      <c r="J227" s="171"/>
      <c r="K227" s="83" t="s">
        <v>165</v>
      </c>
    </row>
    <row r="228" spans="1:11" ht="16" customHeight="1">
      <c r="A228" s="166"/>
      <c r="B228" s="166"/>
      <c r="C228" s="168"/>
      <c r="D228" s="33" t="s">
        <v>26</v>
      </c>
      <c r="E228" s="33" t="s">
        <v>8</v>
      </c>
      <c r="F228" s="38">
        <v>70</v>
      </c>
      <c r="G228" s="130">
        <v>1</v>
      </c>
      <c r="H228" s="103" t="s">
        <v>173</v>
      </c>
      <c r="I228" s="172"/>
      <c r="J228" s="172"/>
    </row>
    <row r="229" spans="1:11" ht="16" customHeight="1">
      <c r="A229" s="166"/>
      <c r="B229" s="166"/>
      <c r="C229" s="168"/>
      <c r="D229" s="33" t="s">
        <v>27</v>
      </c>
      <c r="E229" s="33" t="s">
        <v>8</v>
      </c>
      <c r="F229" s="38">
        <v>80</v>
      </c>
      <c r="G229" s="130">
        <v>1</v>
      </c>
      <c r="H229" s="103" t="s">
        <v>173</v>
      </c>
      <c r="I229" s="172"/>
      <c r="J229" s="172"/>
    </row>
    <row r="230" spans="1:11" ht="16" customHeight="1">
      <c r="A230" s="166"/>
      <c r="B230" s="166"/>
      <c r="C230" s="168"/>
      <c r="D230" s="33" t="s">
        <v>28</v>
      </c>
      <c r="E230" s="33" t="s">
        <v>3</v>
      </c>
      <c r="F230" s="38">
        <v>20</v>
      </c>
      <c r="G230" s="130">
        <v>1</v>
      </c>
      <c r="H230" s="103" t="s">
        <v>173</v>
      </c>
      <c r="I230" s="172"/>
      <c r="J230" s="172"/>
    </row>
    <row r="231" spans="1:11" ht="16" customHeight="1" thickBot="1">
      <c r="A231" s="166"/>
      <c r="B231" s="166"/>
      <c r="C231" s="169"/>
      <c r="D231" s="33"/>
      <c r="E231" s="33"/>
      <c r="F231" s="38"/>
      <c r="G231" s="130"/>
      <c r="I231" s="173"/>
      <c r="J231" s="173"/>
    </row>
    <row r="232" spans="1:11">
      <c r="A232" s="166">
        <v>47</v>
      </c>
      <c r="B232" s="166" t="s">
        <v>0</v>
      </c>
      <c r="C232" s="167">
        <v>8</v>
      </c>
      <c r="D232" s="33" t="s">
        <v>29</v>
      </c>
      <c r="E232" s="33" t="s">
        <v>8</v>
      </c>
      <c r="F232" s="38">
        <v>90</v>
      </c>
      <c r="G232" s="130" t="s">
        <v>188</v>
      </c>
      <c r="H232" s="103" t="s">
        <v>189</v>
      </c>
      <c r="I232" s="175"/>
      <c r="J232" s="171"/>
    </row>
    <row r="233" spans="1:11">
      <c r="A233" s="166"/>
      <c r="B233" s="166"/>
      <c r="C233" s="168"/>
      <c r="D233" s="33" t="s">
        <v>30</v>
      </c>
      <c r="E233" s="33" t="s">
        <v>8</v>
      </c>
      <c r="F233" s="38">
        <v>50</v>
      </c>
      <c r="G233" s="130" t="s">
        <v>188</v>
      </c>
      <c r="H233" s="103" t="s">
        <v>189</v>
      </c>
      <c r="I233" s="172"/>
      <c r="J233" s="172"/>
    </row>
    <row r="234" spans="1:11">
      <c r="A234" s="166"/>
      <c r="B234" s="166"/>
      <c r="C234" s="168"/>
      <c r="D234" s="33" t="s">
        <v>31</v>
      </c>
      <c r="E234" s="33" t="s">
        <v>8</v>
      </c>
      <c r="F234" s="38">
        <v>60</v>
      </c>
      <c r="G234" s="130" t="s">
        <v>188</v>
      </c>
      <c r="H234" s="103" t="s">
        <v>189</v>
      </c>
      <c r="I234" s="172"/>
      <c r="J234" s="172"/>
    </row>
    <row r="235" spans="1:11">
      <c r="A235" s="166"/>
      <c r="B235" s="166"/>
      <c r="C235" s="168"/>
      <c r="D235" s="39" t="s">
        <v>32</v>
      </c>
      <c r="E235" s="39" t="s">
        <v>3</v>
      </c>
      <c r="F235" s="42"/>
      <c r="G235" s="131"/>
      <c r="I235" s="172"/>
      <c r="J235" s="172"/>
    </row>
    <row r="236" spans="1:11" ht="16" thickBot="1">
      <c r="A236" s="166"/>
      <c r="B236" s="166"/>
      <c r="C236" s="169"/>
      <c r="D236" s="33"/>
      <c r="E236" s="33"/>
      <c r="F236" s="41"/>
      <c r="G236" s="129"/>
      <c r="I236" s="173"/>
      <c r="J236" s="173"/>
    </row>
    <row r="237" spans="1:11">
      <c r="A237" s="166">
        <v>48</v>
      </c>
      <c r="B237" s="166" t="s">
        <v>0</v>
      </c>
      <c r="C237" s="167">
        <v>22</v>
      </c>
      <c r="D237" s="33" t="s">
        <v>33</v>
      </c>
      <c r="E237" s="33" t="s">
        <v>8</v>
      </c>
      <c r="F237" s="38">
        <v>15</v>
      </c>
      <c r="G237" s="130">
        <v>2</v>
      </c>
      <c r="H237" s="103" t="s">
        <v>185</v>
      </c>
      <c r="I237" s="175"/>
      <c r="J237" s="171"/>
    </row>
    <row r="238" spans="1:11">
      <c r="A238" s="166"/>
      <c r="B238" s="166"/>
      <c r="C238" s="168"/>
      <c r="D238" s="33" t="s">
        <v>34</v>
      </c>
      <c r="E238" s="33" t="s">
        <v>8</v>
      </c>
      <c r="F238" s="38">
        <v>60</v>
      </c>
      <c r="G238" s="130">
        <v>2</v>
      </c>
      <c r="H238" s="103" t="s">
        <v>185</v>
      </c>
      <c r="I238" s="172"/>
      <c r="J238" s="172"/>
    </row>
    <row r="239" spans="1:11">
      <c r="A239" s="166"/>
      <c r="B239" s="166"/>
      <c r="C239" s="168"/>
      <c r="D239" s="33" t="s">
        <v>35</v>
      </c>
      <c r="E239" s="33" t="s">
        <v>8</v>
      </c>
      <c r="F239" s="38">
        <v>40</v>
      </c>
      <c r="G239" s="130">
        <v>2</v>
      </c>
      <c r="I239" s="172"/>
      <c r="J239" s="172"/>
    </row>
    <row r="240" spans="1:11">
      <c r="A240" s="166"/>
      <c r="B240" s="166"/>
      <c r="C240" s="168"/>
      <c r="D240" s="39" t="s">
        <v>36</v>
      </c>
      <c r="E240" s="39" t="s">
        <v>3</v>
      </c>
      <c r="F240" s="42"/>
      <c r="G240" s="131"/>
      <c r="I240" s="172"/>
      <c r="J240" s="172"/>
    </row>
    <row r="241" spans="1:10" ht="16" thickBot="1">
      <c r="A241" s="166"/>
      <c r="B241" s="166"/>
      <c r="C241" s="169"/>
      <c r="D241" s="33" t="s">
        <v>37</v>
      </c>
      <c r="E241" s="33" t="s">
        <v>20</v>
      </c>
      <c r="F241" s="38"/>
      <c r="G241" s="130"/>
      <c r="I241" s="173"/>
      <c r="J241" s="173"/>
    </row>
    <row r="242" spans="1:10">
      <c r="A242" s="166">
        <v>49</v>
      </c>
      <c r="B242" s="166" t="s">
        <v>0</v>
      </c>
      <c r="C242" s="167">
        <v>31</v>
      </c>
      <c r="D242" s="33" t="s">
        <v>38</v>
      </c>
      <c r="E242" s="33" t="s">
        <v>8</v>
      </c>
      <c r="F242" s="38">
        <v>75</v>
      </c>
      <c r="G242" s="130">
        <v>1</v>
      </c>
      <c r="I242" s="175"/>
      <c r="J242" s="171"/>
    </row>
    <row r="243" spans="1:10">
      <c r="A243" s="166"/>
      <c r="B243" s="166"/>
      <c r="C243" s="168"/>
      <c r="D243" s="33" t="s">
        <v>39</v>
      </c>
      <c r="E243" s="33" t="s">
        <v>8</v>
      </c>
      <c r="F243" s="38">
        <v>0</v>
      </c>
      <c r="G243" s="130"/>
      <c r="H243" s="103" t="s">
        <v>179</v>
      </c>
      <c r="I243" s="172"/>
      <c r="J243" s="172"/>
    </row>
    <row r="244" spans="1:10">
      <c r="A244" s="166"/>
      <c r="B244" s="166"/>
      <c r="C244" s="168"/>
      <c r="D244" s="33" t="s">
        <v>40</v>
      </c>
      <c r="E244" s="33" t="s">
        <v>8</v>
      </c>
      <c r="F244" s="38">
        <v>0</v>
      </c>
      <c r="G244" s="130"/>
      <c r="H244" s="103" t="s">
        <v>179</v>
      </c>
      <c r="I244" s="172"/>
      <c r="J244" s="172"/>
    </row>
    <row r="245" spans="1:10">
      <c r="A245" s="166"/>
      <c r="B245" s="166"/>
      <c r="C245" s="168"/>
      <c r="D245" s="39" t="s">
        <v>41</v>
      </c>
      <c r="E245" s="39" t="s">
        <v>3</v>
      </c>
      <c r="F245" s="42"/>
      <c r="G245" s="131"/>
      <c r="I245" s="172"/>
      <c r="J245" s="172"/>
    </row>
    <row r="246" spans="1:10" ht="16" thickBot="1">
      <c r="A246" s="166"/>
      <c r="B246" s="166"/>
      <c r="C246" s="169"/>
      <c r="D246" s="33"/>
      <c r="E246" s="33"/>
      <c r="F246" s="41"/>
      <c r="G246" s="129"/>
      <c r="I246" s="173"/>
      <c r="J246" s="173"/>
    </row>
    <row r="247" spans="1:10">
      <c r="A247" s="166">
        <v>50</v>
      </c>
      <c r="B247" s="166" t="s">
        <v>5</v>
      </c>
      <c r="C247" s="167">
        <v>64</v>
      </c>
      <c r="D247" s="33" t="s">
        <v>42</v>
      </c>
      <c r="E247" s="33" t="s">
        <v>8</v>
      </c>
      <c r="F247" s="38">
        <v>90</v>
      </c>
      <c r="G247" s="130">
        <v>2</v>
      </c>
      <c r="I247" s="175"/>
      <c r="J247" s="171"/>
    </row>
    <row r="248" spans="1:10">
      <c r="A248" s="166"/>
      <c r="B248" s="166"/>
      <c r="C248" s="168"/>
      <c r="D248" s="33" t="s">
        <v>43</v>
      </c>
      <c r="E248" s="33" t="s">
        <v>8</v>
      </c>
      <c r="F248" s="38">
        <v>90</v>
      </c>
      <c r="G248" s="130" t="s">
        <v>175</v>
      </c>
      <c r="I248" s="172"/>
      <c r="J248" s="172"/>
    </row>
    <row r="249" spans="1:10">
      <c r="A249" s="166"/>
      <c r="B249" s="166"/>
      <c r="C249" s="168"/>
      <c r="D249" s="33" t="s">
        <v>44</v>
      </c>
      <c r="E249" s="33" t="s">
        <v>8</v>
      </c>
      <c r="F249" s="38">
        <v>80</v>
      </c>
      <c r="G249" s="130" t="s">
        <v>175</v>
      </c>
      <c r="I249" s="172"/>
      <c r="J249" s="172"/>
    </row>
    <row r="250" spans="1:10">
      <c r="A250" s="166"/>
      <c r="B250" s="166"/>
      <c r="C250" s="168"/>
      <c r="D250" s="39" t="s">
        <v>45</v>
      </c>
      <c r="E250" s="39" t="s">
        <v>3</v>
      </c>
      <c r="F250" s="42"/>
      <c r="G250" s="131"/>
      <c r="I250" s="172"/>
      <c r="J250" s="172"/>
    </row>
    <row r="251" spans="1:10" ht="16" thickBot="1">
      <c r="A251" s="166"/>
      <c r="B251" s="166"/>
      <c r="C251" s="169"/>
      <c r="D251" s="33" t="s">
        <v>46</v>
      </c>
      <c r="E251" s="33" t="s">
        <v>3</v>
      </c>
      <c r="F251" s="38">
        <v>50</v>
      </c>
      <c r="G251" s="130">
        <v>2</v>
      </c>
      <c r="I251" s="173"/>
      <c r="J251" s="173"/>
    </row>
    <row r="252" spans="1:10">
      <c r="A252" s="166">
        <v>51</v>
      </c>
      <c r="B252" s="166" t="s">
        <v>6</v>
      </c>
      <c r="C252" s="167">
        <v>66</v>
      </c>
      <c r="D252" s="39" t="s">
        <v>47</v>
      </c>
      <c r="E252" s="39" t="s">
        <v>8</v>
      </c>
      <c r="F252" s="42"/>
      <c r="G252" s="131"/>
      <c r="I252" s="175"/>
      <c r="J252" s="171"/>
    </row>
    <row r="253" spans="1:10">
      <c r="A253" s="166"/>
      <c r="B253" s="166"/>
      <c r="C253" s="168"/>
      <c r="D253" s="33" t="s">
        <v>48</v>
      </c>
      <c r="E253" s="33" t="s">
        <v>8</v>
      </c>
      <c r="F253" s="38">
        <v>85</v>
      </c>
      <c r="G253" s="130">
        <v>2</v>
      </c>
      <c r="I253" s="172"/>
      <c r="J253" s="172"/>
    </row>
    <row r="254" spans="1:10">
      <c r="A254" s="166"/>
      <c r="B254" s="166"/>
      <c r="C254" s="168"/>
      <c r="D254" s="39" t="s">
        <v>49</v>
      </c>
      <c r="E254" s="39" t="s">
        <v>8</v>
      </c>
      <c r="F254" s="42"/>
      <c r="G254" s="131"/>
      <c r="I254" s="172"/>
      <c r="J254" s="172"/>
    </row>
    <row r="255" spans="1:10">
      <c r="A255" s="166"/>
      <c r="B255" s="166"/>
      <c r="C255" s="168"/>
      <c r="D255" s="33"/>
      <c r="E255" s="33"/>
      <c r="F255" s="41"/>
      <c r="G255" s="129"/>
      <c r="I255" s="172"/>
      <c r="J255" s="172"/>
    </row>
    <row r="256" spans="1:10" ht="16" thickBot="1">
      <c r="A256" s="166"/>
      <c r="B256" s="166"/>
      <c r="C256" s="169"/>
      <c r="D256" s="33"/>
      <c r="E256" s="33"/>
      <c r="F256" s="41"/>
      <c r="G256" s="129"/>
      <c r="I256" s="173"/>
      <c r="J256" s="173"/>
    </row>
    <row r="257" spans="1:10">
      <c r="A257" s="166">
        <v>52</v>
      </c>
      <c r="B257" s="166" t="s">
        <v>6</v>
      </c>
      <c r="C257" s="167">
        <v>68</v>
      </c>
      <c r="D257" s="33" t="s">
        <v>50</v>
      </c>
      <c r="E257" s="33" t="s">
        <v>8</v>
      </c>
      <c r="F257" s="38">
        <v>80</v>
      </c>
      <c r="G257" s="130">
        <v>2</v>
      </c>
      <c r="I257" s="175"/>
      <c r="J257" s="171"/>
    </row>
    <row r="258" spans="1:10">
      <c r="A258" s="166"/>
      <c r="B258" s="166"/>
      <c r="C258" s="168"/>
      <c r="D258" s="33" t="s">
        <v>51</v>
      </c>
      <c r="E258" s="33" t="s">
        <v>8</v>
      </c>
      <c r="F258" s="38">
        <v>90</v>
      </c>
      <c r="G258" s="130">
        <v>2</v>
      </c>
      <c r="I258" s="172"/>
      <c r="J258" s="172"/>
    </row>
    <row r="259" spans="1:10">
      <c r="A259" s="166"/>
      <c r="B259" s="166"/>
      <c r="C259" s="168"/>
      <c r="D259" s="39" t="s">
        <v>52</v>
      </c>
      <c r="E259" s="39" t="s">
        <v>8</v>
      </c>
      <c r="F259" s="42"/>
      <c r="G259" s="131"/>
      <c r="I259" s="172"/>
      <c r="J259" s="172"/>
    </row>
    <row r="260" spans="1:10">
      <c r="A260" s="166"/>
      <c r="B260" s="166"/>
      <c r="C260" s="168"/>
      <c r="D260" s="33" t="s">
        <v>53</v>
      </c>
      <c r="E260" s="33" t="s">
        <v>3</v>
      </c>
      <c r="F260" s="38">
        <v>0</v>
      </c>
      <c r="G260" s="130"/>
      <c r="I260" s="172"/>
      <c r="J260" s="172"/>
    </row>
    <row r="261" spans="1:10" ht="16" thickBot="1">
      <c r="A261" s="166"/>
      <c r="B261" s="166"/>
      <c r="C261" s="169"/>
      <c r="D261" s="33"/>
      <c r="E261" s="33"/>
      <c r="F261" s="38"/>
      <c r="G261" s="130"/>
      <c r="I261" s="173"/>
      <c r="J261" s="173"/>
    </row>
    <row r="262" spans="1:10">
      <c r="A262" s="166">
        <v>53</v>
      </c>
      <c r="B262" s="166" t="s">
        <v>5</v>
      </c>
      <c r="C262" s="167">
        <v>77</v>
      </c>
      <c r="D262" s="39" t="s">
        <v>54</v>
      </c>
      <c r="E262" s="39" t="s">
        <v>8</v>
      </c>
      <c r="F262" s="42"/>
      <c r="G262" s="131"/>
      <c r="I262" s="175"/>
      <c r="J262" s="171"/>
    </row>
    <row r="263" spans="1:10">
      <c r="A263" s="166"/>
      <c r="B263" s="166"/>
      <c r="C263" s="168"/>
      <c r="D263" s="39" t="s">
        <v>55</v>
      </c>
      <c r="E263" s="39" t="s">
        <v>8</v>
      </c>
      <c r="F263" s="42"/>
      <c r="G263" s="131"/>
      <c r="I263" s="172"/>
      <c r="J263" s="172"/>
    </row>
    <row r="264" spans="1:10">
      <c r="A264" s="166"/>
      <c r="B264" s="166"/>
      <c r="C264" s="168"/>
      <c r="D264" s="39" t="s">
        <v>56</v>
      </c>
      <c r="E264" s="39" t="s">
        <v>8</v>
      </c>
      <c r="F264" s="42"/>
      <c r="G264" s="131"/>
      <c r="I264" s="172"/>
      <c r="J264" s="172"/>
    </row>
    <row r="265" spans="1:10">
      <c r="A265" s="166"/>
      <c r="B265" s="166"/>
      <c r="C265" s="168"/>
      <c r="D265" s="39" t="s">
        <v>57</v>
      </c>
      <c r="E265" s="39" t="s">
        <v>3</v>
      </c>
      <c r="F265" s="42"/>
      <c r="G265" s="131"/>
      <c r="I265" s="172"/>
      <c r="J265" s="172"/>
    </row>
    <row r="266" spans="1:10" ht="16" thickBot="1">
      <c r="A266" s="166"/>
      <c r="B266" s="166"/>
      <c r="C266" s="169"/>
      <c r="D266" s="39"/>
      <c r="E266" s="39"/>
      <c r="F266" s="42"/>
      <c r="G266" s="131"/>
      <c r="I266" s="173"/>
      <c r="J266" s="173"/>
    </row>
    <row r="267" spans="1:10">
      <c r="A267" s="166">
        <v>54</v>
      </c>
      <c r="B267" s="166" t="s">
        <v>5</v>
      </c>
      <c r="C267" s="167">
        <v>82</v>
      </c>
      <c r="D267" s="33" t="s">
        <v>58</v>
      </c>
      <c r="E267" s="33" t="s">
        <v>8</v>
      </c>
      <c r="F267" s="38">
        <v>20</v>
      </c>
      <c r="G267" s="130">
        <v>1</v>
      </c>
      <c r="H267" s="103" t="s">
        <v>185</v>
      </c>
      <c r="I267" s="175"/>
      <c r="J267" s="171"/>
    </row>
    <row r="268" spans="1:10">
      <c r="A268" s="166"/>
      <c r="B268" s="166"/>
      <c r="C268" s="168"/>
      <c r="D268" s="33" t="s">
        <v>59</v>
      </c>
      <c r="E268" s="33" t="s">
        <v>8</v>
      </c>
      <c r="F268" s="38">
        <v>85</v>
      </c>
      <c r="G268" s="130">
        <v>1</v>
      </c>
      <c r="I268" s="172"/>
      <c r="J268" s="172"/>
    </row>
    <row r="269" spans="1:10">
      <c r="A269" s="166"/>
      <c r="B269" s="166"/>
      <c r="C269" s="168"/>
      <c r="D269" s="33" t="s">
        <v>60</v>
      </c>
      <c r="E269" s="33" t="s">
        <v>8</v>
      </c>
      <c r="F269" s="38">
        <v>65</v>
      </c>
      <c r="G269" s="130">
        <v>1</v>
      </c>
      <c r="I269" s="172"/>
      <c r="J269" s="172"/>
    </row>
    <row r="270" spans="1:10">
      <c r="A270" s="166"/>
      <c r="B270" s="166"/>
      <c r="C270" s="168"/>
      <c r="D270" s="33" t="s">
        <v>61</v>
      </c>
      <c r="E270" s="33" t="s">
        <v>3</v>
      </c>
      <c r="F270" s="38">
        <v>30</v>
      </c>
      <c r="G270" s="130">
        <v>1</v>
      </c>
      <c r="I270" s="172"/>
      <c r="J270" s="172"/>
    </row>
    <row r="271" spans="1:10" ht="16" thickBot="1">
      <c r="A271" s="166"/>
      <c r="B271" s="166"/>
      <c r="C271" s="169"/>
      <c r="D271" s="33" t="s">
        <v>62</v>
      </c>
      <c r="E271" s="33" t="s">
        <v>8</v>
      </c>
      <c r="F271" s="38">
        <v>60</v>
      </c>
      <c r="G271" s="130">
        <v>1</v>
      </c>
      <c r="I271" s="173"/>
      <c r="J271" s="173"/>
    </row>
    <row r="272" spans="1:10">
      <c r="A272" s="166">
        <v>55</v>
      </c>
      <c r="B272" s="166" t="s">
        <v>6</v>
      </c>
      <c r="C272" s="167">
        <v>84</v>
      </c>
      <c r="D272" s="33" t="s">
        <v>63</v>
      </c>
      <c r="E272" s="33" t="s">
        <v>8</v>
      </c>
      <c r="F272" s="38">
        <v>90</v>
      </c>
      <c r="G272" s="130">
        <v>1</v>
      </c>
      <c r="I272" s="175"/>
      <c r="J272" s="171"/>
    </row>
    <row r="273" spans="1:10">
      <c r="A273" s="166"/>
      <c r="B273" s="166"/>
      <c r="C273" s="168"/>
      <c r="D273" s="33" t="s">
        <v>64</v>
      </c>
      <c r="E273" s="33" t="s">
        <v>8</v>
      </c>
      <c r="F273" s="38">
        <v>80</v>
      </c>
      <c r="G273" s="130">
        <v>1</v>
      </c>
      <c r="I273" s="172"/>
      <c r="J273" s="172"/>
    </row>
    <row r="274" spans="1:10">
      <c r="A274" s="166"/>
      <c r="B274" s="166"/>
      <c r="C274" s="168"/>
      <c r="D274" s="33" t="s">
        <v>65</v>
      </c>
      <c r="E274" s="33" t="s">
        <v>8</v>
      </c>
      <c r="F274" s="38">
        <v>75</v>
      </c>
      <c r="G274" s="130">
        <v>1</v>
      </c>
      <c r="I274" s="172"/>
      <c r="J274" s="172"/>
    </row>
    <row r="275" spans="1:10">
      <c r="A275" s="166"/>
      <c r="B275" s="166"/>
      <c r="C275" s="168"/>
      <c r="D275" s="33" t="s">
        <v>66</v>
      </c>
      <c r="E275" s="33" t="s">
        <v>3</v>
      </c>
      <c r="F275" s="38">
        <v>75</v>
      </c>
      <c r="G275" s="130">
        <v>1</v>
      </c>
      <c r="I275" s="172"/>
      <c r="J275" s="172"/>
    </row>
    <row r="276" spans="1:10" ht="16" thickBot="1">
      <c r="A276" s="166"/>
      <c r="B276" s="166"/>
      <c r="C276" s="169"/>
      <c r="D276" s="33" t="s">
        <v>67</v>
      </c>
      <c r="E276" s="33" t="s">
        <v>3</v>
      </c>
      <c r="F276" s="38">
        <v>30</v>
      </c>
      <c r="G276" s="130">
        <v>1</v>
      </c>
      <c r="I276" s="173"/>
      <c r="J276" s="173"/>
    </row>
    <row r="277" spans="1:10">
      <c r="A277" s="166">
        <v>56</v>
      </c>
      <c r="B277" s="166" t="s">
        <v>5</v>
      </c>
      <c r="C277" s="167">
        <v>85</v>
      </c>
      <c r="D277" s="33" t="s">
        <v>68</v>
      </c>
      <c r="E277" s="33" t="s">
        <v>8</v>
      </c>
      <c r="F277" s="38">
        <v>95</v>
      </c>
      <c r="G277" s="130">
        <v>2</v>
      </c>
      <c r="I277" s="175"/>
      <c r="J277" s="171"/>
    </row>
    <row r="278" spans="1:10">
      <c r="A278" s="166"/>
      <c r="B278" s="166"/>
      <c r="C278" s="168"/>
      <c r="D278" s="33" t="s">
        <v>69</v>
      </c>
      <c r="E278" s="33" t="s">
        <v>8</v>
      </c>
      <c r="F278" s="38">
        <v>95</v>
      </c>
      <c r="G278" s="130">
        <v>2</v>
      </c>
      <c r="I278" s="172"/>
      <c r="J278" s="172"/>
    </row>
    <row r="279" spans="1:10">
      <c r="A279" s="166"/>
      <c r="B279" s="166"/>
      <c r="C279" s="168"/>
      <c r="D279" s="33" t="s">
        <v>70</v>
      </c>
      <c r="E279" s="33" t="s">
        <v>8</v>
      </c>
      <c r="F279" s="38">
        <v>95</v>
      </c>
      <c r="G279" s="130">
        <v>2</v>
      </c>
      <c r="I279" s="172"/>
      <c r="J279" s="172"/>
    </row>
    <row r="280" spans="1:10">
      <c r="A280" s="166"/>
      <c r="B280" s="166"/>
      <c r="C280" s="168"/>
      <c r="D280" s="33" t="s">
        <v>71</v>
      </c>
      <c r="E280" s="33" t="s">
        <v>3</v>
      </c>
      <c r="F280" s="38">
        <v>80</v>
      </c>
      <c r="G280" s="130">
        <v>2</v>
      </c>
      <c r="I280" s="172"/>
      <c r="J280" s="172"/>
    </row>
    <row r="281" spans="1:10" ht="16" thickBot="1">
      <c r="A281" s="166"/>
      <c r="B281" s="166"/>
      <c r="C281" s="169"/>
      <c r="D281" s="33"/>
      <c r="E281" s="33"/>
      <c r="F281" s="38"/>
      <c r="G281" s="130"/>
      <c r="I281" s="173"/>
      <c r="J281" s="173"/>
    </row>
    <row r="282" spans="1:10">
      <c r="A282" s="166">
        <v>57</v>
      </c>
      <c r="B282" s="166" t="s">
        <v>6</v>
      </c>
      <c r="C282" s="167">
        <v>87</v>
      </c>
      <c r="D282" s="39" t="s">
        <v>72</v>
      </c>
      <c r="E282" s="39" t="s">
        <v>8</v>
      </c>
      <c r="F282" s="42"/>
      <c r="G282" s="131"/>
      <c r="I282" s="175"/>
      <c r="J282" s="171"/>
    </row>
    <row r="283" spans="1:10">
      <c r="A283" s="166"/>
      <c r="B283" s="166"/>
      <c r="C283" s="168"/>
      <c r="D283" s="39" t="s">
        <v>73</v>
      </c>
      <c r="E283" s="39" t="s">
        <v>8</v>
      </c>
      <c r="F283" s="42"/>
      <c r="G283" s="131"/>
      <c r="I283" s="172"/>
      <c r="J283" s="172"/>
    </row>
    <row r="284" spans="1:10">
      <c r="A284" s="166"/>
      <c r="B284" s="166"/>
      <c r="C284" s="168"/>
      <c r="D284" s="39" t="s">
        <v>74</v>
      </c>
      <c r="E284" s="39" t="s">
        <v>8</v>
      </c>
      <c r="F284" s="42"/>
      <c r="G284" s="131"/>
      <c r="I284" s="172"/>
      <c r="J284" s="172"/>
    </row>
    <row r="285" spans="1:10">
      <c r="A285" s="166"/>
      <c r="B285" s="166"/>
      <c r="C285" s="168"/>
      <c r="D285" s="39"/>
      <c r="E285" s="39"/>
      <c r="F285" s="42"/>
      <c r="G285" s="131"/>
      <c r="I285" s="172"/>
      <c r="J285" s="172"/>
    </row>
    <row r="286" spans="1:10" ht="16" thickBot="1">
      <c r="A286" s="166"/>
      <c r="B286" s="166"/>
      <c r="C286" s="169"/>
      <c r="D286" s="39"/>
      <c r="E286" s="39"/>
      <c r="F286" s="42"/>
      <c r="G286" s="131"/>
      <c r="I286" s="173"/>
      <c r="J286" s="173"/>
    </row>
    <row r="287" spans="1:10">
      <c r="A287" s="166">
        <v>58</v>
      </c>
      <c r="B287" s="166" t="s">
        <v>6</v>
      </c>
      <c r="C287" s="167">
        <v>95</v>
      </c>
      <c r="D287" s="39" t="s">
        <v>75</v>
      </c>
      <c r="E287" s="39" t="s">
        <v>8</v>
      </c>
      <c r="F287" s="42"/>
      <c r="G287" s="131"/>
      <c r="I287" s="175"/>
      <c r="J287" s="171"/>
    </row>
    <row r="288" spans="1:10">
      <c r="A288" s="166"/>
      <c r="B288" s="166"/>
      <c r="C288" s="168"/>
      <c r="D288" s="33" t="s">
        <v>76</v>
      </c>
      <c r="E288" s="33" t="s">
        <v>8</v>
      </c>
      <c r="F288" s="38">
        <v>80</v>
      </c>
      <c r="G288" s="130">
        <v>2</v>
      </c>
      <c r="I288" s="172"/>
      <c r="J288" s="172"/>
    </row>
    <row r="289" spans="1:10">
      <c r="A289" s="166"/>
      <c r="B289" s="166"/>
      <c r="C289" s="168"/>
      <c r="D289" s="33" t="s">
        <v>77</v>
      </c>
      <c r="E289" s="33" t="s">
        <v>8</v>
      </c>
      <c r="F289" s="38">
        <v>80</v>
      </c>
      <c r="G289" s="130">
        <v>2</v>
      </c>
      <c r="I289" s="172"/>
      <c r="J289" s="172"/>
    </row>
    <row r="290" spans="1:10">
      <c r="A290" s="166"/>
      <c r="B290" s="166"/>
      <c r="C290" s="168"/>
      <c r="D290" s="33"/>
      <c r="E290" s="33"/>
      <c r="F290" s="38"/>
      <c r="G290" s="130"/>
      <c r="I290" s="172"/>
      <c r="J290" s="172"/>
    </row>
    <row r="291" spans="1:10" ht="16" thickBot="1">
      <c r="A291" s="166"/>
      <c r="B291" s="166"/>
      <c r="C291" s="169"/>
      <c r="D291" s="33"/>
      <c r="E291" s="33"/>
      <c r="F291" s="38"/>
      <c r="G291" s="130"/>
      <c r="I291" s="173"/>
      <c r="J291" s="173"/>
    </row>
    <row r="292" spans="1:10">
      <c r="A292" s="166">
        <v>59</v>
      </c>
      <c r="B292" s="166" t="s">
        <v>6</v>
      </c>
      <c r="C292" s="167">
        <v>99</v>
      </c>
      <c r="D292" s="33" t="s">
        <v>78</v>
      </c>
      <c r="E292" s="33" t="s">
        <v>8</v>
      </c>
      <c r="F292" s="41">
        <v>75</v>
      </c>
      <c r="G292" s="129">
        <v>3</v>
      </c>
      <c r="I292" s="175"/>
      <c r="J292" s="171"/>
    </row>
    <row r="293" spans="1:10">
      <c r="A293" s="166"/>
      <c r="B293" s="166"/>
      <c r="C293" s="168"/>
      <c r="D293" s="33" t="s">
        <v>79</v>
      </c>
      <c r="E293" s="33" t="s">
        <v>8</v>
      </c>
      <c r="F293" s="38">
        <v>90</v>
      </c>
      <c r="G293" s="130">
        <v>3</v>
      </c>
      <c r="I293" s="172"/>
      <c r="J293" s="172"/>
    </row>
    <row r="294" spans="1:10">
      <c r="A294" s="166"/>
      <c r="B294" s="166"/>
      <c r="C294" s="168"/>
      <c r="D294" s="39" t="s">
        <v>80</v>
      </c>
      <c r="E294" s="39" t="s">
        <v>8</v>
      </c>
      <c r="F294" s="42"/>
      <c r="G294" s="131"/>
      <c r="I294" s="172"/>
      <c r="J294" s="172"/>
    </row>
    <row r="295" spans="1:10">
      <c r="A295" s="166"/>
      <c r="B295" s="166"/>
      <c r="C295" s="168"/>
      <c r="D295" s="33"/>
      <c r="E295" s="33"/>
      <c r="F295" s="41"/>
      <c r="G295" s="129"/>
      <c r="I295" s="172"/>
      <c r="J295" s="172"/>
    </row>
    <row r="296" spans="1:10" ht="16" thickBot="1">
      <c r="A296" s="166"/>
      <c r="B296" s="166"/>
      <c r="C296" s="169"/>
      <c r="D296" s="33"/>
      <c r="E296" s="33"/>
      <c r="F296" s="41"/>
      <c r="G296" s="129"/>
      <c r="I296" s="173"/>
      <c r="J296" s="173"/>
    </row>
    <row r="297" spans="1:10">
      <c r="A297" s="166">
        <v>60</v>
      </c>
      <c r="B297" s="166" t="s">
        <v>5</v>
      </c>
      <c r="C297" s="167">
        <v>102</v>
      </c>
      <c r="D297" s="33" t="s">
        <v>81</v>
      </c>
      <c r="E297" s="33" t="s">
        <v>8</v>
      </c>
      <c r="F297" s="38">
        <v>85</v>
      </c>
      <c r="G297" s="130" t="s">
        <v>188</v>
      </c>
      <c r="I297" s="175"/>
      <c r="J297" s="171"/>
    </row>
    <row r="298" spans="1:10">
      <c r="A298" s="166"/>
      <c r="B298" s="166"/>
      <c r="C298" s="168"/>
      <c r="D298" s="33" t="s">
        <v>82</v>
      </c>
      <c r="E298" s="33" t="s">
        <v>8</v>
      </c>
      <c r="F298" s="38">
        <v>85</v>
      </c>
      <c r="G298" s="130">
        <v>2</v>
      </c>
      <c r="I298" s="172"/>
      <c r="J298" s="172"/>
    </row>
    <row r="299" spans="1:10">
      <c r="A299" s="166"/>
      <c r="B299" s="166"/>
      <c r="C299" s="168"/>
      <c r="D299" s="33" t="s">
        <v>83</v>
      </c>
      <c r="E299" s="33" t="s">
        <v>8</v>
      </c>
      <c r="F299" s="38">
        <v>70</v>
      </c>
      <c r="G299" s="130" t="s">
        <v>188</v>
      </c>
      <c r="I299" s="172"/>
      <c r="J299" s="172"/>
    </row>
    <row r="300" spans="1:10">
      <c r="A300" s="166"/>
      <c r="B300" s="166"/>
      <c r="C300" s="168"/>
      <c r="D300" s="33"/>
      <c r="E300" s="33"/>
      <c r="F300" s="38"/>
      <c r="G300" s="130"/>
      <c r="I300" s="172"/>
      <c r="J300" s="172"/>
    </row>
    <row r="301" spans="1:10" ht="16" thickBot="1">
      <c r="A301" s="166"/>
      <c r="B301" s="166"/>
      <c r="C301" s="169"/>
      <c r="D301" s="33"/>
      <c r="E301" s="33"/>
      <c r="F301" s="38"/>
      <c r="G301" s="130"/>
      <c r="I301" s="173"/>
      <c r="J301" s="173"/>
    </row>
    <row r="302" spans="1:10">
      <c r="A302" s="166">
        <v>61</v>
      </c>
      <c r="B302" s="166" t="s">
        <v>5</v>
      </c>
      <c r="C302" s="167">
        <v>105</v>
      </c>
      <c r="D302" s="33" t="s">
        <v>84</v>
      </c>
      <c r="E302" s="33" t="s">
        <v>8</v>
      </c>
      <c r="F302" s="38">
        <v>40</v>
      </c>
      <c r="G302" s="130">
        <v>1</v>
      </c>
      <c r="I302" s="175"/>
      <c r="J302" s="171"/>
    </row>
    <row r="303" spans="1:10">
      <c r="A303" s="166"/>
      <c r="B303" s="166"/>
      <c r="C303" s="168"/>
      <c r="D303" s="33" t="s">
        <v>85</v>
      </c>
      <c r="E303" s="33" t="s">
        <v>8</v>
      </c>
      <c r="F303" s="38">
        <v>30</v>
      </c>
      <c r="G303" s="130">
        <v>2</v>
      </c>
      <c r="I303" s="172"/>
      <c r="J303" s="172"/>
    </row>
    <row r="304" spans="1:10">
      <c r="A304" s="166"/>
      <c r="B304" s="166"/>
      <c r="C304" s="168"/>
      <c r="D304" s="33" t="s">
        <v>86</v>
      </c>
      <c r="E304" s="33" t="s">
        <v>8</v>
      </c>
      <c r="F304" s="38">
        <v>20</v>
      </c>
      <c r="G304" s="130">
        <v>1</v>
      </c>
      <c r="I304" s="172"/>
      <c r="J304" s="172"/>
    </row>
    <row r="305" spans="1:10">
      <c r="A305" s="166"/>
      <c r="B305" s="166"/>
      <c r="C305" s="168"/>
      <c r="D305" s="33" t="s">
        <v>87</v>
      </c>
      <c r="E305" s="33" t="s">
        <v>20</v>
      </c>
      <c r="F305" s="38"/>
      <c r="G305" s="130"/>
      <c r="I305" s="172"/>
      <c r="J305" s="172"/>
    </row>
    <row r="306" spans="1:10" ht="16" thickBot="1">
      <c r="A306" s="166"/>
      <c r="B306" s="166"/>
      <c r="C306" s="169"/>
      <c r="D306" s="33"/>
      <c r="E306" s="33"/>
      <c r="F306" s="38"/>
      <c r="G306" s="130"/>
      <c r="I306" s="173"/>
      <c r="J306" s="173"/>
    </row>
    <row r="307" spans="1:10">
      <c r="A307" s="166">
        <v>62</v>
      </c>
      <c r="B307" s="166" t="s">
        <v>6</v>
      </c>
      <c r="C307" s="167">
        <v>108</v>
      </c>
      <c r="D307" s="33" t="s">
        <v>88</v>
      </c>
      <c r="E307" s="44" t="s">
        <v>8</v>
      </c>
      <c r="F307" s="43">
        <v>90</v>
      </c>
      <c r="G307" s="132">
        <v>1</v>
      </c>
      <c r="I307" s="175"/>
      <c r="J307" s="171"/>
    </row>
    <row r="308" spans="1:10">
      <c r="A308" s="166"/>
      <c r="B308" s="166"/>
      <c r="C308" s="168"/>
      <c r="D308" s="33" t="s">
        <v>89</v>
      </c>
      <c r="E308" s="44" t="s">
        <v>8</v>
      </c>
      <c r="F308" s="43">
        <v>90</v>
      </c>
      <c r="G308" s="132">
        <v>2</v>
      </c>
      <c r="I308" s="172"/>
      <c r="J308" s="172"/>
    </row>
    <row r="309" spans="1:10">
      <c r="A309" s="166"/>
      <c r="B309" s="166"/>
      <c r="C309" s="168"/>
      <c r="D309" s="33" t="s">
        <v>90</v>
      </c>
      <c r="E309" s="44" t="s">
        <v>8</v>
      </c>
      <c r="F309" s="43">
        <v>90</v>
      </c>
      <c r="G309" s="132">
        <v>2</v>
      </c>
      <c r="I309" s="172"/>
      <c r="J309" s="172"/>
    </row>
    <row r="310" spans="1:10">
      <c r="A310" s="166"/>
      <c r="B310" s="166"/>
      <c r="C310" s="168"/>
      <c r="D310" s="33" t="s">
        <v>91</v>
      </c>
      <c r="E310" s="44" t="s">
        <v>3</v>
      </c>
      <c r="F310" s="43">
        <v>50</v>
      </c>
      <c r="G310" s="132">
        <v>2</v>
      </c>
      <c r="I310" s="172"/>
      <c r="J310" s="172"/>
    </row>
    <row r="311" spans="1:10" ht="16" thickBot="1">
      <c r="A311" s="166"/>
      <c r="B311" s="166"/>
      <c r="C311" s="169"/>
      <c r="D311" s="33" t="s">
        <v>92</v>
      </c>
      <c r="E311" s="44" t="s">
        <v>3</v>
      </c>
      <c r="F311" s="43">
        <v>30</v>
      </c>
      <c r="G311" s="132">
        <v>1</v>
      </c>
      <c r="I311" s="173"/>
      <c r="J311" s="173"/>
    </row>
    <row r="312" spans="1:10">
      <c r="A312" s="166">
        <v>63</v>
      </c>
      <c r="B312" s="166" t="s">
        <v>6</v>
      </c>
      <c r="C312" s="167">
        <v>111</v>
      </c>
      <c r="D312" s="33" t="s">
        <v>93</v>
      </c>
      <c r="E312" s="44" t="s">
        <v>8</v>
      </c>
      <c r="F312" s="43">
        <v>95</v>
      </c>
      <c r="G312" s="132">
        <v>4</v>
      </c>
      <c r="I312" s="175"/>
      <c r="J312" s="171"/>
    </row>
    <row r="313" spans="1:10">
      <c r="A313" s="166"/>
      <c r="B313" s="166"/>
      <c r="C313" s="168"/>
      <c r="D313" s="33" t="s">
        <v>94</v>
      </c>
      <c r="E313" s="44" t="s">
        <v>8</v>
      </c>
      <c r="F313" s="43">
        <v>95</v>
      </c>
      <c r="G313" s="132">
        <v>4</v>
      </c>
      <c r="I313" s="172"/>
      <c r="J313" s="172"/>
    </row>
    <row r="314" spans="1:10">
      <c r="A314" s="166"/>
      <c r="B314" s="166"/>
      <c r="C314" s="168"/>
      <c r="D314" s="33" t="s">
        <v>95</v>
      </c>
      <c r="E314" s="33" t="s">
        <v>8</v>
      </c>
      <c r="F314" s="38">
        <v>95</v>
      </c>
      <c r="G314" s="130">
        <v>3</v>
      </c>
      <c r="I314" s="172"/>
      <c r="J314" s="172"/>
    </row>
    <row r="315" spans="1:10">
      <c r="A315" s="166"/>
      <c r="B315" s="166"/>
      <c r="C315" s="168"/>
      <c r="D315" s="33" t="s">
        <v>96</v>
      </c>
      <c r="E315" s="33" t="s">
        <v>3</v>
      </c>
      <c r="F315" s="38">
        <v>75</v>
      </c>
      <c r="G315" s="130">
        <v>2</v>
      </c>
      <c r="I315" s="172"/>
      <c r="J315" s="172"/>
    </row>
    <row r="316" spans="1:10" ht="16" thickBot="1">
      <c r="A316" s="166"/>
      <c r="B316" s="166"/>
      <c r="C316" s="169"/>
      <c r="D316" s="33" t="s">
        <v>97</v>
      </c>
      <c r="E316" s="33" t="s">
        <v>3</v>
      </c>
      <c r="F316" s="38">
        <v>80</v>
      </c>
      <c r="G316" s="130">
        <v>2</v>
      </c>
      <c r="H316" s="103" t="s">
        <v>190</v>
      </c>
      <c r="I316" s="173"/>
      <c r="J316" s="173"/>
    </row>
    <row r="317" spans="1:10">
      <c r="A317" s="166">
        <v>64</v>
      </c>
      <c r="B317" s="166" t="s">
        <v>6</v>
      </c>
      <c r="C317" s="167">
        <v>113</v>
      </c>
      <c r="D317" s="33" t="s">
        <v>98</v>
      </c>
      <c r="E317" s="33" t="s">
        <v>8</v>
      </c>
      <c r="F317" s="38">
        <v>70</v>
      </c>
      <c r="G317" s="130">
        <v>1</v>
      </c>
      <c r="I317" s="175"/>
      <c r="J317" s="171"/>
    </row>
    <row r="318" spans="1:10">
      <c r="A318" s="166"/>
      <c r="B318" s="166"/>
      <c r="C318" s="168"/>
      <c r="D318" s="33" t="s">
        <v>99</v>
      </c>
      <c r="E318" s="33" t="s">
        <v>8</v>
      </c>
      <c r="F318" s="38">
        <v>80</v>
      </c>
      <c r="G318" s="130">
        <v>2</v>
      </c>
      <c r="I318" s="172"/>
      <c r="J318" s="172"/>
    </row>
    <row r="319" spans="1:10">
      <c r="A319" s="166"/>
      <c r="B319" s="166"/>
      <c r="C319" s="168"/>
      <c r="D319" s="33" t="s">
        <v>100</v>
      </c>
      <c r="E319" s="33" t="s">
        <v>8</v>
      </c>
      <c r="F319" s="38">
        <v>75</v>
      </c>
      <c r="G319" s="130">
        <v>1</v>
      </c>
      <c r="I319" s="172"/>
      <c r="J319" s="172"/>
    </row>
    <row r="320" spans="1:10">
      <c r="A320" s="166"/>
      <c r="B320" s="166"/>
      <c r="C320" s="168"/>
      <c r="D320" s="33" t="s">
        <v>101</v>
      </c>
      <c r="E320" s="33" t="s">
        <v>20</v>
      </c>
      <c r="F320" s="41"/>
      <c r="G320" s="129"/>
      <c r="I320" s="172"/>
      <c r="J320" s="172"/>
    </row>
    <row r="321" spans="1:10" ht="16" thickBot="1">
      <c r="A321" s="166"/>
      <c r="B321" s="166"/>
      <c r="C321" s="169"/>
      <c r="D321" s="33" t="s">
        <v>102</v>
      </c>
      <c r="E321" s="33" t="s">
        <v>3</v>
      </c>
      <c r="F321" s="38">
        <v>20</v>
      </c>
      <c r="G321" s="130">
        <v>2</v>
      </c>
      <c r="I321" s="173"/>
      <c r="J321" s="173"/>
    </row>
    <row r="322" spans="1:10">
      <c r="A322" s="166">
        <v>65</v>
      </c>
      <c r="B322" s="166" t="s">
        <v>2</v>
      </c>
      <c r="C322" s="167">
        <v>174</v>
      </c>
      <c r="D322" s="33" t="s">
        <v>103</v>
      </c>
      <c r="E322" s="33" t="s">
        <v>8</v>
      </c>
      <c r="F322" s="38">
        <v>80</v>
      </c>
      <c r="G322" s="130">
        <v>1</v>
      </c>
      <c r="I322" s="175"/>
      <c r="J322" s="171"/>
    </row>
    <row r="323" spans="1:10">
      <c r="A323" s="166"/>
      <c r="B323" s="166"/>
      <c r="C323" s="168"/>
      <c r="D323" s="33" t="s">
        <v>104</v>
      </c>
      <c r="E323" s="33" t="s">
        <v>8</v>
      </c>
      <c r="F323" s="38">
        <v>80</v>
      </c>
      <c r="G323" s="130">
        <v>2</v>
      </c>
      <c r="I323" s="172"/>
      <c r="J323" s="172"/>
    </row>
    <row r="324" spans="1:10">
      <c r="A324" s="166"/>
      <c r="B324" s="166"/>
      <c r="C324" s="168"/>
      <c r="D324" s="33" t="s">
        <v>105</v>
      </c>
      <c r="E324" s="33" t="s">
        <v>8</v>
      </c>
      <c r="F324" s="38">
        <v>95</v>
      </c>
      <c r="G324" s="130">
        <v>2</v>
      </c>
      <c r="I324" s="172"/>
      <c r="J324" s="172"/>
    </row>
    <row r="325" spans="1:10">
      <c r="A325" s="166"/>
      <c r="B325" s="166"/>
      <c r="C325" s="168"/>
      <c r="D325" s="33" t="s">
        <v>106</v>
      </c>
      <c r="E325" s="33" t="s">
        <v>3</v>
      </c>
      <c r="F325" s="38">
        <v>5</v>
      </c>
      <c r="G325" s="130">
        <v>1</v>
      </c>
      <c r="I325" s="172"/>
      <c r="J325" s="172"/>
    </row>
    <row r="326" spans="1:10" ht="16" thickBot="1">
      <c r="A326" s="166"/>
      <c r="B326" s="166"/>
      <c r="C326" s="169"/>
      <c r="D326" s="33"/>
      <c r="E326" s="33"/>
      <c r="F326" s="38"/>
      <c r="G326" s="130"/>
      <c r="I326" s="173"/>
      <c r="J326" s="173"/>
    </row>
    <row r="327" spans="1:10">
      <c r="A327" s="166">
        <v>66</v>
      </c>
      <c r="B327" s="166" t="s">
        <v>2</v>
      </c>
      <c r="C327" s="167">
        <v>181</v>
      </c>
      <c r="D327" s="33" t="s">
        <v>107</v>
      </c>
      <c r="E327" s="33" t="s">
        <v>8</v>
      </c>
      <c r="F327" s="38">
        <v>95</v>
      </c>
      <c r="G327" s="130">
        <v>3</v>
      </c>
      <c r="I327" s="175"/>
      <c r="J327" s="171"/>
    </row>
    <row r="328" spans="1:10">
      <c r="A328" s="166"/>
      <c r="B328" s="166"/>
      <c r="C328" s="168"/>
      <c r="D328" s="33" t="s">
        <v>108</v>
      </c>
      <c r="E328" s="33" t="s">
        <v>8</v>
      </c>
      <c r="F328" s="38">
        <v>95</v>
      </c>
      <c r="G328" s="130">
        <v>3</v>
      </c>
      <c r="I328" s="172"/>
      <c r="J328" s="172"/>
    </row>
    <row r="329" spans="1:10">
      <c r="A329" s="166"/>
      <c r="B329" s="166"/>
      <c r="C329" s="168"/>
      <c r="D329" s="33" t="s">
        <v>109</v>
      </c>
      <c r="E329" s="33" t="s">
        <v>8</v>
      </c>
      <c r="F329" s="38">
        <v>95</v>
      </c>
      <c r="G329" s="130">
        <v>2</v>
      </c>
      <c r="I329" s="172"/>
      <c r="J329" s="172"/>
    </row>
    <row r="330" spans="1:10">
      <c r="A330" s="166"/>
      <c r="B330" s="166"/>
      <c r="C330" s="168"/>
      <c r="D330" s="33"/>
      <c r="E330" s="33"/>
      <c r="F330" s="38"/>
      <c r="G330" s="130"/>
      <c r="I330" s="172"/>
      <c r="J330" s="172"/>
    </row>
    <row r="331" spans="1:10" ht="16" thickBot="1">
      <c r="A331" s="166"/>
      <c r="B331" s="166"/>
      <c r="C331" s="169"/>
      <c r="D331" s="33"/>
      <c r="E331" s="33"/>
      <c r="F331" s="38"/>
      <c r="G331" s="130"/>
      <c r="I331" s="173"/>
      <c r="J331" s="173"/>
    </row>
    <row r="332" spans="1:10">
      <c r="A332" s="166">
        <v>67</v>
      </c>
      <c r="B332" s="166" t="s">
        <v>7</v>
      </c>
      <c r="C332" s="167">
        <v>190</v>
      </c>
      <c r="D332" s="33" t="s">
        <v>110</v>
      </c>
      <c r="E332" s="33" t="s">
        <v>8</v>
      </c>
      <c r="F332" s="38">
        <v>90</v>
      </c>
      <c r="G332" s="130">
        <v>2</v>
      </c>
      <c r="I332" s="175"/>
      <c r="J332" s="171"/>
    </row>
    <row r="333" spans="1:10">
      <c r="A333" s="166"/>
      <c r="B333" s="166"/>
      <c r="C333" s="168"/>
      <c r="D333" s="33" t="s">
        <v>111</v>
      </c>
      <c r="E333" s="33" t="s">
        <v>8</v>
      </c>
      <c r="F333" s="38">
        <v>85</v>
      </c>
      <c r="G333" s="130">
        <v>2</v>
      </c>
      <c r="I333" s="172"/>
      <c r="J333" s="172"/>
    </row>
    <row r="334" spans="1:10">
      <c r="A334" s="166"/>
      <c r="B334" s="166"/>
      <c r="C334" s="168"/>
      <c r="D334" s="33" t="s">
        <v>112</v>
      </c>
      <c r="E334" s="33" t="s">
        <v>8</v>
      </c>
      <c r="F334" s="38">
        <v>85</v>
      </c>
      <c r="G334" s="130">
        <v>3</v>
      </c>
      <c r="I334" s="172"/>
      <c r="J334" s="172"/>
    </row>
    <row r="335" spans="1:10">
      <c r="A335" s="166"/>
      <c r="B335" s="166"/>
      <c r="C335" s="168"/>
      <c r="D335" s="33" t="s">
        <v>113</v>
      </c>
      <c r="E335" s="33" t="s">
        <v>20</v>
      </c>
      <c r="F335" s="41"/>
      <c r="G335" s="129"/>
      <c r="I335" s="172"/>
      <c r="J335" s="172"/>
    </row>
    <row r="336" spans="1:10" ht="16" thickBot="1">
      <c r="A336" s="166"/>
      <c r="B336" s="166"/>
      <c r="C336" s="169"/>
      <c r="D336" s="33"/>
      <c r="E336" s="33"/>
      <c r="F336" s="41"/>
      <c r="G336" s="129"/>
      <c r="I336" s="173"/>
      <c r="J336" s="173"/>
    </row>
    <row r="337" spans="1:11">
      <c r="A337" s="166">
        <v>68</v>
      </c>
      <c r="B337" s="166" t="s">
        <v>3</v>
      </c>
      <c r="C337" s="167">
        <v>204</v>
      </c>
      <c r="D337" s="33" t="s">
        <v>114</v>
      </c>
      <c r="E337" s="33" t="s">
        <v>8</v>
      </c>
      <c r="F337" s="38">
        <v>65</v>
      </c>
      <c r="G337" s="130">
        <v>2</v>
      </c>
      <c r="H337" s="103" t="s">
        <v>179</v>
      </c>
      <c r="I337" s="175"/>
      <c r="J337" s="171"/>
    </row>
    <row r="338" spans="1:11">
      <c r="A338" s="166"/>
      <c r="B338" s="166"/>
      <c r="C338" s="168"/>
      <c r="D338" s="33" t="s">
        <v>115</v>
      </c>
      <c r="E338" s="33" t="s">
        <v>8</v>
      </c>
      <c r="F338" s="38">
        <v>60</v>
      </c>
      <c r="G338" s="130">
        <v>2</v>
      </c>
      <c r="H338" s="103" t="s">
        <v>179</v>
      </c>
      <c r="I338" s="172"/>
      <c r="J338" s="172"/>
    </row>
    <row r="339" spans="1:11">
      <c r="A339" s="166"/>
      <c r="B339" s="166"/>
      <c r="C339" s="168"/>
      <c r="D339" s="33" t="s">
        <v>116</v>
      </c>
      <c r="E339" s="33" t="s">
        <v>8</v>
      </c>
      <c r="F339" s="41">
        <v>50</v>
      </c>
      <c r="G339" s="129">
        <v>2</v>
      </c>
      <c r="H339" s="103" t="s">
        <v>179</v>
      </c>
      <c r="I339" s="172"/>
      <c r="J339" s="172"/>
    </row>
    <row r="340" spans="1:11">
      <c r="A340" s="166"/>
      <c r="B340" s="166"/>
      <c r="C340" s="168"/>
      <c r="D340" s="39" t="s">
        <v>117</v>
      </c>
      <c r="E340" s="39" t="s">
        <v>3</v>
      </c>
      <c r="F340" s="42"/>
      <c r="G340" s="131"/>
      <c r="I340" s="172"/>
      <c r="J340" s="172"/>
    </row>
    <row r="341" spans="1:11" ht="16" thickBot="1">
      <c r="A341" s="166"/>
      <c r="B341" s="166"/>
      <c r="C341" s="169"/>
      <c r="D341" s="33" t="s">
        <v>118</v>
      </c>
      <c r="E341" s="33" t="s">
        <v>3</v>
      </c>
      <c r="F341" s="38">
        <v>0</v>
      </c>
      <c r="G341" s="130"/>
      <c r="I341" s="173"/>
      <c r="J341" s="173"/>
    </row>
    <row r="342" spans="1:11">
      <c r="A342" s="166">
        <v>69</v>
      </c>
      <c r="B342" s="166" t="s">
        <v>3</v>
      </c>
      <c r="C342" s="167">
        <v>205</v>
      </c>
      <c r="D342" s="33" t="s">
        <v>119</v>
      </c>
      <c r="E342" s="33" t="s">
        <v>8</v>
      </c>
      <c r="F342" s="38">
        <v>0</v>
      </c>
      <c r="G342" s="130"/>
      <c r="H342" s="103" t="s">
        <v>191</v>
      </c>
      <c r="I342" s="175"/>
      <c r="J342" s="171"/>
    </row>
    <row r="343" spans="1:11">
      <c r="A343" s="166"/>
      <c r="B343" s="166"/>
      <c r="C343" s="168"/>
      <c r="D343" s="33" t="s">
        <v>120</v>
      </c>
      <c r="E343" s="33" t="s">
        <v>8</v>
      </c>
      <c r="F343" s="38">
        <v>0</v>
      </c>
      <c r="G343" s="130"/>
      <c r="H343" s="103" t="s">
        <v>191</v>
      </c>
      <c r="I343" s="172"/>
      <c r="J343" s="172"/>
    </row>
    <row r="344" spans="1:11">
      <c r="A344" s="166"/>
      <c r="B344" s="166"/>
      <c r="C344" s="168"/>
      <c r="D344" s="33" t="s">
        <v>121</v>
      </c>
      <c r="E344" s="33" t="s">
        <v>8</v>
      </c>
      <c r="F344" s="38">
        <v>0</v>
      </c>
      <c r="G344" s="130"/>
      <c r="H344" s="103" t="s">
        <v>191</v>
      </c>
      <c r="I344" s="172"/>
      <c r="J344" s="172"/>
    </row>
    <row r="345" spans="1:11">
      <c r="A345" s="166"/>
      <c r="B345" s="166"/>
      <c r="C345" s="168"/>
      <c r="D345" s="33" t="s">
        <v>122</v>
      </c>
      <c r="E345" s="33" t="s">
        <v>3</v>
      </c>
      <c r="F345" s="38">
        <v>0</v>
      </c>
      <c r="G345" s="130">
        <v>0</v>
      </c>
      <c r="H345" s="103" t="s">
        <v>191</v>
      </c>
      <c r="I345" s="172"/>
      <c r="J345" s="172"/>
    </row>
    <row r="346" spans="1:11" ht="16" thickBot="1">
      <c r="A346" s="166"/>
      <c r="B346" s="166"/>
      <c r="C346" s="169"/>
      <c r="D346" s="33" t="s">
        <v>136</v>
      </c>
      <c r="E346" s="33" t="s">
        <v>8</v>
      </c>
      <c r="F346" s="38">
        <v>0</v>
      </c>
      <c r="G346" s="130"/>
      <c r="I346" s="173"/>
      <c r="J346" s="173"/>
    </row>
    <row r="347" spans="1:11">
      <c r="A347" s="166">
        <v>70</v>
      </c>
      <c r="B347" s="166" t="s">
        <v>3</v>
      </c>
      <c r="C347" s="167">
        <v>206</v>
      </c>
      <c r="D347" s="33" t="s">
        <v>137</v>
      </c>
      <c r="E347" s="33" t="s">
        <v>20</v>
      </c>
      <c r="F347" s="41"/>
      <c r="G347" s="129"/>
      <c r="I347" s="175"/>
      <c r="J347" s="171"/>
    </row>
    <row r="348" spans="1:11">
      <c r="A348" s="166"/>
      <c r="B348" s="166"/>
      <c r="C348" s="168"/>
      <c r="D348" s="33" t="s">
        <v>138</v>
      </c>
      <c r="E348" s="33" t="s">
        <v>8</v>
      </c>
      <c r="F348" s="38">
        <v>10</v>
      </c>
      <c r="G348" s="130">
        <v>1</v>
      </c>
      <c r="I348" s="172"/>
      <c r="J348" s="172"/>
    </row>
    <row r="349" spans="1:11">
      <c r="A349" s="166"/>
      <c r="B349" s="166"/>
      <c r="C349" s="168"/>
      <c r="D349" s="33" t="s">
        <v>139</v>
      </c>
      <c r="E349" s="33" t="s">
        <v>8</v>
      </c>
      <c r="F349" s="38">
        <v>5</v>
      </c>
      <c r="G349" s="130">
        <v>1</v>
      </c>
      <c r="I349" s="172"/>
      <c r="J349" s="172"/>
    </row>
    <row r="350" spans="1:11">
      <c r="A350" s="166"/>
      <c r="B350" s="166"/>
      <c r="C350" s="168"/>
      <c r="D350" s="33" t="s">
        <v>140</v>
      </c>
      <c r="E350" s="33" t="s">
        <v>8</v>
      </c>
      <c r="F350" s="41">
        <v>10</v>
      </c>
      <c r="G350" s="129">
        <v>1</v>
      </c>
      <c r="I350" s="172"/>
      <c r="J350" s="172"/>
    </row>
    <row r="351" spans="1:11" ht="16" thickBot="1">
      <c r="A351" s="166"/>
      <c r="B351" s="166"/>
      <c r="C351" s="169"/>
      <c r="D351" s="33" t="s">
        <v>141</v>
      </c>
      <c r="E351" s="33" t="s">
        <v>3</v>
      </c>
      <c r="F351" s="38">
        <v>20</v>
      </c>
      <c r="G351" s="130">
        <v>1</v>
      </c>
      <c r="I351" s="173"/>
      <c r="J351" s="173"/>
    </row>
    <row r="352" spans="1:11">
      <c r="A352" s="166">
        <v>71</v>
      </c>
      <c r="B352" s="166" t="s">
        <v>3</v>
      </c>
      <c r="C352" s="167">
        <v>225</v>
      </c>
      <c r="D352" s="33" t="s">
        <v>142</v>
      </c>
      <c r="E352" s="33" t="s">
        <v>8</v>
      </c>
      <c r="F352" s="38">
        <v>80</v>
      </c>
      <c r="G352" s="130">
        <v>1</v>
      </c>
      <c r="I352" s="175"/>
      <c r="J352" s="171"/>
      <c r="K352" s="117"/>
    </row>
    <row r="353" spans="1:21">
      <c r="A353" s="166"/>
      <c r="B353" s="166"/>
      <c r="C353" s="168"/>
      <c r="D353" s="33" t="s">
        <v>143</v>
      </c>
      <c r="E353" s="33" t="s">
        <v>8</v>
      </c>
      <c r="F353" s="38">
        <v>90</v>
      </c>
      <c r="G353" s="130">
        <v>1</v>
      </c>
      <c r="I353" s="172"/>
      <c r="J353" s="172"/>
      <c r="K353" s="117"/>
    </row>
    <row r="354" spans="1:21">
      <c r="A354" s="166"/>
      <c r="B354" s="166"/>
      <c r="C354" s="168"/>
      <c r="D354" s="33" t="s">
        <v>144</v>
      </c>
      <c r="E354" s="33" t="s">
        <v>8</v>
      </c>
      <c r="F354" s="38">
        <v>90</v>
      </c>
      <c r="G354" s="130">
        <v>2</v>
      </c>
      <c r="I354" s="172"/>
      <c r="J354" s="172"/>
      <c r="K354" s="117"/>
    </row>
    <row r="355" spans="1:21">
      <c r="A355" s="166"/>
      <c r="B355" s="166"/>
      <c r="C355" s="168"/>
      <c r="D355" s="39" t="s">
        <v>145</v>
      </c>
      <c r="E355" s="39" t="s">
        <v>3</v>
      </c>
      <c r="F355" s="42"/>
      <c r="G355" s="131"/>
      <c r="I355" s="172"/>
      <c r="J355" s="172"/>
      <c r="K355" s="117"/>
    </row>
    <row r="356" spans="1:21" ht="16" thickBot="1">
      <c r="A356" s="174"/>
      <c r="B356" s="174"/>
      <c r="C356" s="170"/>
      <c r="D356" s="120"/>
      <c r="E356" s="120"/>
      <c r="F356" s="121"/>
      <c r="G356" s="136"/>
      <c r="I356" s="173"/>
      <c r="J356" s="173"/>
      <c r="K356" s="37"/>
    </row>
    <row r="357" spans="1:21" ht="16" customHeight="1">
      <c r="A357" s="176">
        <v>72</v>
      </c>
      <c r="B357" s="176" t="s">
        <v>3</v>
      </c>
      <c r="C357" s="168">
        <v>208</v>
      </c>
      <c r="D357" s="78" t="s">
        <v>25</v>
      </c>
      <c r="E357" s="78" t="s">
        <v>8</v>
      </c>
      <c r="F357" s="80">
        <v>90</v>
      </c>
      <c r="G357" s="133">
        <v>3</v>
      </c>
      <c r="I357" s="175"/>
      <c r="J357" s="171"/>
      <c r="K357" s="84" t="s">
        <v>163</v>
      </c>
      <c r="U357"/>
    </row>
    <row r="358" spans="1:21" ht="16" customHeight="1">
      <c r="A358" s="166"/>
      <c r="B358" s="166"/>
      <c r="C358" s="168"/>
      <c r="D358" s="78" t="s">
        <v>26</v>
      </c>
      <c r="E358" s="33" t="s">
        <v>8</v>
      </c>
      <c r="F358" s="38">
        <v>20</v>
      </c>
      <c r="G358" s="130">
        <v>2</v>
      </c>
      <c r="I358" s="172"/>
      <c r="J358" s="172"/>
      <c r="K358" s="34"/>
      <c r="U358"/>
    </row>
    <row r="359" spans="1:21" ht="16" customHeight="1">
      <c r="A359" s="166"/>
      <c r="B359" s="166"/>
      <c r="C359" s="168"/>
      <c r="D359" s="78" t="s">
        <v>27</v>
      </c>
      <c r="E359" s="33" t="s">
        <v>8</v>
      </c>
      <c r="F359" s="38">
        <v>85</v>
      </c>
      <c r="G359" s="130">
        <v>2</v>
      </c>
      <c r="I359" s="172"/>
      <c r="J359" s="172"/>
      <c r="K359" s="34"/>
      <c r="U359"/>
    </row>
    <row r="360" spans="1:21" ht="16" customHeight="1">
      <c r="A360" s="166"/>
      <c r="B360" s="166"/>
      <c r="C360" s="168"/>
      <c r="D360" s="78" t="s">
        <v>28</v>
      </c>
      <c r="E360" s="33" t="s">
        <v>154</v>
      </c>
      <c r="F360" s="38"/>
      <c r="G360" s="130"/>
      <c r="I360" s="172"/>
      <c r="J360" s="172"/>
      <c r="K360" s="34"/>
      <c r="U360"/>
    </row>
    <row r="361" spans="1:21" ht="16" customHeight="1" thickBot="1">
      <c r="A361" s="166"/>
      <c r="B361" s="166"/>
      <c r="C361" s="169"/>
      <c r="D361" s="78" t="s">
        <v>29</v>
      </c>
      <c r="E361" s="33" t="s">
        <v>8</v>
      </c>
      <c r="F361" s="38">
        <v>0</v>
      </c>
      <c r="G361" s="130"/>
      <c r="I361" s="173"/>
      <c r="J361" s="173"/>
      <c r="K361" s="34"/>
      <c r="U361"/>
    </row>
    <row r="362" spans="1:21">
      <c r="A362" s="166">
        <v>73</v>
      </c>
      <c r="B362" s="166" t="s">
        <v>3</v>
      </c>
      <c r="C362" s="167">
        <v>213</v>
      </c>
      <c r="D362" s="78" t="s">
        <v>30</v>
      </c>
      <c r="E362" s="33" t="s">
        <v>8</v>
      </c>
      <c r="F362" s="38">
        <v>70</v>
      </c>
      <c r="G362" s="130">
        <v>1</v>
      </c>
      <c r="I362" s="175"/>
      <c r="J362" s="171"/>
      <c r="K362" s="34"/>
      <c r="U362"/>
    </row>
    <row r="363" spans="1:21">
      <c r="A363" s="166"/>
      <c r="B363" s="166"/>
      <c r="C363" s="168"/>
      <c r="D363" s="78" t="s">
        <v>31</v>
      </c>
      <c r="E363" s="33" t="s">
        <v>8</v>
      </c>
      <c r="F363" s="38">
        <v>45</v>
      </c>
      <c r="G363" s="130">
        <v>1</v>
      </c>
      <c r="I363" s="172"/>
      <c r="J363" s="172"/>
      <c r="K363" s="34"/>
      <c r="T363" s="34" t="s">
        <v>174</v>
      </c>
      <c r="U363"/>
    </row>
    <row r="364" spans="1:21">
      <c r="A364" s="166"/>
      <c r="B364" s="166"/>
      <c r="C364" s="168"/>
      <c r="D364" s="78" t="s">
        <v>32</v>
      </c>
      <c r="E364" s="33" t="s">
        <v>8</v>
      </c>
      <c r="F364" s="38">
        <v>45</v>
      </c>
      <c r="G364" s="130">
        <v>1</v>
      </c>
      <c r="I364" s="172"/>
      <c r="J364" s="172"/>
      <c r="K364" s="34"/>
      <c r="U364"/>
    </row>
    <row r="365" spans="1:21">
      <c r="A365" s="166"/>
      <c r="B365" s="166"/>
      <c r="C365" s="168"/>
      <c r="D365" s="78"/>
      <c r="E365" s="33"/>
      <c r="F365" s="38"/>
      <c r="G365" s="130"/>
      <c r="I365" s="172"/>
      <c r="J365" s="172"/>
      <c r="K365" s="34"/>
      <c r="U365"/>
    </row>
    <row r="366" spans="1:21" ht="16" thickBot="1">
      <c r="A366" s="166"/>
      <c r="B366" s="166"/>
      <c r="C366" s="169"/>
      <c r="D366" s="78"/>
      <c r="E366" s="33"/>
      <c r="F366" s="38"/>
      <c r="G366" s="130"/>
      <c r="I366" s="173"/>
      <c r="J366" s="173"/>
      <c r="K366" s="34"/>
      <c r="U366"/>
    </row>
    <row r="367" spans="1:21">
      <c r="A367" s="166">
        <v>74</v>
      </c>
      <c r="B367" s="166" t="s">
        <v>3</v>
      </c>
      <c r="C367" s="167">
        <v>214</v>
      </c>
      <c r="D367" s="78" t="s">
        <v>33</v>
      </c>
      <c r="E367" s="33" t="s">
        <v>8</v>
      </c>
      <c r="F367" s="38">
        <v>0</v>
      </c>
      <c r="G367" s="130"/>
      <c r="I367" s="175"/>
      <c r="J367" s="171"/>
      <c r="K367" s="34"/>
      <c r="U367"/>
    </row>
    <row r="368" spans="1:21">
      <c r="A368" s="166"/>
      <c r="B368" s="166"/>
      <c r="C368" s="168"/>
      <c r="D368" s="78" t="s">
        <v>34</v>
      </c>
      <c r="E368" s="33" t="s">
        <v>8</v>
      </c>
      <c r="F368" s="38">
        <v>30</v>
      </c>
      <c r="G368" s="130">
        <v>1</v>
      </c>
      <c r="I368" s="172"/>
      <c r="J368" s="172"/>
      <c r="K368" s="34"/>
      <c r="U368"/>
    </row>
    <row r="369" spans="1:21">
      <c r="A369" s="166"/>
      <c r="B369" s="166"/>
      <c r="C369" s="168"/>
      <c r="D369" s="78" t="s">
        <v>35</v>
      </c>
      <c r="E369" s="33" t="s">
        <v>8</v>
      </c>
      <c r="F369" s="38">
        <v>30</v>
      </c>
      <c r="G369" s="130">
        <v>1</v>
      </c>
      <c r="I369" s="172"/>
      <c r="J369" s="172"/>
      <c r="K369" s="34"/>
      <c r="M369" s="90"/>
      <c r="N369" s="91"/>
      <c r="U369"/>
    </row>
    <row r="370" spans="1:21">
      <c r="A370" s="166"/>
      <c r="B370" s="166"/>
      <c r="C370" s="168"/>
      <c r="D370" s="89" t="s">
        <v>36</v>
      </c>
      <c r="E370" s="39" t="s">
        <v>3</v>
      </c>
      <c r="F370" s="42"/>
      <c r="G370" s="131"/>
      <c r="I370" s="172"/>
      <c r="J370" s="172"/>
      <c r="K370" s="34"/>
      <c r="U370"/>
    </row>
    <row r="371" spans="1:21" ht="16" thickBot="1">
      <c r="A371" s="166"/>
      <c r="B371" s="166"/>
      <c r="C371" s="169"/>
      <c r="D371" s="78" t="s">
        <v>37</v>
      </c>
      <c r="E371" s="33" t="s">
        <v>8</v>
      </c>
      <c r="F371" s="38">
        <v>20</v>
      </c>
      <c r="G371" s="130">
        <v>1</v>
      </c>
      <c r="I371" s="173"/>
      <c r="J371" s="173"/>
      <c r="K371" s="34"/>
      <c r="U371"/>
    </row>
    <row r="372" spans="1:21">
      <c r="A372" s="166">
        <v>75</v>
      </c>
      <c r="B372" s="166" t="s">
        <v>3</v>
      </c>
      <c r="C372" s="167">
        <v>215</v>
      </c>
      <c r="D372" s="78" t="s">
        <v>38</v>
      </c>
      <c r="E372" s="33" t="s">
        <v>8</v>
      </c>
      <c r="F372" s="38">
        <v>20</v>
      </c>
      <c r="G372" s="130">
        <v>2</v>
      </c>
      <c r="I372" s="175"/>
      <c r="J372" s="171"/>
      <c r="K372" s="34"/>
      <c r="U372"/>
    </row>
    <row r="373" spans="1:21">
      <c r="A373" s="166"/>
      <c r="B373" s="166"/>
      <c r="C373" s="168"/>
      <c r="D373" s="78" t="s">
        <v>39</v>
      </c>
      <c r="E373" s="33" t="s">
        <v>8</v>
      </c>
      <c r="F373" s="38">
        <v>85</v>
      </c>
      <c r="G373" s="130">
        <v>2</v>
      </c>
      <c r="I373" s="172"/>
      <c r="J373" s="172"/>
      <c r="K373" s="34"/>
      <c r="U373"/>
    </row>
    <row r="374" spans="1:21">
      <c r="A374" s="166"/>
      <c r="B374" s="166"/>
      <c r="C374" s="168"/>
      <c r="D374" s="78" t="s">
        <v>40</v>
      </c>
      <c r="E374" s="33" t="s">
        <v>8</v>
      </c>
      <c r="F374" s="38">
        <v>95</v>
      </c>
      <c r="G374" s="130">
        <v>2</v>
      </c>
      <c r="I374" s="172"/>
      <c r="J374" s="172"/>
      <c r="K374" s="34"/>
      <c r="U374"/>
    </row>
    <row r="375" spans="1:21">
      <c r="A375" s="166"/>
      <c r="B375" s="166"/>
      <c r="C375" s="168"/>
      <c r="D375" s="78" t="s">
        <v>41</v>
      </c>
      <c r="E375" s="33" t="s">
        <v>3</v>
      </c>
      <c r="F375" s="38">
        <v>0</v>
      </c>
      <c r="G375" s="130"/>
      <c r="I375" s="172"/>
      <c r="J375" s="172"/>
      <c r="K375" s="34"/>
      <c r="U375"/>
    </row>
    <row r="376" spans="1:21" ht="16" thickBot="1">
      <c r="A376" s="166"/>
      <c r="B376" s="166"/>
      <c r="C376" s="169"/>
      <c r="D376" s="89" t="s">
        <v>42</v>
      </c>
      <c r="E376" s="39" t="s">
        <v>3</v>
      </c>
      <c r="F376" s="42"/>
      <c r="G376" s="131"/>
      <c r="I376" s="173"/>
      <c r="J376" s="173"/>
      <c r="K376" s="34"/>
      <c r="U376"/>
    </row>
    <row r="377" spans="1:21">
      <c r="A377" s="166">
        <v>76</v>
      </c>
      <c r="B377" s="166" t="s">
        <v>3</v>
      </c>
      <c r="C377" s="167">
        <v>219</v>
      </c>
      <c r="D377" s="78" t="s">
        <v>43</v>
      </c>
      <c r="E377" s="33" t="s">
        <v>8</v>
      </c>
      <c r="F377" s="38">
        <v>20</v>
      </c>
      <c r="G377" s="130">
        <v>2</v>
      </c>
      <c r="H377" s="103" t="s">
        <v>192</v>
      </c>
      <c r="I377" s="175"/>
      <c r="J377" s="171"/>
      <c r="K377" s="34"/>
      <c r="U377"/>
    </row>
    <row r="378" spans="1:21">
      <c r="A378" s="166"/>
      <c r="B378" s="166"/>
      <c r="C378" s="168"/>
      <c r="D378" s="78" t="s">
        <v>44</v>
      </c>
      <c r="E378" s="33" t="s">
        <v>8</v>
      </c>
      <c r="F378" s="38">
        <v>20</v>
      </c>
      <c r="G378" s="130">
        <v>2</v>
      </c>
      <c r="H378" s="103" t="s">
        <v>192</v>
      </c>
      <c r="I378" s="172"/>
      <c r="J378" s="172"/>
      <c r="K378" s="34"/>
      <c r="U378"/>
    </row>
    <row r="379" spans="1:21">
      <c r="A379" s="166"/>
      <c r="B379" s="166"/>
      <c r="C379" s="168"/>
      <c r="D379" s="78" t="s">
        <v>45</v>
      </c>
      <c r="E379" s="33" t="s">
        <v>8</v>
      </c>
      <c r="F379" s="38">
        <v>10</v>
      </c>
      <c r="G379" s="130">
        <v>2</v>
      </c>
      <c r="I379" s="172"/>
      <c r="J379" s="172"/>
      <c r="K379" s="34"/>
      <c r="U379"/>
    </row>
    <row r="380" spans="1:21">
      <c r="A380" s="166"/>
      <c r="B380" s="166"/>
      <c r="C380" s="168"/>
      <c r="D380" s="78"/>
      <c r="E380" s="33"/>
      <c r="F380" s="38"/>
      <c r="G380" s="130"/>
      <c r="I380" s="172"/>
      <c r="J380" s="172"/>
      <c r="K380" s="34"/>
      <c r="U380"/>
    </row>
    <row r="381" spans="1:21" ht="16" thickBot="1">
      <c r="A381" s="166"/>
      <c r="B381" s="166"/>
      <c r="C381" s="169"/>
      <c r="D381" s="78"/>
      <c r="E381" s="33"/>
      <c r="F381" s="38"/>
      <c r="G381" s="130"/>
      <c r="I381" s="173"/>
      <c r="J381" s="173"/>
      <c r="K381" s="34"/>
      <c r="U381"/>
    </row>
    <row r="382" spans="1:21">
      <c r="A382" s="166">
        <v>77</v>
      </c>
      <c r="B382" s="166" t="s">
        <v>3</v>
      </c>
      <c r="C382" s="167">
        <v>226</v>
      </c>
      <c r="D382" s="89" t="s">
        <v>46</v>
      </c>
      <c r="E382" s="39" t="s">
        <v>8</v>
      </c>
      <c r="F382" s="42"/>
      <c r="G382" s="131"/>
      <c r="I382" s="175"/>
      <c r="J382" s="171"/>
      <c r="K382" s="34"/>
      <c r="U382"/>
    </row>
    <row r="383" spans="1:21">
      <c r="A383" s="166"/>
      <c r="B383" s="166"/>
      <c r="C383" s="168"/>
      <c r="D383" s="78" t="s">
        <v>47</v>
      </c>
      <c r="E383" s="33" t="s">
        <v>135</v>
      </c>
      <c r="F383" s="38"/>
      <c r="G383" s="130"/>
      <c r="I383" s="172"/>
      <c r="J383" s="172"/>
      <c r="K383" s="34"/>
      <c r="U383"/>
    </row>
    <row r="384" spans="1:21">
      <c r="A384" s="166"/>
      <c r="B384" s="166"/>
      <c r="C384" s="168"/>
      <c r="D384" s="78" t="s">
        <v>48</v>
      </c>
      <c r="E384" s="33" t="s">
        <v>8</v>
      </c>
      <c r="F384" s="38">
        <v>35</v>
      </c>
      <c r="G384" s="130">
        <v>2</v>
      </c>
      <c r="I384" s="172"/>
      <c r="J384" s="172"/>
      <c r="K384" s="34"/>
      <c r="U384"/>
    </row>
    <row r="385" spans="1:21">
      <c r="A385" s="166"/>
      <c r="B385" s="166"/>
      <c r="C385" s="168"/>
      <c r="D385" s="78" t="s">
        <v>49</v>
      </c>
      <c r="E385" s="33" t="s">
        <v>3</v>
      </c>
      <c r="F385" s="38">
        <v>0</v>
      </c>
      <c r="G385" s="130"/>
      <c r="I385" s="172"/>
      <c r="J385" s="172"/>
      <c r="K385" s="34"/>
      <c r="U385"/>
    </row>
    <row r="386" spans="1:21" ht="16" thickBot="1">
      <c r="A386" s="166"/>
      <c r="B386" s="166"/>
      <c r="C386" s="169"/>
      <c r="D386" s="89" t="s">
        <v>50</v>
      </c>
      <c r="E386" s="39" t="s">
        <v>3</v>
      </c>
      <c r="F386" s="42"/>
      <c r="G386" s="131"/>
      <c r="I386" s="173"/>
      <c r="J386" s="173"/>
      <c r="K386" s="34"/>
      <c r="U386"/>
    </row>
    <row r="387" spans="1:21">
      <c r="A387" s="166">
        <v>78</v>
      </c>
      <c r="B387" s="166" t="s">
        <v>3</v>
      </c>
      <c r="C387" s="167">
        <v>227</v>
      </c>
      <c r="D387" s="78" t="s">
        <v>51</v>
      </c>
      <c r="E387" s="33" t="s">
        <v>8</v>
      </c>
      <c r="F387" s="38">
        <v>80</v>
      </c>
      <c r="G387" s="130">
        <v>1</v>
      </c>
      <c r="I387" s="175"/>
      <c r="J387" s="171"/>
      <c r="K387" s="34"/>
      <c r="U387"/>
    </row>
    <row r="388" spans="1:21">
      <c r="A388" s="166"/>
      <c r="B388" s="166"/>
      <c r="C388" s="168"/>
      <c r="D388" s="78" t="s">
        <v>52</v>
      </c>
      <c r="E388" s="33" t="s">
        <v>8</v>
      </c>
      <c r="F388" s="38">
        <v>95</v>
      </c>
      <c r="G388" s="130">
        <v>2</v>
      </c>
      <c r="I388" s="172"/>
      <c r="J388" s="172"/>
      <c r="K388" s="34"/>
      <c r="U388"/>
    </row>
    <row r="389" spans="1:21">
      <c r="A389" s="166"/>
      <c r="B389" s="166"/>
      <c r="C389" s="168"/>
      <c r="D389" s="78" t="s">
        <v>53</v>
      </c>
      <c r="E389" s="33" t="s">
        <v>8</v>
      </c>
      <c r="F389" s="38">
        <v>90</v>
      </c>
      <c r="G389" s="130">
        <v>2</v>
      </c>
      <c r="I389" s="172"/>
      <c r="J389" s="172"/>
      <c r="K389" s="34"/>
      <c r="U389"/>
    </row>
    <row r="390" spans="1:21">
      <c r="A390" s="166"/>
      <c r="B390" s="166"/>
      <c r="C390" s="168"/>
      <c r="D390" s="78" t="s">
        <v>54</v>
      </c>
      <c r="E390" s="33" t="s">
        <v>3</v>
      </c>
      <c r="F390" s="38">
        <v>20</v>
      </c>
      <c r="G390" s="130">
        <v>1</v>
      </c>
      <c r="I390" s="172"/>
      <c r="J390" s="172"/>
      <c r="K390" s="34"/>
      <c r="U390"/>
    </row>
    <row r="391" spans="1:21" ht="16" thickBot="1">
      <c r="A391" s="166"/>
      <c r="B391" s="166"/>
      <c r="C391" s="169"/>
      <c r="D391" s="78" t="s">
        <v>55</v>
      </c>
      <c r="E391" s="33" t="s">
        <v>3</v>
      </c>
      <c r="F391" s="38">
        <v>0</v>
      </c>
      <c r="G391" s="130"/>
      <c r="I391" s="173"/>
      <c r="J391" s="173"/>
      <c r="K391" s="34"/>
      <c r="U391"/>
    </row>
    <row r="392" spans="1:21">
      <c r="A392" s="166">
        <v>79</v>
      </c>
      <c r="B392" s="166" t="s">
        <v>3</v>
      </c>
      <c r="C392" s="167">
        <v>229</v>
      </c>
      <c r="D392" s="78" t="s">
        <v>56</v>
      </c>
      <c r="E392" s="33" t="s">
        <v>8</v>
      </c>
      <c r="F392" s="38">
        <v>40</v>
      </c>
      <c r="G392" s="130">
        <v>2</v>
      </c>
      <c r="I392" s="175"/>
      <c r="J392" s="171"/>
      <c r="K392" s="34"/>
      <c r="U392"/>
    </row>
    <row r="393" spans="1:21">
      <c r="A393" s="166"/>
      <c r="B393" s="166"/>
      <c r="C393" s="168"/>
      <c r="D393" s="78" t="s">
        <v>57</v>
      </c>
      <c r="E393" s="33" t="s">
        <v>8</v>
      </c>
      <c r="F393" s="38">
        <v>50</v>
      </c>
      <c r="G393" s="130">
        <v>2</v>
      </c>
      <c r="I393" s="172"/>
      <c r="J393" s="172"/>
      <c r="K393" s="34"/>
      <c r="U393"/>
    </row>
    <row r="394" spans="1:21">
      <c r="A394" s="166"/>
      <c r="B394" s="166"/>
      <c r="C394" s="168"/>
      <c r="D394" s="78" t="s">
        <v>58</v>
      </c>
      <c r="E394" s="33" t="s">
        <v>8</v>
      </c>
      <c r="F394" s="38">
        <v>40</v>
      </c>
      <c r="G394" s="130">
        <v>2</v>
      </c>
      <c r="I394" s="172"/>
      <c r="J394" s="172"/>
      <c r="K394" s="34"/>
      <c r="U394"/>
    </row>
    <row r="395" spans="1:21">
      <c r="A395" s="166"/>
      <c r="B395" s="166"/>
      <c r="C395" s="168"/>
      <c r="D395" s="78" t="s">
        <v>59</v>
      </c>
      <c r="E395" s="33" t="s">
        <v>3</v>
      </c>
      <c r="F395" s="38">
        <v>0</v>
      </c>
      <c r="G395" s="130"/>
      <c r="I395" s="172"/>
      <c r="J395" s="172"/>
      <c r="K395" s="34"/>
      <c r="U395"/>
    </row>
    <row r="396" spans="1:21" ht="16" thickBot="1">
      <c r="A396" s="166"/>
      <c r="B396" s="166"/>
      <c r="C396" s="169"/>
      <c r="D396" s="78" t="s">
        <v>60</v>
      </c>
      <c r="E396" s="33" t="s">
        <v>3</v>
      </c>
      <c r="F396" s="38">
        <v>0</v>
      </c>
      <c r="G396" s="130"/>
      <c r="I396" s="173"/>
      <c r="J396" s="173"/>
      <c r="K396" s="34"/>
      <c r="U396"/>
    </row>
    <row r="397" spans="1:21">
      <c r="A397" s="166">
        <v>80</v>
      </c>
      <c r="B397" s="166" t="s">
        <v>3</v>
      </c>
      <c r="C397" s="167">
        <v>231</v>
      </c>
      <c r="D397" s="89" t="s">
        <v>61</v>
      </c>
      <c r="E397" s="39" t="s">
        <v>8</v>
      </c>
      <c r="F397" s="42"/>
      <c r="G397" s="131"/>
      <c r="I397" s="175"/>
      <c r="J397" s="171"/>
      <c r="K397" s="34"/>
      <c r="U397"/>
    </row>
    <row r="398" spans="1:21">
      <c r="A398" s="166"/>
      <c r="B398" s="166"/>
      <c r="C398" s="168"/>
      <c r="D398" s="78" t="s">
        <v>62</v>
      </c>
      <c r="E398" s="33" t="s">
        <v>8</v>
      </c>
      <c r="F398" s="38">
        <v>0</v>
      </c>
      <c r="G398" s="130"/>
      <c r="I398" s="172"/>
      <c r="J398" s="172"/>
      <c r="K398" s="34"/>
      <c r="U398"/>
    </row>
    <row r="399" spans="1:21">
      <c r="A399" s="166"/>
      <c r="B399" s="166"/>
      <c r="C399" s="168"/>
      <c r="D399" s="78" t="s">
        <v>63</v>
      </c>
      <c r="E399" s="33" t="s">
        <v>8</v>
      </c>
      <c r="F399" s="38">
        <v>95</v>
      </c>
      <c r="G399" s="130">
        <v>1</v>
      </c>
      <c r="I399" s="172"/>
      <c r="J399" s="172"/>
      <c r="K399" s="34"/>
      <c r="U399"/>
    </row>
    <row r="400" spans="1:21">
      <c r="A400" s="166"/>
      <c r="B400" s="166"/>
      <c r="C400" s="168"/>
      <c r="D400" s="78" t="s">
        <v>64</v>
      </c>
      <c r="E400" s="33" t="s">
        <v>3</v>
      </c>
      <c r="F400" s="38">
        <v>75</v>
      </c>
      <c r="G400" s="130">
        <v>1</v>
      </c>
      <c r="I400" s="172"/>
      <c r="J400" s="172"/>
      <c r="K400" s="34"/>
      <c r="U400"/>
    </row>
    <row r="401" spans="1:21" ht="16" thickBot="1">
      <c r="A401" s="166"/>
      <c r="B401" s="166"/>
      <c r="C401" s="169"/>
      <c r="D401" s="78"/>
      <c r="E401" s="33"/>
      <c r="F401" s="38"/>
      <c r="G401" s="130"/>
      <c r="I401" s="173"/>
      <c r="J401" s="173"/>
      <c r="K401" s="34"/>
      <c r="U401"/>
    </row>
    <row r="402" spans="1:21">
      <c r="A402" s="166">
        <v>81</v>
      </c>
      <c r="B402" s="166" t="s">
        <v>3</v>
      </c>
      <c r="C402" s="167">
        <v>234</v>
      </c>
      <c r="D402" s="78" t="s">
        <v>65</v>
      </c>
      <c r="E402" s="33" t="s">
        <v>8</v>
      </c>
      <c r="F402" s="38">
        <v>75</v>
      </c>
      <c r="G402" s="130">
        <v>1</v>
      </c>
      <c r="I402" s="175"/>
      <c r="J402" s="171"/>
      <c r="K402" s="34"/>
      <c r="U402"/>
    </row>
    <row r="403" spans="1:21">
      <c r="A403" s="166"/>
      <c r="B403" s="166"/>
      <c r="C403" s="168"/>
      <c r="D403" s="78" t="s">
        <v>66</v>
      </c>
      <c r="E403" s="33" t="s">
        <v>8</v>
      </c>
      <c r="F403" s="38">
        <v>30</v>
      </c>
      <c r="G403" s="130">
        <v>1</v>
      </c>
      <c r="I403" s="172"/>
      <c r="J403" s="172"/>
      <c r="K403" s="34"/>
      <c r="U403"/>
    </row>
    <row r="404" spans="1:21">
      <c r="A404" s="166"/>
      <c r="B404" s="166"/>
      <c r="C404" s="168"/>
      <c r="D404" s="78" t="s">
        <v>67</v>
      </c>
      <c r="E404" s="33" t="s">
        <v>8</v>
      </c>
      <c r="F404" s="38">
        <v>80</v>
      </c>
      <c r="G404" s="130">
        <v>1</v>
      </c>
      <c r="I404" s="172"/>
      <c r="J404" s="172"/>
      <c r="K404" s="34"/>
      <c r="U404"/>
    </row>
    <row r="405" spans="1:21">
      <c r="A405" s="166"/>
      <c r="B405" s="166"/>
      <c r="C405" s="168"/>
      <c r="D405" s="78" t="s">
        <v>68</v>
      </c>
      <c r="E405" s="33" t="s">
        <v>3</v>
      </c>
      <c r="F405" s="38">
        <v>0</v>
      </c>
      <c r="G405" s="130"/>
      <c r="I405" s="172"/>
      <c r="J405" s="172"/>
      <c r="K405" s="34"/>
      <c r="U405"/>
    </row>
    <row r="406" spans="1:21" ht="16" thickBot="1">
      <c r="A406" s="166"/>
      <c r="B406" s="166"/>
      <c r="C406" s="169"/>
      <c r="D406" s="78"/>
      <c r="E406" s="33"/>
      <c r="F406" s="38"/>
      <c r="G406" s="130"/>
      <c r="I406" s="173"/>
      <c r="J406" s="173"/>
      <c r="K406" s="34"/>
      <c r="U406"/>
    </row>
    <row r="407" spans="1:21">
      <c r="A407" s="166">
        <v>82</v>
      </c>
      <c r="B407" s="166" t="s">
        <v>4</v>
      </c>
      <c r="C407" s="167">
        <v>240</v>
      </c>
      <c r="D407" s="78" t="s">
        <v>69</v>
      </c>
      <c r="E407" s="33" t="s">
        <v>8</v>
      </c>
      <c r="F407" s="38">
        <v>0</v>
      </c>
      <c r="G407" s="130"/>
      <c r="I407" s="175"/>
      <c r="J407" s="171"/>
      <c r="K407" s="34"/>
      <c r="U407"/>
    </row>
    <row r="408" spans="1:21">
      <c r="A408" s="166"/>
      <c r="B408" s="166"/>
      <c r="C408" s="168"/>
      <c r="D408" s="78" t="s">
        <v>70</v>
      </c>
      <c r="E408" s="33" t="s">
        <v>8</v>
      </c>
      <c r="F408" s="38">
        <v>30</v>
      </c>
      <c r="G408" s="130">
        <v>2</v>
      </c>
      <c r="I408" s="172"/>
      <c r="J408" s="172"/>
      <c r="K408" s="34"/>
      <c r="U408"/>
    </row>
    <row r="409" spans="1:21">
      <c r="A409" s="166"/>
      <c r="B409" s="166"/>
      <c r="C409" s="168"/>
      <c r="D409" s="78" t="s">
        <v>71</v>
      </c>
      <c r="E409" s="33" t="s">
        <v>8</v>
      </c>
      <c r="F409" s="38">
        <v>75</v>
      </c>
      <c r="G409" s="130">
        <v>1</v>
      </c>
      <c r="I409" s="172"/>
      <c r="J409" s="172"/>
      <c r="K409" s="34"/>
      <c r="U409"/>
    </row>
    <row r="410" spans="1:21">
      <c r="A410" s="166"/>
      <c r="B410" s="166"/>
      <c r="C410" s="168"/>
      <c r="D410" s="78"/>
      <c r="E410" s="33"/>
      <c r="F410" s="38"/>
      <c r="G410" s="130"/>
      <c r="I410" s="172"/>
      <c r="J410" s="172"/>
      <c r="K410" s="34"/>
      <c r="U410"/>
    </row>
    <row r="411" spans="1:21" ht="16" thickBot="1">
      <c r="A411" s="166"/>
      <c r="B411" s="166"/>
      <c r="C411" s="169"/>
      <c r="D411" s="78"/>
      <c r="E411" s="33"/>
      <c r="F411" s="38"/>
      <c r="G411" s="130"/>
      <c r="I411" s="173"/>
      <c r="J411" s="173"/>
      <c r="K411" s="34"/>
      <c r="U411"/>
    </row>
    <row r="412" spans="1:21">
      <c r="A412" s="166">
        <v>83</v>
      </c>
      <c r="B412" s="166" t="s">
        <v>4</v>
      </c>
      <c r="C412" s="167">
        <v>241</v>
      </c>
      <c r="D412" s="78" t="s">
        <v>72</v>
      </c>
      <c r="E412" s="33" t="s">
        <v>8</v>
      </c>
      <c r="F412" s="38">
        <v>30</v>
      </c>
      <c r="G412" s="130">
        <v>2</v>
      </c>
      <c r="I412" s="175"/>
      <c r="J412" s="171"/>
      <c r="K412" s="34"/>
      <c r="U412"/>
    </row>
    <row r="413" spans="1:21">
      <c r="A413" s="166"/>
      <c r="B413" s="166"/>
      <c r="C413" s="168"/>
      <c r="D413" s="78" t="s">
        <v>73</v>
      </c>
      <c r="E413" s="33" t="s">
        <v>8</v>
      </c>
      <c r="F413" s="38">
        <v>30</v>
      </c>
      <c r="G413" s="130">
        <v>2</v>
      </c>
      <c r="I413" s="172"/>
      <c r="J413" s="172"/>
      <c r="K413" s="34"/>
      <c r="U413"/>
    </row>
    <row r="414" spans="1:21">
      <c r="A414" s="166"/>
      <c r="B414" s="166"/>
      <c r="C414" s="168"/>
      <c r="D414" s="78" t="s">
        <v>74</v>
      </c>
      <c r="E414" s="33" t="s">
        <v>8</v>
      </c>
      <c r="F414" s="38">
        <v>60</v>
      </c>
      <c r="G414" s="130">
        <v>2</v>
      </c>
      <c r="I414" s="172"/>
      <c r="J414" s="172"/>
      <c r="K414" s="34"/>
      <c r="U414"/>
    </row>
    <row r="415" spans="1:21">
      <c r="A415" s="166"/>
      <c r="B415" s="166"/>
      <c r="C415" s="168"/>
      <c r="D415" s="78" t="s">
        <v>75</v>
      </c>
      <c r="E415" s="33" t="s">
        <v>3</v>
      </c>
      <c r="F415" s="38">
        <v>0</v>
      </c>
      <c r="G415" s="130"/>
      <c r="I415" s="172"/>
      <c r="J415" s="172"/>
      <c r="K415" s="34"/>
      <c r="U415"/>
    </row>
    <row r="416" spans="1:21" ht="16" thickBot="1">
      <c r="A416" s="166"/>
      <c r="B416" s="166"/>
      <c r="C416" s="169"/>
      <c r="D416" s="78"/>
      <c r="E416" s="33"/>
      <c r="F416" s="38"/>
      <c r="G416" s="130"/>
      <c r="I416" s="173"/>
      <c r="J416" s="173"/>
      <c r="K416" s="34"/>
      <c r="U416"/>
    </row>
    <row r="417" spans="1:21">
      <c r="A417" s="166">
        <v>84</v>
      </c>
      <c r="B417" s="166" t="s">
        <v>4</v>
      </c>
      <c r="C417" s="167">
        <v>242</v>
      </c>
      <c r="D417" s="78" t="s">
        <v>76</v>
      </c>
      <c r="E417" s="33" t="s">
        <v>8</v>
      </c>
      <c r="F417" s="38">
        <v>75</v>
      </c>
      <c r="G417" s="130">
        <v>1</v>
      </c>
      <c r="I417" s="175"/>
      <c r="J417" s="171"/>
      <c r="K417" s="34"/>
      <c r="U417"/>
    </row>
    <row r="418" spans="1:21">
      <c r="A418" s="166"/>
      <c r="B418" s="166"/>
      <c r="C418" s="168"/>
      <c r="D418" s="78" t="s">
        <v>77</v>
      </c>
      <c r="E418" s="33" t="s">
        <v>8</v>
      </c>
      <c r="F418" s="38">
        <v>60</v>
      </c>
      <c r="G418" s="130">
        <v>1</v>
      </c>
      <c r="I418" s="172"/>
      <c r="J418" s="172"/>
      <c r="K418" s="34"/>
      <c r="U418"/>
    </row>
    <row r="419" spans="1:21">
      <c r="A419" s="166"/>
      <c r="B419" s="166"/>
      <c r="C419" s="168"/>
      <c r="D419" s="78" t="s">
        <v>78</v>
      </c>
      <c r="E419" s="33" t="s">
        <v>8</v>
      </c>
      <c r="F419" s="38">
        <v>80</v>
      </c>
      <c r="G419" s="130">
        <v>1</v>
      </c>
      <c r="I419" s="172"/>
      <c r="J419" s="172"/>
      <c r="K419" s="34"/>
      <c r="U419"/>
    </row>
    <row r="420" spans="1:21">
      <c r="A420" s="166"/>
      <c r="B420" s="166"/>
      <c r="C420" s="168"/>
      <c r="D420" s="78" t="s">
        <v>79</v>
      </c>
      <c r="E420" s="33" t="s">
        <v>3</v>
      </c>
      <c r="F420" s="38">
        <v>40</v>
      </c>
      <c r="G420" s="130">
        <v>1</v>
      </c>
      <c r="I420" s="172"/>
      <c r="J420" s="172"/>
      <c r="K420" s="34"/>
      <c r="U420"/>
    </row>
    <row r="421" spans="1:21" ht="16" thickBot="1">
      <c r="A421" s="166"/>
      <c r="B421" s="166"/>
      <c r="C421" s="169"/>
      <c r="D421" s="78" t="s">
        <v>80</v>
      </c>
      <c r="E421" s="33" t="s">
        <v>3</v>
      </c>
      <c r="F421" s="38">
        <v>95</v>
      </c>
      <c r="G421" s="130">
        <v>2</v>
      </c>
      <c r="I421" s="173"/>
      <c r="J421" s="173"/>
      <c r="K421" s="34"/>
      <c r="U421"/>
    </row>
    <row r="422" spans="1:21">
      <c r="A422" s="166">
        <v>85</v>
      </c>
      <c r="B422" s="166" t="s">
        <v>4</v>
      </c>
      <c r="C422" s="167">
        <v>248</v>
      </c>
      <c r="D422" s="78" t="s">
        <v>81</v>
      </c>
      <c r="E422" s="33" t="s">
        <v>8</v>
      </c>
      <c r="F422" s="38">
        <v>80</v>
      </c>
      <c r="G422" s="130">
        <v>2</v>
      </c>
      <c r="I422" s="175"/>
      <c r="J422" s="171"/>
      <c r="K422" s="34"/>
      <c r="U422"/>
    </row>
    <row r="423" spans="1:21">
      <c r="A423" s="166"/>
      <c r="B423" s="166"/>
      <c r="C423" s="168"/>
      <c r="D423" s="78" t="s">
        <v>82</v>
      </c>
      <c r="E423" s="33" t="s">
        <v>8</v>
      </c>
      <c r="F423" s="38">
        <v>80</v>
      </c>
      <c r="G423" s="130">
        <v>2</v>
      </c>
      <c r="I423" s="172"/>
      <c r="J423" s="172"/>
      <c r="K423" s="34"/>
      <c r="U423"/>
    </row>
    <row r="424" spans="1:21">
      <c r="A424" s="166"/>
      <c r="B424" s="166"/>
      <c r="C424" s="168"/>
      <c r="D424" s="78" t="s">
        <v>83</v>
      </c>
      <c r="E424" s="33" t="s">
        <v>8</v>
      </c>
      <c r="F424" s="38">
        <v>40</v>
      </c>
      <c r="G424" s="130">
        <v>1</v>
      </c>
      <c r="I424" s="172"/>
      <c r="J424" s="172"/>
      <c r="K424" s="34"/>
      <c r="U424"/>
    </row>
    <row r="425" spans="1:21">
      <c r="A425" s="166"/>
      <c r="B425" s="166"/>
      <c r="C425" s="168"/>
      <c r="D425" s="78" t="s">
        <v>84</v>
      </c>
      <c r="E425" s="33" t="s">
        <v>3</v>
      </c>
      <c r="F425" s="38">
        <v>60</v>
      </c>
      <c r="G425" s="130">
        <v>1</v>
      </c>
      <c r="I425" s="172"/>
      <c r="J425" s="172"/>
      <c r="K425" s="34"/>
      <c r="U425"/>
    </row>
    <row r="426" spans="1:21" ht="16" thickBot="1">
      <c r="A426" s="166"/>
      <c r="B426" s="166"/>
      <c r="C426" s="169"/>
      <c r="D426" s="78" t="s">
        <v>85</v>
      </c>
      <c r="E426" s="33" t="s">
        <v>3</v>
      </c>
      <c r="F426" s="38">
        <v>0</v>
      </c>
      <c r="G426" s="130"/>
      <c r="I426" s="173"/>
      <c r="J426" s="173"/>
      <c r="K426" s="34"/>
      <c r="U426"/>
    </row>
    <row r="427" spans="1:21">
      <c r="A427" s="166">
        <v>86</v>
      </c>
      <c r="B427" s="166" t="s">
        <v>4</v>
      </c>
      <c r="C427" s="167">
        <v>250</v>
      </c>
      <c r="D427" s="78" t="s">
        <v>86</v>
      </c>
      <c r="E427" s="33" t="s">
        <v>8</v>
      </c>
      <c r="F427" s="38">
        <v>75</v>
      </c>
      <c r="G427" s="130">
        <v>1</v>
      </c>
      <c r="I427" s="175"/>
      <c r="J427" s="171"/>
      <c r="K427" s="34"/>
      <c r="U427"/>
    </row>
    <row r="428" spans="1:21">
      <c r="A428" s="166"/>
      <c r="B428" s="166"/>
      <c r="C428" s="168"/>
      <c r="D428" s="78" t="s">
        <v>87</v>
      </c>
      <c r="E428" s="33" t="s">
        <v>8</v>
      </c>
      <c r="F428" s="38">
        <v>85</v>
      </c>
      <c r="G428" s="130">
        <v>1</v>
      </c>
      <c r="I428" s="172"/>
      <c r="J428" s="172"/>
      <c r="K428" s="34"/>
      <c r="U428"/>
    </row>
    <row r="429" spans="1:21">
      <c r="A429" s="166"/>
      <c r="B429" s="166"/>
      <c r="C429" s="168"/>
      <c r="D429" s="78" t="s">
        <v>88</v>
      </c>
      <c r="E429" s="33" t="s">
        <v>8</v>
      </c>
      <c r="F429" s="38">
        <v>85</v>
      </c>
      <c r="G429" s="130">
        <v>1</v>
      </c>
      <c r="I429" s="172"/>
      <c r="J429" s="172"/>
      <c r="K429" s="34"/>
      <c r="U429"/>
    </row>
    <row r="430" spans="1:21">
      <c r="A430" s="166"/>
      <c r="B430" s="166"/>
      <c r="C430" s="168"/>
      <c r="D430" s="89" t="s">
        <v>89</v>
      </c>
      <c r="E430" s="39" t="s">
        <v>3</v>
      </c>
      <c r="F430" s="42"/>
      <c r="G430" s="131"/>
      <c r="I430" s="172"/>
      <c r="J430" s="172"/>
      <c r="K430" s="34"/>
      <c r="U430"/>
    </row>
    <row r="431" spans="1:21" ht="16" thickBot="1">
      <c r="A431" s="166"/>
      <c r="B431" s="166"/>
      <c r="C431" s="169"/>
      <c r="D431" s="78"/>
      <c r="E431" s="33"/>
      <c r="F431" s="41"/>
      <c r="G431" s="129"/>
      <c r="I431" s="173"/>
      <c r="J431" s="173"/>
      <c r="K431" s="34"/>
      <c r="U431"/>
    </row>
    <row r="432" spans="1:21">
      <c r="A432" s="166">
        <v>87</v>
      </c>
      <c r="B432" s="166" t="s">
        <v>4</v>
      </c>
      <c r="C432" s="167">
        <v>252</v>
      </c>
      <c r="D432" s="78" t="s">
        <v>90</v>
      </c>
      <c r="E432" s="33" t="s">
        <v>8</v>
      </c>
      <c r="F432" s="38">
        <v>30</v>
      </c>
      <c r="G432" s="130">
        <v>1</v>
      </c>
      <c r="I432" s="175"/>
      <c r="J432" s="171"/>
      <c r="K432" s="34"/>
      <c r="U432"/>
    </row>
    <row r="433" spans="1:21">
      <c r="A433" s="166"/>
      <c r="B433" s="166"/>
      <c r="C433" s="168"/>
      <c r="D433" s="78" t="s">
        <v>91</v>
      </c>
      <c r="E433" s="33" t="s">
        <v>8</v>
      </c>
      <c r="F433" s="38">
        <v>0</v>
      </c>
      <c r="G433" s="130"/>
      <c r="I433" s="172"/>
      <c r="J433" s="172"/>
      <c r="K433" s="34"/>
      <c r="U433"/>
    </row>
    <row r="434" spans="1:21">
      <c r="A434" s="166"/>
      <c r="B434" s="166"/>
      <c r="C434" s="168"/>
      <c r="D434" s="78" t="s">
        <v>92</v>
      </c>
      <c r="E434" s="33" t="s">
        <v>135</v>
      </c>
      <c r="F434" s="38"/>
      <c r="G434" s="130"/>
      <c r="I434" s="172"/>
      <c r="J434" s="172"/>
      <c r="K434" s="34"/>
      <c r="U434"/>
    </row>
    <row r="435" spans="1:21">
      <c r="A435" s="166"/>
      <c r="B435" s="166"/>
      <c r="C435" s="168"/>
      <c r="D435" s="78" t="s">
        <v>93</v>
      </c>
      <c r="E435" s="33" t="s">
        <v>3</v>
      </c>
      <c r="F435" s="38">
        <v>0</v>
      </c>
      <c r="G435" s="130"/>
      <c r="I435" s="172"/>
      <c r="J435" s="172"/>
      <c r="K435" s="34"/>
      <c r="U435"/>
    </row>
    <row r="436" spans="1:21" ht="16" thickBot="1">
      <c r="A436" s="166"/>
      <c r="B436" s="166"/>
      <c r="C436" s="169"/>
      <c r="D436" s="78"/>
      <c r="E436" s="33"/>
      <c r="F436" s="38"/>
      <c r="G436" s="130"/>
      <c r="I436" s="173"/>
      <c r="J436" s="173"/>
      <c r="K436" s="34"/>
      <c r="U436"/>
    </row>
    <row r="437" spans="1:21">
      <c r="A437" s="166">
        <v>88</v>
      </c>
      <c r="B437" s="166" t="s">
        <v>4</v>
      </c>
      <c r="C437" s="167">
        <v>254</v>
      </c>
      <c r="D437" s="78" t="s">
        <v>94</v>
      </c>
      <c r="E437" s="33" t="s">
        <v>8</v>
      </c>
      <c r="F437" s="38">
        <v>50</v>
      </c>
      <c r="G437" s="130">
        <v>1</v>
      </c>
      <c r="I437" s="175"/>
      <c r="J437" s="171"/>
      <c r="K437" s="34"/>
      <c r="U437"/>
    </row>
    <row r="438" spans="1:21">
      <c r="A438" s="166"/>
      <c r="B438" s="166"/>
      <c r="C438" s="168"/>
      <c r="D438" s="78" t="s">
        <v>95</v>
      </c>
      <c r="E438" s="33" t="s">
        <v>8</v>
      </c>
      <c r="F438" s="38">
        <v>10</v>
      </c>
      <c r="G438" s="130">
        <v>1</v>
      </c>
      <c r="I438" s="172"/>
      <c r="J438" s="172"/>
      <c r="K438" s="34"/>
      <c r="U438"/>
    </row>
    <row r="439" spans="1:21">
      <c r="A439" s="166"/>
      <c r="B439" s="166"/>
      <c r="C439" s="168"/>
      <c r="D439" s="78" t="s">
        <v>96</v>
      </c>
      <c r="E439" s="33" t="s">
        <v>20</v>
      </c>
      <c r="F439" s="38">
        <v>15</v>
      </c>
      <c r="G439" s="130">
        <v>1</v>
      </c>
      <c r="I439" s="172"/>
      <c r="J439" s="172"/>
      <c r="K439" s="34"/>
      <c r="U439"/>
    </row>
    <row r="440" spans="1:21">
      <c r="A440" s="166"/>
      <c r="B440" s="166"/>
      <c r="C440" s="168"/>
      <c r="D440" s="78" t="s">
        <v>97</v>
      </c>
      <c r="E440" s="33" t="s">
        <v>3</v>
      </c>
      <c r="F440" s="38">
        <v>15</v>
      </c>
      <c r="G440" s="130">
        <v>1</v>
      </c>
      <c r="I440" s="172"/>
      <c r="J440" s="172"/>
      <c r="K440" s="34"/>
      <c r="U440"/>
    </row>
    <row r="441" spans="1:21" ht="16" thickBot="1">
      <c r="A441" s="166"/>
      <c r="B441" s="166"/>
      <c r="C441" s="169"/>
      <c r="D441" s="78" t="s">
        <v>98</v>
      </c>
      <c r="E441" s="33" t="s">
        <v>3</v>
      </c>
      <c r="F441" s="38">
        <v>80</v>
      </c>
      <c r="G441" s="130">
        <v>3</v>
      </c>
      <c r="I441" s="173"/>
      <c r="J441" s="173"/>
      <c r="K441" s="34"/>
      <c r="U441"/>
    </row>
    <row r="442" spans="1:21">
      <c r="A442" s="166">
        <v>89</v>
      </c>
      <c r="B442" s="166" t="s">
        <v>4</v>
      </c>
      <c r="C442" s="167">
        <v>256</v>
      </c>
      <c r="D442" s="78" t="s">
        <v>99</v>
      </c>
      <c r="E442" s="33" t="s">
        <v>8</v>
      </c>
      <c r="F442" s="38">
        <v>95</v>
      </c>
      <c r="G442" s="130">
        <v>3</v>
      </c>
      <c r="I442" s="175"/>
      <c r="J442" s="171"/>
      <c r="K442" s="34"/>
      <c r="U442"/>
    </row>
    <row r="443" spans="1:21">
      <c r="A443" s="166"/>
      <c r="B443" s="166"/>
      <c r="C443" s="168"/>
      <c r="D443" s="78" t="s">
        <v>100</v>
      </c>
      <c r="E443" s="33" t="s">
        <v>8</v>
      </c>
      <c r="F443" s="38">
        <v>85</v>
      </c>
      <c r="G443" s="130">
        <v>3</v>
      </c>
      <c r="I443" s="172"/>
      <c r="J443" s="172"/>
      <c r="K443" s="34"/>
      <c r="U443"/>
    </row>
    <row r="444" spans="1:21">
      <c r="A444" s="166"/>
      <c r="B444" s="166"/>
      <c r="C444" s="168"/>
      <c r="D444" s="78" t="s">
        <v>101</v>
      </c>
      <c r="E444" s="33" t="s">
        <v>8</v>
      </c>
      <c r="F444" s="38">
        <v>0</v>
      </c>
      <c r="G444" s="130"/>
      <c r="I444" s="172"/>
      <c r="J444" s="172"/>
      <c r="K444" s="34"/>
      <c r="U444"/>
    </row>
    <row r="445" spans="1:21">
      <c r="A445" s="166"/>
      <c r="B445" s="166"/>
      <c r="C445" s="168"/>
      <c r="D445" s="78" t="s">
        <v>102</v>
      </c>
      <c r="E445" s="33" t="s">
        <v>3</v>
      </c>
      <c r="F445" s="38">
        <v>95</v>
      </c>
      <c r="G445" s="130">
        <v>2</v>
      </c>
      <c r="H445" s="105"/>
      <c r="I445" s="172"/>
      <c r="J445" s="172"/>
      <c r="K445" s="34"/>
      <c r="U445"/>
    </row>
    <row r="446" spans="1:21" ht="16" thickBot="1">
      <c r="A446" s="166"/>
      <c r="B446" s="166"/>
      <c r="C446" s="169"/>
      <c r="D446" s="78"/>
      <c r="E446" s="33"/>
      <c r="F446" s="38"/>
      <c r="G446" s="130"/>
      <c r="H446" s="105"/>
      <c r="I446" s="173"/>
      <c r="J446" s="173"/>
      <c r="K446" s="34"/>
      <c r="U446"/>
    </row>
    <row r="447" spans="1:21">
      <c r="A447" s="166">
        <v>90</v>
      </c>
      <c r="B447" s="166" t="s">
        <v>4</v>
      </c>
      <c r="C447" s="167">
        <v>257</v>
      </c>
      <c r="D447" s="78" t="s">
        <v>103</v>
      </c>
      <c r="E447" s="33" t="s">
        <v>8</v>
      </c>
      <c r="F447" s="38">
        <v>95</v>
      </c>
      <c r="G447" s="130">
        <v>2</v>
      </c>
      <c r="I447" s="175"/>
      <c r="J447" s="171"/>
      <c r="K447" s="34"/>
      <c r="U447"/>
    </row>
    <row r="448" spans="1:21">
      <c r="A448" s="166"/>
      <c r="B448" s="166"/>
      <c r="C448" s="168"/>
      <c r="D448" s="78" t="s">
        <v>104</v>
      </c>
      <c r="E448" s="33" t="s">
        <v>8</v>
      </c>
      <c r="F448" s="38">
        <v>90</v>
      </c>
      <c r="G448" s="130">
        <v>2</v>
      </c>
      <c r="I448" s="172"/>
      <c r="J448" s="172"/>
      <c r="K448" s="34"/>
      <c r="U448"/>
    </row>
    <row r="449" spans="1:21">
      <c r="A449" s="166"/>
      <c r="B449" s="166"/>
      <c r="C449" s="168"/>
      <c r="D449" s="78" t="s">
        <v>105</v>
      </c>
      <c r="E449" s="33" t="s">
        <v>8</v>
      </c>
      <c r="F449" s="38">
        <v>90</v>
      </c>
      <c r="G449" s="130">
        <v>1</v>
      </c>
      <c r="I449" s="172"/>
      <c r="J449" s="172"/>
      <c r="K449" s="34"/>
      <c r="U449"/>
    </row>
    <row r="450" spans="1:21">
      <c r="A450" s="166"/>
      <c r="B450" s="166"/>
      <c r="C450" s="168"/>
      <c r="D450" s="78" t="s">
        <v>106</v>
      </c>
      <c r="E450" s="33" t="s">
        <v>3</v>
      </c>
      <c r="F450" s="38">
        <v>20</v>
      </c>
      <c r="G450" s="130">
        <v>1</v>
      </c>
      <c r="I450" s="172"/>
      <c r="J450" s="172"/>
      <c r="K450" s="34"/>
      <c r="U450"/>
    </row>
    <row r="451" spans="1:21" ht="16" thickBot="1">
      <c r="A451" s="166"/>
      <c r="B451" s="166"/>
      <c r="C451" s="169"/>
      <c r="D451" s="78" t="s">
        <v>107</v>
      </c>
      <c r="E451" s="33" t="s">
        <v>3</v>
      </c>
      <c r="F451" s="38">
        <v>0</v>
      </c>
      <c r="G451" s="130"/>
      <c r="I451" s="173"/>
      <c r="J451" s="173"/>
      <c r="K451" s="34"/>
      <c r="U451"/>
    </row>
    <row r="452" spans="1:21">
      <c r="A452" s="166">
        <v>91</v>
      </c>
      <c r="B452" s="166" t="s">
        <v>4</v>
      </c>
      <c r="C452" s="167">
        <v>258</v>
      </c>
      <c r="D452" s="78" t="s">
        <v>108</v>
      </c>
      <c r="E452" s="33" t="s">
        <v>8</v>
      </c>
      <c r="F452" s="38">
        <v>90</v>
      </c>
      <c r="G452" s="130">
        <v>2</v>
      </c>
      <c r="I452" s="175"/>
      <c r="J452" s="171"/>
      <c r="K452" s="34"/>
      <c r="U452"/>
    </row>
    <row r="453" spans="1:21">
      <c r="A453" s="166"/>
      <c r="B453" s="166"/>
      <c r="C453" s="168"/>
      <c r="D453" s="78" t="s">
        <v>109</v>
      </c>
      <c r="E453" s="33" t="s">
        <v>8</v>
      </c>
      <c r="F453" s="38">
        <v>95</v>
      </c>
      <c r="G453" s="130">
        <v>3</v>
      </c>
      <c r="I453" s="172"/>
      <c r="J453" s="172"/>
      <c r="K453" s="34"/>
      <c r="U453"/>
    </row>
    <row r="454" spans="1:21">
      <c r="A454" s="166"/>
      <c r="B454" s="166"/>
      <c r="C454" s="168"/>
      <c r="D454" s="78" t="s">
        <v>110</v>
      </c>
      <c r="E454" s="33" t="s">
        <v>8</v>
      </c>
      <c r="F454" s="38">
        <v>85</v>
      </c>
      <c r="G454" s="130">
        <v>2</v>
      </c>
      <c r="I454" s="172"/>
      <c r="J454" s="172"/>
      <c r="K454" s="34"/>
      <c r="U454"/>
    </row>
    <row r="455" spans="1:21">
      <c r="A455" s="166"/>
      <c r="B455" s="166"/>
      <c r="C455" s="168"/>
      <c r="D455" s="78" t="s">
        <v>111</v>
      </c>
      <c r="E455" s="33" t="s">
        <v>3</v>
      </c>
      <c r="F455" s="38">
        <v>0</v>
      </c>
      <c r="G455" s="130"/>
      <c r="I455" s="172"/>
      <c r="J455" s="172"/>
      <c r="K455" s="34"/>
      <c r="U455"/>
    </row>
    <row r="456" spans="1:21" ht="16" thickBot="1">
      <c r="A456" s="166"/>
      <c r="B456" s="166"/>
      <c r="C456" s="169"/>
      <c r="D456" s="78" t="s">
        <v>112</v>
      </c>
      <c r="E456" s="33" t="s">
        <v>3</v>
      </c>
      <c r="F456" s="38">
        <v>0</v>
      </c>
      <c r="G456" s="130"/>
      <c r="I456" s="173"/>
      <c r="J456" s="173"/>
      <c r="K456" s="34"/>
      <c r="U456"/>
    </row>
    <row r="457" spans="1:21">
      <c r="A457" s="166">
        <v>92</v>
      </c>
      <c r="B457" s="166" t="s">
        <v>4</v>
      </c>
      <c r="C457" s="167">
        <v>259</v>
      </c>
      <c r="D457" s="78" t="s">
        <v>113</v>
      </c>
      <c r="E457" s="33" t="s">
        <v>8</v>
      </c>
      <c r="F457" s="38">
        <v>5</v>
      </c>
      <c r="G457" s="130">
        <v>1</v>
      </c>
      <c r="I457" s="175"/>
      <c r="J457" s="171"/>
      <c r="K457" s="34"/>
      <c r="U457"/>
    </row>
    <row r="458" spans="1:21">
      <c r="A458" s="166"/>
      <c r="B458" s="166"/>
      <c r="C458" s="168"/>
      <c r="D458" s="78" t="s">
        <v>114</v>
      </c>
      <c r="E458" s="33" t="s">
        <v>8</v>
      </c>
      <c r="F458" s="38">
        <v>5</v>
      </c>
      <c r="G458" s="130">
        <v>1</v>
      </c>
      <c r="I458" s="172"/>
      <c r="J458" s="172"/>
      <c r="K458" s="34"/>
      <c r="U458"/>
    </row>
    <row r="459" spans="1:21">
      <c r="A459" s="166"/>
      <c r="B459" s="166"/>
      <c r="C459" s="168"/>
      <c r="D459" s="78" t="s">
        <v>115</v>
      </c>
      <c r="E459" s="33" t="s">
        <v>8</v>
      </c>
      <c r="F459" s="38">
        <v>5</v>
      </c>
      <c r="G459" s="130">
        <v>1</v>
      </c>
      <c r="I459" s="172"/>
      <c r="J459" s="172"/>
      <c r="K459" s="34"/>
      <c r="U459"/>
    </row>
    <row r="460" spans="1:21">
      <c r="A460" s="166"/>
      <c r="B460" s="166"/>
      <c r="C460" s="168"/>
      <c r="D460" s="78" t="s">
        <v>116</v>
      </c>
      <c r="E460" s="33" t="s">
        <v>3</v>
      </c>
      <c r="F460" s="38">
        <v>80</v>
      </c>
      <c r="G460" s="130">
        <v>1</v>
      </c>
      <c r="I460" s="172"/>
      <c r="J460" s="172"/>
      <c r="K460" s="34"/>
      <c r="U460"/>
    </row>
    <row r="461" spans="1:21" ht="16" thickBot="1">
      <c r="A461" s="166"/>
      <c r="B461" s="166"/>
      <c r="C461" s="169"/>
      <c r="D461" s="78" t="s">
        <v>117</v>
      </c>
      <c r="E461" s="33" t="s">
        <v>3</v>
      </c>
      <c r="F461" s="38">
        <v>0</v>
      </c>
      <c r="G461" s="130"/>
      <c r="I461" s="173"/>
      <c r="J461" s="173"/>
      <c r="K461" s="34"/>
      <c r="U461"/>
    </row>
    <row r="462" spans="1:21">
      <c r="A462" s="166">
        <v>93</v>
      </c>
      <c r="B462" s="166" t="s">
        <v>4</v>
      </c>
      <c r="C462" s="167">
        <v>260</v>
      </c>
      <c r="D462" s="78" t="s">
        <v>118</v>
      </c>
      <c r="E462" s="44" t="s">
        <v>8</v>
      </c>
      <c r="F462" s="43">
        <v>80</v>
      </c>
      <c r="G462" s="132">
        <v>1</v>
      </c>
      <c r="H462" s="103" t="s">
        <v>193</v>
      </c>
      <c r="I462" s="175"/>
      <c r="J462" s="171"/>
      <c r="K462" s="34"/>
      <c r="U462"/>
    </row>
    <row r="463" spans="1:21">
      <c r="A463" s="166"/>
      <c r="B463" s="166"/>
      <c r="C463" s="168"/>
      <c r="D463" s="78" t="s">
        <v>119</v>
      </c>
      <c r="E463" s="44" t="s">
        <v>8</v>
      </c>
      <c r="F463" s="43">
        <v>80</v>
      </c>
      <c r="G463" s="132">
        <v>1</v>
      </c>
      <c r="I463" s="172"/>
      <c r="J463" s="172"/>
      <c r="K463" s="34"/>
      <c r="U463"/>
    </row>
    <row r="464" spans="1:21">
      <c r="A464" s="166"/>
      <c r="B464" s="166"/>
      <c r="C464" s="168"/>
      <c r="D464" s="78" t="s">
        <v>120</v>
      </c>
      <c r="E464" s="44" t="s">
        <v>8</v>
      </c>
      <c r="F464" s="43">
        <v>65</v>
      </c>
      <c r="G464" s="132">
        <v>1</v>
      </c>
      <c r="I464" s="172"/>
      <c r="J464" s="172"/>
      <c r="K464" s="34"/>
      <c r="U464"/>
    </row>
    <row r="465" spans="1:21">
      <c r="A465" s="166"/>
      <c r="B465" s="166"/>
      <c r="C465" s="168"/>
      <c r="D465" s="78"/>
      <c r="E465" s="33"/>
      <c r="F465" s="41"/>
      <c r="G465" s="129"/>
      <c r="I465" s="172"/>
      <c r="J465" s="172"/>
      <c r="K465" s="34"/>
      <c r="U465"/>
    </row>
    <row r="466" spans="1:21" ht="16" thickBot="1">
      <c r="A466" s="166"/>
      <c r="B466" s="166"/>
      <c r="C466" s="169"/>
      <c r="D466" s="78"/>
      <c r="E466" s="33"/>
      <c r="F466" s="41"/>
      <c r="G466" s="129"/>
      <c r="I466" s="173"/>
      <c r="J466" s="173"/>
      <c r="K466" s="34"/>
      <c r="U466"/>
    </row>
    <row r="467" spans="1:21">
      <c r="A467" s="166">
        <v>94</v>
      </c>
      <c r="B467" s="166" t="s">
        <v>4</v>
      </c>
      <c r="C467" s="167">
        <v>261</v>
      </c>
      <c r="D467" s="78" t="s">
        <v>121</v>
      </c>
      <c r="E467" s="44" t="s">
        <v>8</v>
      </c>
      <c r="F467" s="43">
        <v>60</v>
      </c>
      <c r="G467" s="132">
        <v>1</v>
      </c>
      <c r="I467" s="175"/>
      <c r="J467" s="171"/>
      <c r="K467" s="34"/>
      <c r="U467"/>
    </row>
    <row r="468" spans="1:21">
      <c r="A468" s="166"/>
      <c r="B468" s="166"/>
      <c r="C468" s="168"/>
      <c r="D468" s="78" t="s">
        <v>122</v>
      </c>
      <c r="E468" s="44" t="s">
        <v>8</v>
      </c>
      <c r="F468" s="43">
        <v>75</v>
      </c>
      <c r="G468" s="132">
        <v>1</v>
      </c>
      <c r="I468" s="172"/>
      <c r="J468" s="172"/>
      <c r="K468" s="34"/>
      <c r="U468"/>
    </row>
    <row r="469" spans="1:21">
      <c r="A469" s="166"/>
      <c r="B469" s="166"/>
      <c r="C469" s="168"/>
      <c r="D469" s="78" t="s">
        <v>136</v>
      </c>
      <c r="E469" s="44" t="s">
        <v>8</v>
      </c>
      <c r="F469" s="43">
        <v>55</v>
      </c>
      <c r="G469" s="132">
        <v>1</v>
      </c>
      <c r="I469" s="172"/>
      <c r="J469" s="172"/>
      <c r="K469" s="34"/>
      <c r="U469"/>
    </row>
    <row r="470" spans="1:21">
      <c r="A470" s="166"/>
      <c r="B470" s="166"/>
      <c r="C470" s="168"/>
      <c r="D470" s="78" t="s">
        <v>137</v>
      </c>
      <c r="E470" s="44" t="s">
        <v>3</v>
      </c>
      <c r="F470" s="43">
        <v>30</v>
      </c>
      <c r="G470" s="132">
        <v>1</v>
      </c>
      <c r="I470" s="172"/>
      <c r="J470" s="172"/>
      <c r="K470" s="34"/>
      <c r="U470"/>
    </row>
    <row r="471" spans="1:21" ht="16" thickBot="1">
      <c r="A471" s="166"/>
      <c r="B471" s="166"/>
      <c r="C471" s="169"/>
      <c r="D471" s="78"/>
      <c r="E471" s="33"/>
      <c r="F471" s="41"/>
      <c r="G471" s="129"/>
      <c r="I471" s="173"/>
      <c r="J471" s="173"/>
      <c r="K471" s="34"/>
      <c r="U471"/>
    </row>
    <row r="472" spans="1:21">
      <c r="A472" s="166">
        <v>95</v>
      </c>
      <c r="B472" s="166" t="s">
        <v>4</v>
      </c>
      <c r="C472" s="167">
        <v>264</v>
      </c>
      <c r="D472" s="89" t="s">
        <v>138</v>
      </c>
      <c r="E472" s="39" t="s">
        <v>8</v>
      </c>
      <c r="F472" s="42"/>
      <c r="G472" s="131"/>
      <c r="I472" s="175"/>
      <c r="J472" s="171"/>
      <c r="K472" s="34"/>
      <c r="U472"/>
    </row>
    <row r="473" spans="1:21">
      <c r="A473" s="166"/>
      <c r="B473" s="166"/>
      <c r="C473" s="168"/>
      <c r="D473" s="78" t="s">
        <v>139</v>
      </c>
      <c r="E473" s="33" t="s">
        <v>8</v>
      </c>
      <c r="F473" s="38">
        <v>0</v>
      </c>
      <c r="G473" s="130"/>
      <c r="I473" s="172"/>
      <c r="J473" s="172"/>
      <c r="K473" s="34"/>
      <c r="U473"/>
    </row>
    <row r="474" spans="1:21">
      <c r="A474" s="166"/>
      <c r="B474" s="166"/>
      <c r="C474" s="168"/>
      <c r="D474" s="78" t="s">
        <v>140</v>
      </c>
      <c r="E474" s="33" t="s">
        <v>8</v>
      </c>
      <c r="F474" s="38">
        <v>0</v>
      </c>
      <c r="G474" s="130"/>
      <c r="I474" s="172"/>
      <c r="J474" s="172"/>
      <c r="K474" s="34"/>
      <c r="U474"/>
    </row>
    <row r="475" spans="1:21">
      <c r="A475" s="166"/>
      <c r="B475" s="166"/>
      <c r="C475" s="168"/>
      <c r="D475" s="78"/>
      <c r="E475" s="33"/>
      <c r="F475" s="38"/>
      <c r="G475" s="130"/>
      <c r="I475" s="172"/>
      <c r="J475" s="172"/>
      <c r="K475" s="34"/>
      <c r="U475"/>
    </row>
    <row r="476" spans="1:21" ht="16" thickBot="1">
      <c r="A476" s="166"/>
      <c r="B476" s="166"/>
      <c r="C476" s="169"/>
      <c r="D476" s="78"/>
      <c r="E476" s="33"/>
      <c r="F476" s="38"/>
      <c r="G476" s="130"/>
      <c r="I476" s="173"/>
      <c r="J476" s="173"/>
      <c r="K476" s="34"/>
      <c r="U476"/>
    </row>
    <row r="477" spans="1:21">
      <c r="A477" s="166">
        <v>96</v>
      </c>
      <c r="B477" s="166" t="s">
        <v>4</v>
      </c>
      <c r="C477" s="167">
        <v>273</v>
      </c>
      <c r="D477" s="89" t="s">
        <v>141</v>
      </c>
      <c r="E477" s="39" t="s">
        <v>8</v>
      </c>
      <c r="F477" s="42"/>
      <c r="G477" s="131"/>
      <c r="I477" s="175"/>
      <c r="J477" s="171"/>
      <c r="K477" s="85"/>
      <c r="U477"/>
    </row>
    <row r="478" spans="1:21">
      <c r="A478" s="166"/>
      <c r="B478" s="166"/>
      <c r="C478" s="168"/>
      <c r="D478" s="89" t="s">
        <v>142</v>
      </c>
      <c r="E478" s="39" t="s">
        <v>8</v>
      </c>
      <c r="F478" s="42"/>
      <c r="G478" s="131"/>
      <c r="I478" s="172"/>
      <c r="J478" s="172"/>
      <c r="K478" s="85"/>
      <c r="U478"/>
    </row>
    <row r="479" spans="1:21">
      <c r="A479" s="166"/>
      <c r="B479" s="166"/>
      <c r="C479" s="168"/>
      <c r="D479" s="78" t="s">
        <v>143</v>
      </c>
      <c r="E479" s="33" t="s">
        <v>8</v>
      </c>
      <c r="F479" s="38">
        <v>30</v>
      </c>
      <c r="G479" s="130">
        <v>1</v>
      </c>
      <c r="I479" s="172"/>
      <c r="J479" s="172"/>
      <c r="K479" s="85"/>
      <c r="U479"/>
    </row>
    <row r="480" spans="1:21">
      <c r="A480" s="166"/>
      <c r="B480" s="166"/>
      <c r="C480" s="168"/>
      <c r="D480" s="78" t="s">
        <v>144</v>
      </c>
      <c r="E480" s="33" t="s">
        <v>3</v>
      </c>
      <c r="F480" s="38">
        <v>45</v>
      </c>
      <c r="G480" s="130">
        <v>1</v>
      </c>
      <c r="I480" s="172"/>
      <c r="J480" s="172"/>
      <c r="K480" s="85"/>
      <c r="U480"/>
    </row>
    <row r="481" spans="1:21" ht="16" thickBot="1">
      <c r="A481" s="174"/>
      <c r="B481" s="174"/>
      <c r="C481" s="170"/>
      <c r="D481" s="119" t="s">
        <v>145</v>
      </c>
      <c r="E481" s="120" t="s">
        <v>3</v>
      </c>
      <c r="F481" s="124">
        <v>10</v>
      </c>
      <c r="G481" s="135">
        <v>1</v>
      </c>
      <c r="I481" s="173"/>
      <c r="J481" s="173"/>
      <c r="K481" s="36"/>
      <c r="U481"/>
    </row>
    <row r="482" spans="1:21" ht="16" customHeight="1">
      <c r="A482" s="176">
        <v>97</v>
      </c>
      <c r="B482" s="176" t="s">
        <v>0</v>
      </c>
      <c r="C482" s="168">
        <v>1</v>
      </c>
      <c r="D482" s="78" t="s">
        <v>25</v>
      </c>
      <c r="E482" s="78" t="s">
        <v>8</v>
      </c>
      <c r="F482" s="80">
        <v>85</v>
      </c>
      <c r="G482" s="133" t="s">
        <v>176</v>
      </c>
      <c r="I482" s="175"/>
      <c r="J482" s="171"/>
      <c r="K482" s="84" t="s">
        <v>167</v>
      </c>
      <c r="U482"/>
    </row>
    <row r="483" spans="1:21" ht="16" customHeight="1">
      <c r="A483" s="166"/>
      <c r="B483" s="166"/>
      <c r="C483" s="168"/>
      <c r="D483" s="78" t="s">
        <v>26</v>
      </c>
      <c r="E483" s="33" t="s">
        <v>8</v>
      </c>
      <c r="F483" s="38">
        <v>90</v>
      </c>
      <c r="G483" s="130">
        <v>2</v>
      </c>
      <c r="I483" s="172"/>
      <c r="J483" s="172"/>
      <c r="K483" s="34"/>
      <c r="U483"/>
    </row>
    <row r="484" spans="1:21" ht="16" customHeight="1">
      <c r="A484" s="166"/>
      <c r="B484" s="166"/>
      <c r="C484" s="168"/>
      <c r="D484" s="78" t="s">
        <v>27</v>
      </c>
      <c r="E484" s="33" t="s">
        <v>8</v>
      </c>
      <c r="F484" s="38">
        <v>90</v>
      </c>
      <c r="G484" s="130">
        <v>2</v>
      </c>
      <c r="I484" s="172"/>
      <c r="J484" s="172"/>
      <c r="K484" s="34"/>
      <c r="U484"/>
    </row>
    <row r="485" spans="1:21" ht="16" customHeight="1">
      <c r="A485" s="166"/>
      <c r="B485" s="166"/>
      <c r="C485" s="168"/>
      <c r="D485" s="78" t="s">
        <v>28</v>
      </c>
      <c r="E485" s="33" t="s">
        <v>135</v>
      </c>
      <c r="F485" s="38"/>
      <c r="G485" s="130"/>
      <c r="I485" s="172"/>
      <c r="J485" s="172"/>
      <c r="K485" s="34"/>
      <c r="U485"/>
    </row>
    <row r="486" spans="1:21" ht="16" customHeight="1" thickBot="1">
      <c r="A486" s="166"/>
      <c r="B486" s="166"/>
      <c r="C486" s="169"/>
      <c r="D486" s="78" t="s">
        <v>29</v>
      </c>
      <c r="E486" s="33" t="s">
        <v>3</v>
      </c>
      <c r="F486" s="38">
        <v>10</v>
      </c>
      <c r="G486" s="130">
        <v>1</v>
      </c>
      <c r="I486" s="173"/>
      <c r="J486" s="173"/>
      <c r="K486" s="34"/>
      <c r="U486"/>
    </row>
    <row r="487" spans="1:21">
      <c r="A487" s="166">
        <v>98</v>
      </c>
      <c r="B487" s="166" t="s">
        <v>0</v>
      </c>
      <c r="C487" s="167">
        <v>2</v>
      </c>
      <c r="D487" s="78" t="s">
        <v>30</v>
      </c>
      <c r="E487" s="33" t="s">
        <v>8</v>
      </c>
      <c r="F487" s="38">
        <v>80</v>
      </c>
      <c r="G487" s="130">
        <v>1</v>
      </c>
      <c r="I487" s="175"/>
      <c r="J487" s="171"/>
      <c r="K487" s="34"/>
      <c r="U487"/>
    </row>
    <row r="488" spans="1:21">
      <c r="A488" s="166"/>
      <c r="B488" s="166"/>
      <c r="C488" s="168"/>
      <c r="D488" s="78" t="s">
        <v>31</v>
      </c>
      <c r="E488" s="33" t="s">
        <v>8</v>
      </c>
      <c r="F488" s="38">
        <v>80</v>
      </c>
      <c r="G488" s="130">
        <v>1</v>
      </c>
      <c r="I488" s="172"/>
      <c r="J488" s="172"/>
      <c r="K488" s="34"/>
      <c r="U488"/>
    </row>
    <row r="489" spans="1:21">
      <c r="A489" s="166"/>
      <c r="B489" s="166"/>
      <c r="C489" s="168"/>
      <c r="D489" s="78" t="s">
        <v>32</v>
      </c>
      <c r="E489" s="33" t="s">
        <v>3</v>
      </c>
      <c r="F489" s="38">
        <v>80</v>
      </c>
      <c r="G489" s="130">
        <v>1</v>
      </c>
      <c r="I489" s="172"/>
      <c r="J489" s="172"/>
      <c r="K489" s="34"/>
      <c r="U489"/>
    </row>
    <row r="490" spans="1:21">
      <c r="A490" s="166"/>
      <c r="B490" s="166"/>
      <c r="C490" s="168"/>
      <c r="D490" s="78" t="s">
        <v>33</v>
      </c>
      <c r="E490" s="33" t="s">
        <v>3</v>
      </c>
      <c r="F490" s="38">
        <v>90</v>
      </c>
      <c r="G490" s="130">
        <v>2</v>
      </c>
      <c r="I490" s="172"/>
      <c r="J490" s="172"/>
      <c r="K490" s="34"/>
      <c r="U490"/>
    </row>
    <row r="491" spans="1:21" ht="16" thickBot="1">
      <c r="A491" s="166"/>
      <c r="B491" s="166"/>
      <c r="C491" s="169"/>
      <c r="D491" s="78"/>
      <c r="E491" s="33"/>
      <c r="F491" s="38"/>
      <c r="G491" s="130"/>
      <c r="I491" s="173"/>
      <c r="J491" s="173"/>
      <c r="K491" s="34"/>
      <c r="U491"/>
    </row>
    <row r="492" spans="1:21">
      <c r="A492" s="166">
        <v>99</v>
      </c>
      <c r="B492" s="166" t="s">
        <v>0</v>
      </c>
      <c r="C492" s="167">
        <v>4</v>
      </c>
      <c r="D492" s="78" t="s">
        <v>34</v>
      </c>
      <c r="E492" s="33" t="s">
        <v>135</v>
      </c>
      <c r="F492" s="38"/>
      <c r="G492" s="130"/>
      <c r="I492" s="175"/>
      <c r="J492" s="171"/>
      <c r="K492" s="34"/>
      <c r="U492"/>
    </row>
    <row r="493" spans="1:21">
      <c r="A493" s="166"/>
      <c r="B493" s="166"/>
      <c r="C493" s="168"/>
      <c r="D493" s="78" t="s">
        <v>35</v>
      </c>
      <c r="E493" s="33" t="s">
        <v>8</v>
      </c>
      <c r="F493" s="38">
        <v>80</v>
      </c>
      <c r="G493" s="130">
        <v>2</v>
      </c>
      <c r="I493" s="172"/>
      <c r="J493" s="172"/>
      <c r="K493" s="34"/>
      <c r="U493"/>
    </row>
    <row r="494" spans="1:21">
      <c r="A494" s="166"/>
      <c r="B494" s="166"/>
      <c r="C494" s="168"/>
      <c r="D494" s="78" t="s">
        <v>36</v>
      </c>
      <c r="E494" s="33" t="s">
        <v>8</v>
      </c>
      <c r="F494" s="38">
        <v>70</v>
      </c>
      <c r="G494" s="130">
        <v>2</v>
      </c>
      <c r="I494" s="172"/>
      <c r="J494" s="172"/>
      <c r="K494" s="34"/>
      <c r="U494"/>
    </row>
    <row r="495" spans="1:21">
      <c r="A495" s="166"/>
      <c r="B495" s="166"/>
      <c r="C495" s="168"/>
      <c r="D495" s="78" t="s">
        <v>37</v>
      </c>
      <c r="E495" s="33" t="s">
        <v>8</v>
      </c>
      <c r="F495" s="38">
        <v>40</v>
      </c>
      <c r="G495" s="130">
        <v>1</v>
      </c>
      <c r="I495" s="172"/>
      <c r="J495" s="172"/>
      <c r="K495" s="34"/>
      <c r="U495"/>
    </row>
    <row r="496" spans="1:21" ht="16" thickBot="1">
      <c r="A496" s="166"/>
      <c r="B496" s="166"/>
      <c r="C496" s="169"/>
      <c r="D496" s="78" t="s">
        <v>38</v>
      </c>
      <c r="E496" s="33" t="s">
        <v>3</v>
      </c>
      <c r="F496" s="38">
        <v>0</v>
      </c>
      <c r="G496" s="130"/>
      <c r="I496" s="173"/>
      <c r="J496" s="173"/>
      <c r="K496" s="34"/>
      <c r="U496"/>
    </row>
    <row r="497" spans="1:21">
      <c r="A497" s="166">
        <v>100</v>
      </c>
      <c r="B497" s="166" t="s">
        <v>0</v>
      </c>
      <c r="C497" s="167">
        <v>6</v>
      </c>
      <c r="D497" s="78" t="s">
        <v>39</v>
      </c>
      <c r="E497" s="33" t="s">
        <v>8</v>
      </c>
      <c r="F497" s="38">
        <v>0</v>
      </c>
      <c r="G497" s="130"/>
      <c r="H497" s="103" t="s">
        <v>194</v>
      </c>
      <c r="I497" s="175"/>
      <c r="J497" s="171"/>
      <c r="K497" s="34"/>
      <c r="U497"/>
    </row>
    <row r="498" spans="1:21">
      <c r="A498" s="166"/>
      <c r="B498" s="166"/>
      <c r="C498" s="168"/>
      <c r="D498" s="78" t="s">
        <v>40</v>
      </c>
      <c r="E498" s="33" t="s">
        <v>8</v>
      </c>
      <c r="F498" s="38">
        <v>0</v>
      </c>
      <c r="G498" s="130"/>
      <c r="I498" s="172"/>
      <c r="J498" s="172"/>
      <c r="K498" s="34"/>
      <c r="U498"/>
    </row>
    <row r="499" spans="1:21">
      <c r="A499" s="166"/>
      <c r="B499" s="166"/>
      <c r="C499" s="168"/>
      <c r="D499" s="78" t="s">
        <v>41</v>
      </c>
      <c r="E499" s="33" t="s">
        <v>8</v>
      </c>
      <c r="F499" s="38">
        <v>55</v>
      </c>
      <c r="G499" s="130">
        <v>1</v>
      </c>
      <c r="I499" s="172"/>
      <c r="J499" s="172"/>
      <c r="K499" s="34"/>
      <c r="U499"/>
    </row>
    <row r="500" spans="1:21">
      <c r="A500" s="166"/>
      <c r="B500" s="166"/>
      <c r="C500" s="168"/>
      <c r="D500" s="78"/>
      <c r="E500" s="33"/>
      <c r="F500" s="38"/>
      <c r="G500" s="130"/>
      <c r="I500" s="172"/>
      <c r="J500" s="172"/>
      <c r="K500" s="34"/>
      <c r="U500"/>
    </row>
    <row r="501" spans="1:21" ht="16" thickBot="1">
      <c r="A501" s="166"/>
      <c r="B501" s="166"/>
      <c r="C501" s="169"/>
      <c r="D501" s="78"/>
      <c r="E501" s="33"/>
      <c r="F501" s="38"/>
      <c r="G501" s="130"/>
      <c r="I501" s="173"/>
      <c r="J501" s="173"/>
      <c r="K501" s="34"/>
      <c r="U501"/>
    </row>
    <row r="502" spans="1:21">
      <c r="A502" s="166">
        <v>101</v>
      </c>
      <c r="B502" s="166" t="s">
        <v>0</v>
      </c>
      <c r="C502" s="167">
        <v>9</v>
      </c>
      <c r="D502" s="78" t="s">
        <v>42</v>
      </c>
      <c r="E502" s="33" t="s">
        <v>8</v>
      </c>
      <c r="F502" s="38">
        <v>85</v>
      </c>
      <c r="G502" s="130">
        <v>2</v>
      </c>
      <c r="I502" s="175"/>
      <c r="J502" s="171"/>
      <c r="K502" s="34"/>
      <c r="U502"/>
    </row>
    <row r="503" spans="1:21">
      <c r="A503" s="166"/>
      <c r="B503" s="166"/>
      <c r="C503" s="168"/>
      <c r="D503" s="78" t="s">
        <v>43</v>
      </c>
      <c r="E503" s="33" t="s">
        <v>8</v>
      </c>
      <c r="F503" s="38">
        <v>85</v>
      </c>
      <c r="G503" s="130">
        <v>2</v>
      </c>
      <c r="I503" s="172"/>
      <c r="J503" s="172"/>
      <c r="K503" s="34"/>
      <c r="U503"/>
    </row>
    <row r="504" spans="1:21">
      <c r="A504" s="166"/>
      <c r="B504" s="166"/>
      <c r="C504" s="168"/>
      <c r="D504" s="78" t="s">
        <v>44</v>
      </c>
      <c r="E504" s="33" t="s">
        <v>8</v>
      </c>
      <c r="F504" s="38">
        <v>90</v>
      </c>
      <c r="G504" s="130">
        <v>2</v>
      </c>
      <c r="H504" s="105"/>
      <c r="I504" s="172"/>
      <c r="J504" s="172"/>
      <c r="K504" s="34"/>
      <c r="U504"/>
    </row>
    <row r="505" spans="1:21">
      <c r="A505" s="166"/>
      <c r="B505" s="166"/>
      <c r="C505" s="168"/>
      <c r="D505" s="78" t="s">
        <v>45</v>
      </c>
      <c r="E505" s="33" t="s">
        <v>3</v>
      </c>
      <c r="F505" s="38">
        <v>60</v>
      </c>
      <c r="G505" s="130">
        <v>1</v>
      </c>
      <c r="I505" s="172"/>
      <c r="J505" s="172"/>
      <c r="K505" s="34"/>
      <c r="U505"/>
    </row>
    <row r="506" spans="1:21" ht="16" thickBot="1">
      <c r="A506" s="166"/>
      <c r="B506" s="166"/>
      <c r="C506" s="169"/>
      <c r="D506" s="78" t="s">
        <v>46</v>
      </c>
      <c r="E506" s="33" t="s">
        <v>8</v>
      </c>
      <c r="F506" s="38">
        <v>40</v>
      </c>
      <c r="G506" s="130">
        <v>1</v>
      </c>
      <c r="I506" s="173"/>
      <c r="J506" s="173"/>
      <c r="K506" s="34"/>
      <c r="U506"/>
    </row>
    <row r="507" spans="1:21">
      <c r="A507" s="166">
        <v>102</v>
      </c>
      <c r="B507" s="166" t="s">
        <v>0</v>
      </c>
      <c r="C507" s="167">
        <v>10</v>
      </c>
      <c r="D507" s="78" t="s">
        <v>47</v>
      </c>
      <c r="E507" s="33" t="s">
        <v>8</v>
      </c>
      <c r="F507" s="38">
        <v>30</v>
      </c>
      <c r="G507" s="130">
        <v>1</v>
      </c>
      <c r="I507" s="175"/>
      <c r="J507" s="171"/>
      <c r="K507" s="34"/>
      <c r="U507"/>
    </row>
    <row r="508" spans="1:21">
      <c r="A508" s="166"/>
      <c r="B508" s="166"/>
      <c r="C508" s="168"/>
      <c r="D508" s="89" t="s">
        <v>48</v>
      </c>
      <c r="E508" s="39" t="s">
        <v>8</v>
      </c>
      <c r="F508" s="42"/>
      <c r="G508" s="131"/>
      <c r="I508" s="172"/>
      <c r="J508" s="172"/>
      <c r="K508" s="34"/>
      <c r="U508"/>
    </row>
    <row r="509" spans="1:21">
      <c r="A509" s="166"/>
      <c r="B509" s="166"/>
      <c r="C509" s="168"/>
      <c r="D509" s="78" t="s">
        <v>49</v>
      </c>
      <c r="E509" s="33" t="s">
        <v>3</v>
      </c>
      <c r="F509" s="38">
        <v>0</v>
      </c>
      <c r="G509" s="130"/>
      <c r="H509" s="106"/>
      <c r="I509" s="172"/>
      <c r="J509" s="172"/>
      <c r="K509" s="34"/>
      <c r="U509"/>
    </row>
    <row r="510" spans="1:21">
      <c r="A510" s="166"/>
      <c r="B510" s="166"/>
      <c r="C510" s="168"/>
      <c r="D510" s="78"/>
      <c r="E510" s="33"/>
      <c r="F510" s="38"/>
      <c r="G510" s="130"/>
      <c r="H510" s="106"/>
      <c r="I510" s="172"/>
      <c r="J510" s="172"/>
      <c r="K510" s="34"/>
      <c r="U510"/>
    </row>
    <row r="511" spans="1:21" ht="16" thickBot="1">
      <c r="A511" s="166"/>
      <c r="B511" s="166"/>
      <c r="C511" s="169"/>
      <c r="D511" s="78"/>
      <c r="E511" s="33"/>
      <c r="F511" s="38"/>
      <c r="G511" s="130"/>
      <c r="H511" s="106"/>
      <c r="I511" s="173"/>
      <c r="J511" s="173"/>
      <c r="K511" s="34"/>
      <c r="U511"/>
    </row>
    <row r="512" spans="1:21">
      <c r="A512" s="166">
        <v>103</v>
      </c>
      <c r="B512" s="166" t="s">
        <v>0</v>
      </c>
      <c r="C512" s="167">
        <v>11</v>
      </c>
      <c r="D512" s="89" t="s">
        <v>50</v>
      </c>
      <c r="E512" s="39" t="s">
        <v>8</v>
      </c>
      <c r="F512" s="42"/>
      <c r="G512" s="131"/>
      <c r="I512" s="175"/>
      <c r="J512" s="171"/>
      <c r="K512" s="34"/>
      <c r="U512"/>
    </row>
    <row r="513" spans="1:21">
      <c r="A513" s="166"/>
      <c r="B513" s="166"/>
      <c r="C513" s="168"/>
      <c r="D513" s="89"/>
      <c r="E513" s="39"/>
      <c r="F513" s="42"/>
      <c r="G513" s="131"/>
      <c r="I513" s="172"/>
      <c r="J513" s="172"/>
      <c r="K513" s="34"/>
      <c r="U513"/>
    </row>
    <row r="514" spans="1:21">
      <c r="A514" s="166"/>
      <c r="B514" s="166"/>
      <c r="C514" s="168"/>
      <c r="D514" s="89"/>
      <c r="E514" s="39"/>
      <c r="F514" s="42"/>
      <c r="G514" s="131"/>
      <c r="I514" s="172"/>
      <c r="J514" s="172"/>
      <c r="K514" s="34"/>
      <c r="U514"/>
    </row>
    <row r="515" spans="1:21">
      <c r="A515" s="166"/>
      <c r="B515" s="166"/>
      <c r="C515" s="168"/>
      <c r="D515" s="89"/>
      <c r="E515" s="39"/>
      <c r="F515" s="42"/>
      <c r="G515" s="131"/>
      <c r="I515" s="172"/>
      <c r="J515" s="172"/>
      <c r="K515" s="34"/>
      <c r="U515"/>
    </row>
    <row r="516" spans="1:21" ht="16" thickBot="1">
      <c r="A516" s="166"/>
      <c r="B516" s="166"/>
      <c r="C516" s="169"/>
      <c r="D516" s="89"/>
      <c r="E516" s="39"/>
      <c r="F516" s="42"/>
      <c r="G516" s="131"/>
      <c r="I516" s="173"/>
      <c r="J516" s="173"/>
      <c r="K516" s="34"/>
      <c r="U516"/>
    </row>
    <row r="517" spans="1:21">
      <c r="A517" s="166">
        <v>104</v>
      </c>
      <c r="B517" s="166" t="s">
        <v>0</v>
      </c>
      <c r="C517" s="167">
        <v>13</v>
      </c>
      <c r="D517" s="78" t="s">
        <v>51</v>
      </c>
      <c r="E517" s="33" t="s">
        <v>8</v>
      </c>
      <c r="F517" s="38">
        <v>0</v>
      </c>
      <c r="G517" s="130"/>
      <c r="I517" s="175"/>
      <c r="J517" s="171"/>
      <c r="K517" s="34"/>
      <c r="U517"/>
    </row>
    <row r="518" spans="1:21">
      <c r="A518" s="166"/>
      <c r="B518" s="166"/>
      <c r="C518" s="168"/>
      <c r="D518" s="78" t="s">
        <v>52</v>
      </c>
      <c r="E518" s="33" t="s">
        <v>8</v>
      </c>
      <c r="F518" s="38">
        <v>30</v>
      </c>
      <c r="G518" s="130">
        <v>1</v>
      </c>
      <c r="I518" s="172"/>
      <c r="J518" s="172"/>
      <c r="K518" s="34"/>
      <c r="U518"/>
    </row>
    <row r="519" spans="1:21">
      <c r="A519" s="166"/>
      <c r="B519" s="166"/>
      <c r="C519" s="168"/>
      <c r="D519" s="78" t="s">
        <v>53</v>
      </c>
      <c r="E519" s="33" t="s">
        <v>154</v>
      </c>
      <c r="F519" s="38"/>
      <c r="G519" s="130"/>
      <c r="I519" s="172"/>
      <c r="J519" s="172"/>
      <c r="K519" s="34"/>
      <c r="U519"/>
    </row>
    <row r="520" spans="1:21">
      <c r="A520" s="166"/>
      <c r="B520" s="166"/>
      <c r="C520" s="168"/>
      <c r="D520" s="78"/>
      <c r="E520" s="33"/>
      <c r="F520" s="38"/>
      <c r="G520" s="130"/>
      <c r="I520" s="172"/>
      <c r="J520" s="172"/>
      <c r="K520" s="34"/>
      <c r="U520"/>
    </row>
    <row r="521" spans="1:21" ht="16" thickBot="1">
      <c r="A521" s="166"/>
      <c r="B521" s="166"/>
      <c r="C521" s="169"/>
      <c r="D521" s="78"/>
      <c r="E521" s="33"/>
      <c r="F521" s="38"/>
      <c r="G521" s="130"/>
      <c r="I521" s="173"/>
      <c r="J521" s="173"/>
      <c r="K521" s="34"/>
      <c r="U521"/>
    </row>
    <row r="522" spans="1:21">
      <c r="A522" s="166">
        <v>105</v>
      </c>
      <c r="B522" s="166" t="s">
        <v>0</v>
      </c>
      <c r="C522" s="167">
        <v>18</v>
      </c>
      <c r="D522" s="78" t="s">
        <v>54</v>
      </c>
      <c r="E522" s="33" t="s">
        <v>8</v>
      </c>
      <c r="F522" s="38">
        <v>80</v>
      </c>
      <c r="G522" s="130">
        <v>1</v>
      </c>
      <c r="I522" s="175"/>
      <c r="J522" s="171"/>
      <c r="K522" s="34"/>
      <c r="U522"/>
    </row>
    <row r="523" spans="1:21">
      <c r="A523" s="166"/>
      <c r="B523" s="166"/>
      <c r="C523" s="168"/>
      <c r="D523" s="78" t="s">
        <v>55</v>
      </c>
      <c r="E523" s="33" t="s">
        <v>8</v>
      </c>
      <c r="F523" s="38">
        <v>80</v>
      </c>
      <c r="G523" s="130">
        <v>1</v>
      </c>
      <c r="I523" s="172"/>
      <c r="J523" s="172"/>
      <c r="K523" s="34"/>
      <c r="U523"/>
    </row>
    <row r="524" spans="1:21">
      <c r="A524" s="166"/>
      <c r="B524" s="166"/>
      <c r="C524" s="168"/>
      <c r="D524" s="78" t="s">
        <v>56</v>
      </c>
      <c r="E524" s="33" t="s">
        <v>8</v>
      </c>
      <c r="F524" s="38">
        <v>90</v>
      </c>
      <c r="G524" s="130">
        <v>1</v>
      </c>
      <c r="I524" s="172"/>
      <c r="J524" s="172"/>
      <c r="K524" s="34"/>
      <c r="U524"/>
    </row>
    <row r="525" spans="1:21">
      <c r="A525" s="166"/>
      <c r="B525" s="166"/>
      <c r="C525" s="168"/>
      <c r="D525" s="78"/>
      <c r="E525" s="33"/>
      <c r="F525" s="38"/>
      <c r="G525" s="130"/>
      <c r="I525" s="172"/>
      <c r="J525" s="172"/>
      <c r="K525" s="34"/>
      <c r="U525"/>
    </row>
    <row r="526" spans="1:21" ht="16" thickBot="1">
      <c r="A526" s="166"/>
      <c r="B526" s="166"/>
      <c r="C526" s="169"/>
      <c r="D526" s="78"/>
      <c r="E526" s="33"/>
      <c r="F526" s="38"/>
      <c r="G526" s="130"/>
      <c r="I526" s="173"/>
      <c r="J526" s="173"/>
      <c r="K526" s="34"/>
      <c r="U526"/>
    </row>
    <row r="527" spans="1:21">
      <c r="A527" s="166">
        <v>106</v>
      </c>
      <c r="B527" s="166" t="s">
        <v>0</v>
      </c>
      <c r="C527" s="167">
        <v>23</v>
      </c>
      <c r="D527" s="78" t="s">
        <v>57</v>
      </c>
      <c r="E527" s="33" t="s">
        <v>8</v>
      </c>
      <c r="F527" s="38">
        <v>80</v>
      </c>
      <c r="G527" s="130">
        <v>2</v>
      </c>
      <c r="I527" s="175"/>
      <c r="J527" s="171"/>
      <c r="K527" s="34"/>
      <c r="U527"/>
    </row>
    <row r="528" spans="1:21">
      <c r="A528" s="166"/>
      <c r="B528" s="166"/>
      <c r="C528" s="168"/>
      <c r="D528" s="78" t="s">
        <v>58</v>
      </c>
      <c r="E528" s="33" t="s">
        <v>8</v>
      </c>
      <c r="F528" s="38">
        <v>90</v>
      </c>
      <c r="G528" s="130">
        <v>2</v>
      </c>
      <c r="I528" s="172"/>
      <c r="J528" s="172"/>
      <c r="K528" s="34"/>
      <c r="U528"/>
    </row>
    <row r="529" spans="1:21">
      <c r="A529" s="166"/>
      <c r="B529" s="166"/>
      <c r="C529" s="168"/>
      <c r="D529" s="78" t="s">
        <v>59</v>
      </c>
      <c r="E529" s="33" t="s">
        <v>8</v>
      </c>
      <c r="F529" s="38">
        <v>90</v>
      </c>
      <c r="G529" s="130">
        <v>1</v>
      </c>
      <c r="I529" s="172"/>
      <c r="J529" s="172"/>
      <c r="K529" s="34"/>
      <c r="U529"/>
    </row>
    <row r="530" spans="1:21">
      <c r="A530" s="166"/>
      <c r="B530" s="166"/>
      <c r="C530" s="168"/>
      <c r="D530" s="78"/>
      <c r="E530" s="33"/>
      <c r="F530" s="38"/>
      <c r="G530" s="130"/>
      <c r="I530" s="172"/>
      <c r="J530" s="172"/>
      <c r="K530" s="34"/>
      <c r="U530"/>
    </row>
    <row r="531" spans="1:21" ht="16" thickBot="1">
      <c r="A531" s="166"/>
      <c r="B531" s="166"/>
      <c r="C531" s="169"/>
      <c r="D531" s="78"/>
      <c r="E531" s="33"/>
      <c r="F531" s="38"/>
      <c r="G531" s="130"/>
      <c r="I531" s="173"/>
      <c r="J531" s="173"/>
      <c r="K531" s="34"/>
      <c r="U531"/>
    </row>
    <row r="532" spans="1:21">
      <c r="A532" s="166">
        <v>107</v>
      </c>
      <c r="B532" s="166" t="s">
        <v>0</v>
      </c>
      <c r="C532" s="167">
        <v>25</v>
      </c>
      <c r="D532" s="89" t="s">
        <v>60</v>
      </c>
      <c r="E532" s="39" t="s">
        <v>8</v>
      </c>
      <c r="F532" s="42"/>
      <c r="G532" s="131"/>
      <c r="I532" s="175"/>
      <c r="J532" s="171"/>
      <c r="K532" s="34"/>
      <c r="U532"/>
    </row>
    <row r="533" spans="1:21">
      <c r="A533" s="166"/>
      <c r="B533" s="166"/>
      <c r="C533" s="168"/>
      <c r="D533" s="78" t="s">
        <v>61</v>
      </c>
      <c r="E533" s="33" t="s">
        <v>8</v>
      </c>
      <c r="F533" s="38">
        <v>5</v>
      </c>
      <c r="G533" s="130">
        <v>1</v>
      </c>
      <c r="I533" s="172"/>
      <c r="J533" s="172"/>
      <c r="K533" s="107"/>
      <c r="U533"/>
    </row>
    <row r="534" spans="1:21">
      <c r="A534" s="166"/>
      <c r="B534" s="166"/>
      <c r="C534" s="168"/>
      <c r="D534" s="89" t="s">
        <v>62</v>
      </c>
      <c r="E534" s="39" t="s">
        <v>8</v>
      </c>
      <c r="F534" s="42"/>
      <c r="G534" s="131"/>
      <c r="I534" s="172"/>
      <c r="J534" s="172"/>
      <c r="K534" s="34"/>
      <c r="U534"/>
    </row>
    <row r="535" spans="1:21">
      <c r="A535" s="166"/>
      <c r="B535" s="166"/>
      <c r="C535" s="168"/>
      <c r="D535" s="78"/>
      <c r="E535" s="33"/>
      <c r="F535" s="41"/>
      <c r="G535" s="129"/>
      <c r="I535" s="172"/>
      <c r="J535" s="172"/>
      <c r="K535" s="34"/>
      <c r="U535"/>
    </row>
    <row r="536" spans="1:21" ht="16" thickBot="1">
      <c r="A536" s="166"/>
      <c r="B536" s="166"/>
      <c r="C536" s="169"/>
      <c r="D536" s="78"/>
      <c r="E536" s="33"/>
      <c r="F536" s="41"/>
      <c r="G536" s="129"/>
      <c r="I536" s="173"/>
      <c r="J536" s="173"/>
      <c r="K536" s="34"/>
      <c r="U536"/>
    </row>
    <row r="537" spans="1:21">
      <c r="A537" s="166">
        <v>108</v>
      </c>
      <c r="B537" s="166" t="s">
        <v>0</v>
      </c>
      <c r="C537" s="167">
        <v>28</v>
      </c>
      <c r="D537" s="78" t="s">
        <v>63</v>
      </c>
      <c r="E537" s="33" t="s">
        <v>8</v>
      </c>
      <c r="F537" s="38">
        <v>0</v>
      </c>
      <c r="G537" s="130"/>
      <c r="I537" s="175"/>
      <c r="J537" s="171"/>
      <c r="K537" s="34"/>
      <c r="U537"/>
    </row>
    <row r="538" spans="1:21">
      <c r="A538" s="166"/>
      <c r="B538" s="166"/>
      <c r="C538" s="168"/>
      <c r="D538" s="89" t="s">
        <v>64</v>
      </c>
      <c r="E538" s="39" t="s">
        <v>8</v>
      </c>
      <c r="F538" s="42"/>
      <c r="G538" s="131"/>
      <c r="I538" s="172"/>
      <c r="J538" s="172"/>
      <c r="K538" s="34"/>
      <c r="U538"/>
    </row>
    <row r="539" spans="1:21">
      <c r="A539" s="166"/>
      <c r="B539" s="166"/>
      <c r="C539" s="168"/>
      <c r="D539" s="89" t="s">
        <v>65</v>
      </c>
      <c r="E539" s="39" t="s">
        <v>8</v>
      </c>
      <c r="F539" s="42"/>
      <c r="G539" s="131"/>
      <c r="I539" s="172"/>
      <c r="J539" s="172"/>
      <c r="K539" s="34"/>
      <c r="U539"/>
    </row>
    <row r="540" spans="1:21">
      <c r="A540" s="166"/>
      <c r="B540" s="166"/>
      <c r="C540" s="168"/>
      <c r="D540" s="78"/>
      <c r="E540" s="33"/>
      <c r="F540" s="41"/>
      <c r="G540" s="129"/>
      <c r="I540" s="172"/>
      <c r="J540" s="172"/>
      <c r="K540" s="34"/>
      <c r="U540"/>
    </row>
    <row r="541" spans="1:21" ht="16" thickBot="1">
      <c r="A541" s="166"/>
      <c r="B541" s="166"/>
      <c r="C541" s="169"/>
      <c r="D541" s="78"/>
      <c r="E541" s="33"/>
      <c r="F541" s="41"/>
      <c r="G541" s="129"/>
      <c r="I541" s="173"/>
      <c r="J541" s="173"/>
      <c r="K541" s="34"/>
      <c r="U541"/>
    </row>
    <row r="542" spans="1:21">
      <c r="A542" s="166">
        <v>109</v>
      </c>
      <c r="B542" s="166" t="s">
        <v>0</v>
      </c>
      <c r="C542" s="167">
        <v>32</v>
      </c>
      <c r="D542" s="78" t="s">
        <v>66</v>
      </c>
      <c r="E542" s="33" t="s">
        <v>8</v>
      </c>
      <c r="F542" s="41">
        <v>80</v>
      </c>
      <c r="G542" s="129">
        <v>1</v>
      </c>
      <c r="I542" s="175"/>
      <c r="J542" s="171"/>
      <c r="K542" s="34"/>
      <c r="U542"/>
    </row>
    <row r="543" spans="1:21">
      <c r="A543" s="166"/>
      <c r="B543" s="166"/>
      <c r="C543" s="168"/>
      <c r="D543" s="78" t="s">
        <v>67</v>
      </c>
      <c r="E543" s="33" t="s">
        <v>8</v>
      </c>
      <c r="F543" s="41">
        <v>80</v>
      </c>
      <c r="G543" s="129">
        <v>1</v>
      </c>
      <c r="I543" s="172"/>
      <c r="J543" s="172"/>
      <c r="K543" s="34"/>
      <c r="U543"/>
    </row>
    <row r="544" spans="1:21">
      <c r="A544" s="166"/>
      <c r="B544" s="166"/>
      <c r="C544" s="168"/>
      <c r="D544" s="95" t="s">
        <v>68</v>
      </c>
      <c r="E544" s="44" t="s">
        <v>8</v>
      </c>
      <c r="F544" s="43">
        <v>80</v>
      </c>
      <c r="G544" s="132">
        <v>1</v>
      </c>
      <c r="I544" s="172"/>
      <c r="J544" s="172"/>
      <c r="K544" s="34"/>
      <c r="U544"/>
    </row>
    <row r="545" spans="1:21">
      <c r="A545" s="166"/>
      <c r="B545" s="166"/>
      <c r="C545" s="168"/>
      <c r="D545" s="78" t="s">
        <v>69</v>
      </c>
      <c r="E545" s="33" t="s">
        <v>3</v>
      </c>
      <c r="F545" s="38">
        <v>60</v>
      </c>
      <c r="G545" s="130">
        <v>1</v>
      </c>
      <c r="I545" s="172"/>
      <c r="J545" s="172"/>
      <c r="K545" s="34"/>
      <c r="U545"/>
    </row>
    <row r="546" spans="1:21" ht="16" thickBot="1">
      <c r="A546" s="166"/>
      <c r="B546" s="166"/>
      <c r="C546" s="169"/>
      <c r="D546" s="78"/>
      <c r="E546" s="33"/>
      <c r="F546" s="38"/>
      <c r="G546" s="130"/>
      <c r="I546" s="173"/>
      <c r="J546" s="173"/>
      <c r="K546" s="34"/>
      <c r="U546"/>
    </row>
    <row r="547" spans="1:21">
      <c r="A547" s="166">
        <v>110</v>
      </c>
      <c r="B547" s="166" t="s">
        <v>6</v>
      </c>
      <c r="C547" s="167">
        <v>62</v>
      </c>
      <c r="D547" s="89" t="s">
        <v>70</v>
      </c>
      <c r="E547" s="39" t="s">
        <v>8</v>
      </c>
      <c r="F547" s="42"/>
      <c r="G547" s="131"/>
      <c r="I547" s="175"/>
      <c r="J547" s="171"/>
      <c r="K547" s="34"/>
      <c r="U547"/>
    </row>
    <row r="548" spans="1:21">
      <c r="A548" s="166"/>
      <c r="B548" s="166"/>
      <c r="C548" s="168"/>
      <c r="D548" s="89" t="s">
        <v>71</v>
      </c>
      <c r="E548" s="39" t="s">
        <v>8</v>
      </c>
      <c r="F548" s="42"/>
      <c r="G548" s="131"/>
      <c r="I548" s="172"/>
      <c r="J548" s="172"/>
      <c r="K548" s="34"/>
      <c r="U548"/>
    </row>
    <row r="549" spans="1:21">
      <c r="A549" s="166"/>
      <c r="B549" s="166"/>
      <c r="C549" s="168"/>
      <c r="D549" s="89" t="s">
        <v>72</v>
      </c>
      <c r="E549" s="39" t="s">
        <v>8</v>
      </c>
      <c r="F549" s="42"/>
      <c r="G549" s="131"/>
      <c r="I549" s="172"/>
      <c r="J549" s="172"/>
      <c r="K549" s="34"/>
      <c r="U549"/>
    </row>
    <row r="550" spans="1:21">
      <c r="A550" s="166"/>
      <c r="B550" s="166"/>
      <c r="C550" s="168"/>
      <c r="D550" s="89" t="s">
        <v>73</v>
      </c>
      <c r="E550" s="39" t="s">
        <v>8</v>
      </c>
      <c r="F550" s="42"/>
      <c r="G550" s="131"/>
      <c r="I550" s="172"/>
      <c r="J550" s="172"/>
      <c r="K550" s="34"/>
      <c r="U550"/>
    </row>
    <row r="551" spans="1:21" ht="16" thickBot="1">
      <c r="A551" s="166"/>
      <c r="B551" s="166"/>
      <c r="C551" s="169"/>
      <c r="D551" s="78" t="s">
        <v>74</v>
      </c>
      <c r="E551" s="33" t="s">
        <v>135</v>
      </c>
      <c r="F551" s="38"/>
      <c r="G551" s="130"/>
      <c r="I551" s="173"/>
      <c r="J551" s="173"/>
      <c r="K551" s="34"/>
      <c r="U551"/>
    </row>
    <row r="552" spans="1:21">
      <c r="A552" s="166">
        <v>111</v>
      </c>
      <c r="B552" s="166" t="s">
        <v>5</v>
      </c>
      <c r="C552" s="167">
        <v>67</v>
      </c>
      <c r="D552" s="78" t="s">
        <v>75</v>
      </c>
      <c r="E552" s="33" t="s">
        <v>8</v>
      </c>
      <c r="F552" s="38">
        <v>35</v>
      </c>
      <c r="G552" s="130">
        <v>1</v>
      </c>
      <c r="I552" s="175"/>
      <c r="J552" s="171"/>
      <c r="K552" s="34"/>
      <c r="U552"/>
    </row>
    <row r="553" spans="1:21">
      <c r="A553" s="166"/>
      <c r="B553" s="166"/>
      <c r="C553" s="168"/>
      <c r="D553" s="78" t="s">
        <v>76</v>
      </c>
      <c r="E553" s="33" t="s">
        <v>8</v>
      </c>
      <c r="F553" s="38">
        <v>20</v>
      </c>
      <c r="G553" s="130">
        <v>1</v>
      </c>
      <c r="I553" s="172"/>
      <c r="J553" s="172"/>
      <c r="K553" s="34"/>
      <c r="U553"/>
    </row>
    <row r="554" spans="1:21">
      <c r="A554" s="166"/>
      <c r="B554" s="166"/>
      <c r="C554" s="168"/>
      <c r="D554" s="89" t="s">
        <v>77</v>
      </c>
      <c r="E554" s="39" t="s">
        <v>8</v>
      </c>
      <c r="F554" s="42"/>
      <c r="G554" s="131"/>
      <c r="I554" s="172"/>
      <c r="J554" s="172"/>
      <c r="K554" s="34"/>
      <c r="U554"/>
    </row>
    <row r="555" spans="1:21">
      <c r="A555" s="166"/>
      <c r="B555" s="166"/>
      <c r="C555" s="168"/>
      <c r="D555" s="89" t="s">
        <v>78</v>
      </c>
      <c r="E555" s="39" t="s">
        <v>3</v>
      </c>
      <c r="F555" s="42"/>
      <c r="G555" s="131"/>
      <c r="I555" s="172"/>
      <c r="J555" s="172"/>
      <c r="K555" s="34"/>
      <c r="U555"/>
    </row>
    <row r="556" spans="1:21" ht="16" thickBot="1">
      <c r="A556" s="166"/>
      <c r="B556" s="166"/>
      <c r="C556" s="169"/>
      <c r="D556" s="78"/>
      <c r="E556" s="33"/>
      <c r="F556" s="41"/>
      <c r="G556" s="129"/>
      <c r="I556" s="173"/>
      <c r="J556" s="173"/>
      <c r="K556" s="34"/>
      <c r="U556"/>
    </row>
    <row r="557" spans="1:21">
      <c r="A557" s="166">
        <v>112</v>
      </c>
      <c r="B557" s="166" t="s">
        <v>5</v>
      </c>
      <c r="C557" s="167">
        <v>69</v>
      </c>
      <c r="D557" s="89" t="s">
        <v>79</v>
      </c>
      <c r="E557" s="39" t="s">
        <v>8</v>
      </c>
      <c r="F557" s="42"/>
      <c r="G557" s="131"/>
      <c r="I557" s="175"/>
      <c r="J557" s="171"/>
      <c r="K557" s="34"/>
      <c r="U557"/>
    </row>
    <row r="558" spans="1:21">
      <c r="A558" s="166"/>
      <c r="B558" s="166"/>
      <c r="C558" s="168"/>
      <c r="D558" s="89" t="s">
        <v>80</v>
      </c>
      <c r="E558" s="39" t="s">
        <v>8</v>
      </c>
      <c r="F558" s="42"/>
      <c r="G558" s="131"/>
      <c r="I558" s="172"/>
      <c r="J558" s="172"/>
      <c r="K558" s="34"/>
      <c r="U558"/>
    </row>
    <row r="559" spans="1:21">
      <c r="A559" s="166"/>
      <c r="B559" s="166"/>
      <c r="C559" s="168"/>
      <c r="D559" s="78" t="s">
        <v>81</v>
      </c>
      <c r="E559" s="33" t="s">
        <v>8</v>
      </c>
      <c r="F559" s="41">
        <v>0</v>
      </c>
      <c r="G559" s="129"/>
      <c r="I559" s="172"/>
      <c r="J559" s="172"/>
      <c r="K559" s="34"/>
      <c r="U559"/>
    </row>
    <row r="560" spans="1:21">
      <c r="A560" s="166"/>
      <c r="B560" s="166"/>
      <c r="C560" s="168"/>
      <c r="D560" s="78"/>
      <c r="E560" s="33"/>
      <c r="F560" s="41"/>
      <c r="G560" s="129"/>
      <c r="I560" s="172"/>
      <c r="J560" s="172"/>
      <c r="K560" s="34"/>
      <c r="U560"/>
    </row>
    <row r="561" spans="1:21" ht="16" thickBot="1">
      <c r="A561" s="166"/>
      <c r="B561" s="166"/>
      <c r="C561" s="169"/>
      <c r="D561" s="78"/>
      <c r="E561" s="33"/>
      <c r="F561" s="41"/>
      <c r="G561" s="129"/>
      <c r="I561" s="173"/>
      <c r="J561" s="173"/>
      <c r="K561" s="34"/>
      <c r="U561"/>
    </row>
    <row r="562" spans="1:21">
      <c r="A562" s="166">
        <v>113</v>
      </c>
      <c r="B562" s="166" t="s">
        <v>6</v>
      </c>
      <c r="C562" s="167">
        <v>70</v>
      </c>
      <c r="D562" s="95" t="s">
        <v>82</v>
      </c>
      <c r="E562" s="44" t="s">
        <v>8</v>
      </c>
      <c r="F562" s="43">
        <v>0</v>
      </c>
      <c r="G562" s="132"/>
      <c r="I562" s="175"/>
      <c r="J562" s="171"/>
      <c r="K562" s="107"/>
      <c r="U562"/>
    </row>
    <row r="563" spans="1:21">
      <c r="A563" s="166"/>
      <c r="B563" s="166"/>
      <c r="C563" s="168"/>
      <c r="D563" s="78" t="s">
        <v>83</v>
      </c>
      <c r="E563" s="33" t="s">
        <v>8</v>
      </c>
      <c r="F563" s="38">
        <v>10</v>
      </c>
      <c r="G563" s="130">
        <v>1</v>
      </c>
      <c r="I563" s="172"/>
      <c r="J563" s="172"/>
      <c r="K563" s="34"/>
      <c r="U563"/>
    </row>
    <row r="564" spans="1:21">
      <c r="A564" s="166"/>
      <c r="B564" s="166"/>
      <c r="C564" s="168"/>
      <c r="D564" s="78" t="s">
        <v>84</v>
      </c>
      <c r="E564" s="33" t="s">
        <v>8</v>
      </c>
      <c r="F564" s="38">
        <v>30</v>
      </c>
      <c r="G564" s="130">
        <v>1</v>
      </c>
      <c r="I564" s="172"/>
      <c r="J564" s="172"/>
      <c r="K564" s="34"/>
      <c r="U564"/>
    </row>
    <row r="565" spans="1:21">
      <c r="A565" s="166"/>
      <c r="B565" s="166"/>
      <c r="C565" s="168"/>
      <c r="D565" s="78"/>
      <c r="E565" s="33"/>
      <c r="F565" s="38"/>
      <c r="G565" s="130"/>
      <c r="I565" s="172"/>
      <c r="J565" s="172"/>
      <c r="K565" s="34"/>
      <c r="U565"/>
    </row>
    <row r="566" spans="1:21" ht="16" thickBot="1">
      <c r="A566" s="166"/>
      <c r="B566" s="166"/>
      <c r="C566" s="169"/>
      <c r="D566" s="78"/>
      <c r="E566" s="33"/>
      <c r="F566" s="38"/>
      <c r="G566" s="130"/>
      <c r="I566" s="173"/>
      <c r="J566" s="173"/>
      <c r="K566" s="34"/>
      <c r="U566"/>
    </row>
    <row r="567" spans="1:21">
      <c r="A567" s="166">
        <v>114</v>
      </c>
      <c r="B567" s="166" t="s">
        <v>5</v>
      </c>
      <c r="C567" s="167">
        <v>73</v>
      </c>
      <c r="D567" s="89" t="s">
        <v>85</v>
      </c>
      <c r="E567" s="39" t="s">
        <v>8</v>
      </c>
      <c r="F567" s="42"/>
      <c r="G567" s="131"/>
      <c r="I567" s="175"/>
      <c r="J567" s="171"/>
      <c r="K567" s="34"/>
      <c r="U567"/>
    </row>
    <row r="568" spans="1:21">
      <c r="A568" s="166"/>
      <c r="B568" s="166"/>
      <c r="C568" s="168"/>
      <c r="D568" s="89" t="s">
        <v>86</v>
      </c>
      <c r="E568" s="39" t="s">
        <v>8</v>
      </c>
      <c r="F568" s="42"/>
      <c r="G568" s="131"/>
      <c r="I568" s="172"/>
      <c r="J568" s="172"/>
      <c r="K568" s="34"/>
      <c r="U568"/>
    </row>
    <row r="569" spans="1:21">
      <c r="A569" s="166"/>
      <c r="B569" s="166"/>
      <c r="C569" s="168"/>
      <c r="D569" s="78" t="s">
        <v>87</v>
      </c>
      <c r="E569" s="33" t="s">
        <v>8</v>
      </c>
      <c r="F569" s="38">
        <v>40</v>
      </c>
      <c r="G569" s="130">
        <v>3</v>
      </c>
      <c r="I569" s="172"/>
      <c r="J569" s="172"/>
      <c r="K569" s="34"/>
      <c r="U569"/>
    </row>
    <row r="570" spans="1:21">
      <c r="A570" s="166"/>
      <c r="B570" s="166"/>
      <c r="C570" s="168"/>
      <c r="D570" s="78" t="s">
        <v>88</v>
      </c>
      <c r="E570" s="33" t="s">
        <v>3</v>
      </c>
      <c r="F570" s="41">
        <v>70</v>
      </c>
      <c r="G570" s="129">
        <v>1</v>
      </c>
      <c r="I570" s="172"/>
      <c r="J570" s="172"/>
      <c r="K570" s="34"/>
      <c r="U570"/>
    </row>
    <row r="571" spans="1:21" ht="16" thickBot="1">
      <c r="A571" s="166"/>
      <c r="B571" s="166"/>
      <c r="C571" s="169"/>
      <c r="D571" s="78"/>
      <c r="E571" s="33"/>
      <c r="F571" s="41"/>
      <c r="G571" s="129"/>
      <c r="I571" s="173"/>
      <c r="J571" s="173"/>
      <c r="K571" s="34"/>
      <c r="U571"/>
    </row>
    <row r="572" spans="1:21">
      <c r="A572" s="166">
        <v>115</v>
      </c>
      <c r="B572" s="166" t="s">
        <v>6</v>
      </c>
      <c r="C572" s="167">
        <v>74</v>
      </c>
      <c r="D572" s="78" t="s">
        <v>89</v>
      </c>
      <c r="E572" s="33" t="s">
        <v>8</v>
      </c>
      <c r="F572" s="38">
        <v>85</v>
      </c>
      <c r="G572" s="130">
        <v>3</v>
      </c>
      <c r="I572" s="175"/>
      <c r="J572" s="171"/>
      <c r="K572" s="34"/>
      <c r="U572"/>
    </row>
    <row r="573" spans="1:21">
      <c r="A573" s="166"/>
      <c r="B573" s="166"/>
      <c r="C573" s="168"/>
      <c r="D573" s="78" t="s">
        <v>90</v>
      </c>
      <c r="E573" s="33" t="s">
        <v>8</v>
      </c>
      <c r="F573" s="38">
        <v>45</v>
      </c>
      <c r="G573" s="130">
        <v>3</v>
      </c>
      <c r="I573" s="172"/>
      <c r="J573" s="172"/>
      <c r="K573" s="34"/>
      <c r="U573"/>
    </row>
    <row r="574" spans="1:21">
      <c r="A574" s="166"/>
      <c r="B574" s="166"/>
      <c r="C574" s="168"/>
      <c r="D574" s="78" t="s">
        <v>91</v>
      </c>
      <c r="E574" s="33" t="s">
        <v>8</v>
      </c>
      <c r="F574" s="38">
        <v>90</v>
      </c>
      <c r="G574" s="130">
        <v>3</v>
      </c>
      <c r="I574" s="172"/>
      <c r="J574" s="172"/>
      <c r="K574" s="34"/>
      <c r="U574"/>
    </row>
    <row r="575" spans="1:21">
      <c r="A575" s="166"/>
      <c r="B575" s="166"/>
      <c r="C575" s="168"/>
      <c r="D575" s="78"/>
      <c r="E575" s="33"/>
      <c r="F575" s="38"/>
      <c r="G575" s="130"/>
      <c r="I575" s="172"/>
      <c r="J575" s="172"/>
      <c r="K575" s="34"/>
      <c r="U575"/>
    </row>
    <row r="576" spans="1:21" ht="16" thickBot="1">
      <c r="A576" s="166"/>
      <c r="B576" s="166"/>
      <c r="C576" s="169"/>
      <c r="D576" s="78"/>
      <c r="E576" s="33"/>
      <c r="F576" s="38"/>
      <c r="G576" s="130"/>
      <c r="I576" s="173"/>
      <c r="J576" s="173"/>
      <c r="K576" s="34"/>
      <c r="U576"/>
    </row>
    <row r="577" spans="1:21">
      <c r="A577" s="166">
        <v>116</v>
      </c>
      <c r="B577" s="166" t="s">
        <v>6</v>
      </c>
      <c r="C577" s="167">
        <v>80</v>
      </c>
      <c r="D577" s="78" t="s">
        <v>92</v>
      </c>
      <c r="E577" s="33" t="s">
        <v>8</v>
      </c>
      <c r="F577" s="38">
        <v>40</v>
      </c>
      <c r="G577" s="130">
        <v>2</v>
      </c>
      <c r="I577" s="175"/>
      <c r="J577" s="171"/>
      <c r="K577" s="34"/>
      <c r="U577"/>
    </row>
    <row r="578" spans="1:21">
      <c r="A578" s="166"/>
      <c r="B578" s="166"/>
      <c r="C578" s="168"/>
      <c r="D578" s="78" t="s">
        <v>93</v>
      </c>
      <c r="E578" s="33" t="s">
        <v>8</v>
      </c>
      <c r="F578" s="41">
        <v>10</v>
      </c>
      <c r="G578" s="129">
        <v>1</v>
      </c>
      <c r="I578" s="172"/>
      <c r="J578" s="172"/>
      <c r="K578" s="34"/>
      <c r="U578"/>
    </row>
    <row r="579" spans="1:21">
      <c r="A579" s="166"/>
      <c r="B579" s="166"/>
      <c r="C579" s="168"/>
      <c r="D579" s="89" t="s">
        <v>94</v>
      </c>
      <c r="E579" s="39" t="s">
        <v>8</v>
      </c>
      <c r="F579" s="42"/>
      <c r="G579" s="131"/>
      <c r="I579" s="172"/>
      <c r="J579" s="172"/>
      <c r="K579" s="34"/>
      <c r="U579"/>
    </row>
    <row r="580" spans="1:21">
      <c r="A580" s="166"/>
      <c r="B580" s="166"/>
      <c r="C580" s="168"/>
      <c r="D580" s="78"/>
      <c r="E580" s="33"/>
      <c r="F580" s="41"/>
      <c r="G580" s="129"/>
      <c r="I580" s="172"/>
      <c r="J580" s="172"/>
      <c r="K580" s="34"/>
      <c r="U580"/>
    </row>
    <row r="581" spans="1:21" ht="16" thickBot="1">
      <c r="A581" s="166"/>
      <c r="B581" s="166"/>
      <c r="C581" s="169"/>
      <c r="D581" s="78"/>
      <c r="E581" s="33"/>
      <c r="F581" s="41"/>
      <c r="G581" s="129"/>
      <c r="I581" s="173"/>
      <c r="J581" s="173"/>
      <c r="K581" s="34"/>
      <c r="U581"/>
    </row>
    <row r="582" spans="1:21">
      <c r="A582" s="166">
        <v>117</v>
      </c>
      <c r="B582" s="166" t="s">
        <v>5</v>
      </c>
      <c r="C582" s="167">
        <v>88</v>
      </c>
      <c r="D582" s="95" t="s">
        <v>95</v>
      </c>
      <c r="E582" s="44" t="s">
        <v>8</v>
      </c>
      <c r="F582" s="43">
        <v>65</v>
      </c>
      <c r="G582" s="132">
        <v>2</v>
      </c>
      <c r="I582" s="175"/>
      <c r="J582" s="171"/>
      <c r="K582" s="34"/>
      <c r="U582"/>
    </row>
    <row r="583" spans="1:21">
      <c r="A583" s="166"/>
      <c r="B583" s="166"/>
      <c r="C583" s="168"/>
      <c r="D583" s="95" t="s">
        <v>96</v>
      </c>
      <c r="E583" s="44" t="s">
        <v>8</v>
      </c>
      <c r="F583" s="43">
        <v>50</v>
      </c>
      <c r="G583" s="132">
        <v>1</v>
      </c>
      <c r="I583" s="172"/>
      <c r="J583" s="172"/>
      <c r="K583" s="34"/>
      <c r="U583"/>
    </row>
    <row r="584" spans="1:21">
      <c r="A584" s="166"/>
      <c r="B584" s="166"/>
      <c r="C584" s="168"/>
      <c r="D584" s="78" t="s">
        <v>97</v>
      </c>
      <c r="E584" s="33" t="s">
        <v>3</v>
      </c>
      <c r="F584" s="38">
        <v>60</v>
      </c>
      <c r="G584" s="130">
        <v>1</v>
      </c>
      <c r="I584" s="172"/>
      <c r="J584" s="172"/>
      <c r="K584" s="34"/>
      <c r="U584"/>
    </row>
    <row r="585" spans="1:21">
      <c r="A585" s="166"/>
      <c r="B585" s="166"/>
      <c r="C585" s="168"/>
      <c r="D585" s="78"/>
      <c r="E585" s="33"/>
      <c r="F585" s="38"/>
      <c r="G585" s="130"/>
      <c r="I585" s="172"/>
      <c r="J585" s="172"/>
      <c r="K585" s="34"/>
      <c r="U585"/>
    </row>
    <row r="586" spans="1:21" ht="16" thickBot="1">
      <c r="A586" s="166"/>
      <c r="B586" s="166"/>
      <c r="C586" s="169"/>
      <c r="D586" s="78"/>
      <c r="E586" s="33"/>
      <c r="F586" s="38"/>
      <c r="G586" s="130"/>
      <c r="I586" s="173"/>
      <c r="J586" s="173"/>
      <c r="K586" s="34"/>
      <c r="U586"/>
    </row>
    <row r="587" spans="1:21">
      <c r="A587" s="166">
        <v>118</v>
      </c>
      <c r="B587" s="166" t="s">
        <v>6</v>
      </c>
      <c r="C587" s="167">
        <v>89</v>
      </c>
      <c r="D587" s="78" t="s">
        <v>98</v>
      </c>
      <c r="E587" s="33" t="s">
        <v>8</v>
      </c>
      <c r="F587" s="38">
        <v>60</v>
      </c>
      <c r="G587" s="130">
        <v>1</v>
      </c>
      <c r="I587" s="175"/>
      <c r="J587" s="171"/>
      <c r="K587" s="34"/>
      <c r="U587"/>
    </row>
    <row r="588" spans="1:21">
      <c r="A588" s="166"/>
      <c r="B588" s="166"/>
      <c r="C588" s="168"/>
      <c r="D588" s="78" t="s">
        <v>99</v>
      </c>
      <c r="E588" s="33" t="s">
        <v>8</v>
      </c>
      <c r="F588" s="38">
        <v>90</v>
      </c>
      <c r="G588" s="130">
        <v>2</v>
      </c>
      <c r="I588" s="172"/>
      <c r="J588" s="172"/>
      <c r="K588" s="34"/>
      <c r="U588"/>
    </row>
    <row r="589" spans="1:21">
      <c r="A589" s="166"/>
      <c r="B589" s="166"/>
      <c r="C589" s="168"/>
      <c r="D589" s="78" t="s">
        <v>100</v>
      </c>
      <c r="E589" s="33" t="s">
        <v>8</v>
      </c>
      <c r="F589" s="38">
        <v>85</v>
      </c>
      <c r="G589" s="130">
        <v>2</v>
      </c>
      <c r="I589" s="172"/>
      <c r="J589" s="172"/>
      <c r="K589" s="34"/>
      <c r="U589"/>
    </row>
    <row r="590" spans="1:21">
      <c r="A590" s="166"/>
      <c r="B590" s="166"/>
      <c r="C590" s="168"/>
      <c r="D590" s="78" t="s">
        <v>101</v>
      </c>
      <c r="E590" s="33" t="s">
        <v>8</v>
      </c>
      <c r="F590" s="38">
        <v>80</v>
      </c>
      <c r="G590" s="130">
        <v>2</v>
      </c>
      <c r="I590" s="172"/>
      <c r="J590" s="172"/>
      <c r="K590" s="34"/>
      <c r="U590"/>
    </row>
    <row r="591" spans="1:21" ht="16" thickBot="1">
      <c r="A591" s="166"/>
      <c r="B591" s="166"/>
      <c r="C591" s="169"/>
      <c r="D591" s="89" t="s">
        <v>102</v>
      </c>
      <c r="E591" s="39" t="s">
        <v>3</v>
      </c>
      <c r="F591" s="42"/>
      <c r="G591" s="131"/>
      <c r="I591" s="173"/>
      <c r="J591" s="173"/>
      <c r="K591" s="34"/>
      <c r="U591"/>
    </row>
    <row r="592" spans="1:21">
      <c r="A592" s="166">
        <v>119</v>
      </c>
      <c r="B592" s="166" t="s">
        <v>5</v>
      </c>
      <c r="C592" s="167">
        <v>94</v>
      </c>
      <c r="D592" s="78" t="s">
        <v>103</v>
      </c>
      <c r="E592" s="33" t="s">
        <v>8</v>
      </c>
      <c r="F592" s="38">
        <v>65</v>
      </c>
      <c r="G592" s="130">
        <v>1</v>
      </c>
      <c r="I592" s="175"/>
      <c r="J592" s="171"/>
      <c r="K592" s="34"/>
      <c r="U592"/>
    </row>
    <row r="593" spans="1:21">
      <c r="A593" s="166"/>
      <c r="B593" s="166"/>
      <c r="C593" s="168"/>
      <c r="D593" s="89" t="s">
        <v>104</v>
      </c>
      <c r="E593" s="39" t="s">
        <v>8</v>
      </c>
      <c r="F593" s="42"/>
      <c r="G593" s="131"/>
      <c r="I593" s="172"/>
      <c r="J593" s="172"/>
      <c r="K593" s="34"/>
      <c r="U593"/>
    </row>
    <row r="594" spans="1:21">
      <c r="A594" s="166"/>
      <c r="B594" s="166"/>
      <c r="C594" s="168"/>
      <c r="D594" s="78" t="s">
        <v>105</v>
      </c>
      <c r="E594" s="33" t="s">
        <v>8</v>
      </c>
      <c r="F594" s="38">
        <v>76</v>
      </c>
      <c r="G594" s="130">
        <v>2</v>
      </c>
      <c r="I594" s="172"/>
      <c r="J594" s="172"/>
      <c r="K594" s="34"/>
      <c r="U594"/>
    </row>
    <row r="595" spans="1:21">
      <c r="A595" s="166"/>
      <c r="B595" s="166"/>
      <c r="C595" s="168"/>
      <c r="D595" s="78"/>
      <c r="E595" s="33"/>
      <c r="F595" s="38"/>
      <c r="G595" s="130"/>
      <c r="I595" s="172"/>
      <c r="J595" s="172"/>
      <c r="K595" s="34"/>
      <c r="U595"/>
    </row>
    <row r="596" spans="1:21" ht="16" thickBot="1">
      <c r="A596" s="166"/>
      <c r="B596" s="166"/>
      <c r="C596" s="169"/>
      <c r="D596" s="78"/>
      <c r="E596" s="33"/>
      <c r="F596" s="38"/>
      <c r="G596" s="130"/>
      <c r="I596" s="173"/>
      <c r="J596" s="173"/>
      <c r="K596" s="34"/>
      <c r="U596"/>
    </row>
    <row r="597" spans="1:21">
      <c r="A597" s="166">
        <v>120</v>
      </c>
      <c r="B597" s="166" t="s">
        <v>5</v>
      </c>
      <c r="C597" s="167">
        <v>97</v>
      </c>
      <c r="D597" s="78" t="s">
        <v>106</v>
      </c>
      <c r="E597" s="33" t="s">
        <v>8</v>
      </c>
      <c r="F597" s="38">
        <v>40</v>
      </c>
      <c r="G597" s="130">
        <v>1</v>
      </c>
      <c r="I597" s="175"/>
      <c r="J597" s="171"/>
      <c r="K597" s="34"/>
      <c r="U597"/>
    </row>
    <row r="598" spans="1:21">
      <c r="A598" s="166"/>
      <c r="B598" s="166"/>
      <c r="C598" s="168"/>
      <c r="D598" s="78" t="s">
        <v>107</v>
      </c>
      <c r="E598" s="33" t="s">
        <v>8</v>
      </c>
      <c r="F598" s="38">
        <v>15</v>
      </c>
      <c r="G598" s="130">
        <v>1</v>
      </c>
      <c r="I598" s="172"/>
      <c r="J598" s="172"/>
      <c r="K598" s="34"/>
      <c r="U598"/>
    </row>
    <row r="599" spans="1:21">
      <c r="A599" s="166"/>
      <c r="B599" s="166"/>
      <c r="C599" s="168"/>
      <c r="D599" s="78" t="s">
        <v>108</v>
      </c>
      <c r="E599" s="33" t="s">
        <v>8</v>
      </c>
      <c r="F599" s="38">
        <v>80</v>
      </c>
      <c r="G599" s="130">
        <v>1</v>
      </c>
      <c r="I599" s="172"/>
      <c r="J599" s="172"/>
      <c r="K599" s="34"/>
      <c r="U599"/>
    </row>
    <row r="600" spans="1:21">
      <c r="A600" s="166"/>
      <c r="B600" s="166"/>
      <c r="C600" s="168"/>
      <c r="D600" s="78" t="s">
        <v>109</v>
      </c>
      <c r="E600" s="33" t="s">
        <v>8</v>
      </c>
      <c r="F600" s="38">
        <v>20</v>
      </c>
      <c r="G600" s="130">
        <v>1</v>
      </c>
      <c r="I600" s="172"/>
      <c r="J600" s="172"/>
      <c r="K600" s="34"/>
      <c r="U600"/>
    </row>
    <row r="601" spans="1:21" ht="16" thickBot="1">
      <c r="A601" s="166"/>
      <c r="B601" s="166"/>
      <c r="C601" s="169"/>
      <c r="D601" s="78" t="s">
        <v>110</v>
      </c>
      <c r="E601" s="39" t="s">
        <v>3</v>
      </c>
      <c r="F601" s="42"/>
      <c r="G601" s="131"/>
      <c r="I601" s="173"/>
      <c r="J601" s="173"/>
      <c r="K601" s="34"/>
      <c r="U601"/>
    </row>
    <row r="602" spans="1:21">
      <c r="A602" s="166">
        <v>121</v>
      </c>
      <c r="B602" s="166" t="s">
        <v>5</v>
      </c>
      <c r="C602" s="167">
        <v>100</v>
      </c>
      <c r="D602" s="78" t="s">
        <v>111</v>
      </c>
      <c r="E602" s="33" t="s">
        <v>8</v>
      </c>
      <c r="F602" s="38">
        <v>90</v>
      </c>
      <c r="G602" s="130">
        <v>1</v>
      </c>
      <c r="I602" s="175"/>
      <c r="J602" s="171"/>
      <c r="K602" s="34"/>
      <c r="U602"/>
    </row>
    <row r="603" spans="1:21">
      <c r="A603" s="166"/>
      <c r="B603" s="166"/>
      <c r="C603" s="168"/>
      <c r="D603" s="78" t="s">
        <v>112</v>
      </c>
      <c r="E603" s="33" t="s">
        <v>8</v>
      </c>
      <c r="F603" s="38">
        <v>90</v>
      </c>
      <c r="G603" s="130">
        <v>2</v>
      </c>
      <c r="I603" s="172"/>
      <c r="J603" s="172"/>
      <c r="K603" s="34"/>
      <c r="U603"/>
    </row>
    <row r="604" spans="1:21">
      <c r="A604" s="166"/>
      <c r="B604" s="166"/>
      <c r="C604" s="168"/>
      <c r="D604" s="78" t="s">
        <v>113</v>
      </c>
      <c r="E604" s="33" t="s">
        <v>8</v>
      </c>
      <c r="F604" s="38">
        <v>90</v>
      </c>
      <c r="G604" s="130">
        <v>2</v>
      </c>
      <c r="I604" s="172"/>
      <c r="J604" s="172"/>
      <c r="K604" s="34"/>
      <c r="U604"/>
    </row>
    <row r="605" spans="1:21">
      <c r="A605" s="166"/>
      <c r="B605" s="166"/>
      <c r="C605" s="168"/>
      <c r="D605" s="78" t="s">
        <v>114</v>
      </c>
      <c r="E605" s="39" t="s">
        <v>3</v>
      </c>
      <c r="F605" s="42"/>
      <c r="G605" s="131"/>
      <c r="I605" s="172"/>
      <c r="J605" s="172"/>
      <c r="K605" s="34"/>
      <c r="U605"/>
    </row>
    <row r="606" spans="1:21" ht="16" thickBot="1">
      <c r="A606" s="166"/>
      <c r="B606" s="166"/>
      <c r="C606" s="169"/>
      <c r="D606" s="78" t="s">
        <v>115</v>
      </c>
      <c r="E606" s="33" t="s">
        <v>3</v>
      </c>
      <c r="F606" s="38">
        <v>55</v>
      </c>
      <c r="G606" s="130">
        <v>1</v>
      </c>
      <c r="I606" s="173"/>
      <c r="J606" s="173"/>
      <c r="K606" s="34"/>
      <c r="U606"/>
    </row>
    <row r="607" spans="1:21">
      <c r="A607" s="166">
        <v>122</v>
      </c>
      <c r="B607" s="166" t="s">
        <v>6</v>
      </c>
      <c r="C607" s="167">
        <v>101</v>
      </c>
      <c r="D607" s="78" t="s">
        <v>116</v>
      </c>
      <c r="E607" s="33" t="s">
        <v>8</v>
      </c>
      <c r="F607" s="38">
        <v>90</v>
      </c>
      <c r="G607" s="130">
        <v>2</v>
      </c>
      <c r="I607" s="175"/>
      <c r="J607" s="171"/>
      <c r="K607" s="34"/>
      <c r="U607"/>
    </row>
    <row r="608" spans="1:21">
      <c r="A608" s="166"/>
      <c r="B608" s="166"/>
      <c r="C608" s="168"/>
      <c r="D608" s="78" t="s">
        <v>117</v>
      </c>
      <c r="E608" s="33" t="s">
        <v>8</v>
      </c>
      <c r="F608" s="38">
        <v>90</v>
      </c>
      <c r="G608" s="130" t="s">
        <v>175</v>
      </c>
      <c r="I608" s="172"/>
      <c r="J608" s="172"/>
      <c r="K608" s="34"/>
      <c r="U608"/>
    </row>
    <row r="609" spans="1:21">
      <c r="A609" s="166"/>
      <c r="B609" s="166"/>
      <c r="C609" s="168"/>
      <c r="D609" s="78" t="s">
        <v>118</v>
      </c>
      <c r="E609" s="33" t="s">
        <v>8</v>
      </c>
      <c r="F609" s="38">
        <v>90</v>
      </c>
      <c r="G609" s="130" t="s">
        <v>175</v>
      </c>
      <c r="I609" s="172"/>
      <c r="J609" s="172"/>
      <c r="K609" s="34"/>
      <c r="U609"/>
    </row>
    <row r="610" spans="1:21">
      <c r="A610" s="166"/>
      <c r="B610" s="166"/>
      <c r="C610" s="168"/>
      <c r="D610" s="78" t="s">
        <v>119</v>
      </c>
      <c r="E610" s="33" t="s">
        <v>3</v>
      </c>
      <c r="F610" s="38">
        <v>30</v>
      </c>
      <c r="G610" s="130">
        <v>2</v>
      </c>
      <c r="I610" s="172"/>
      <c r="J610" s="172"/>
      <c r="K610" s="34"/>
      <c r="U610"/>
    </row>
    <row r="611" spans="1:21" ht="16" thickBot="1">
      <c r="A611" s="166"/>
      <c r="B611" s="166"/>
      <c r="C611" s="169"/>
      <c r="D611" s="78"/>
      <c r="E611" s="33"/>
      <c r="F611" s="38"/>
      <c r="G611" s="130"/>
      <c r="I611" s="173"/>
      <c r="J611" s="173"/>
      <c r="K611" s="34"/>
      <c r="U611"/>
    </row>
    <row r="612" spans="1:21">
      <c r="A612" s="166">
        <v>123</v>
      </c>
      <c r="B612" s="166" t="s">
        <v>6</v>
      </c>
      <c r="C612" s="167">
        <v>103</v>
      </c>
      <c r="D612" s="78" t="s">
        <v>120</v>
      </c>
      <c r="E612" s="33" t="s">
        <v>8</v>
      </c>
      <c r="F612" s="38">
        <v>60</v>
      </c>
      <c r="G612" s="130">
        <v>2</v>
      </c>
      <c r="I612" s="175"/>
      <c r="J612" s="171"/>
      <c r="K612" s="34"/>
      <c r="U612"/>
    </row>
    <row r="613" spans="1:21">
      <c r="A613" s="166"/>
      <c r="B613" s="166"/>
      <c r="C613" s="168"/>
      <c r="D613" s="78" t="s">
        <v>121</v>
      </c>
      <c r="E613" s="33" t="s">
        <v>8</v>
      </c>
      <c r="F613" s="38">
        <v>40</v>
      </c>
      <c r="G613" s="130">
        <v>2</v>
      </c>
      <c r="I613" s="172"/>
      <c r="J613" s="172"/>
      <c r="K613" s="34"/>
      <c r="U613"/>
    </row>
    <row r="614" spans="1:21">
      <c r="A614" s="166"/>
      <c r="B614" s="166"/>
      <c r="C614" s="168"/>
      <c r="D614" s="78" t="s">
        <v>122</v>
      </c>
      <c r="E614" s="33" t="s">
        <v>8</v>
      </c>
      <c r="F614" s="38">
        <v>60</v>
      </c>
      <c r="G614" s="130">
        <v>2</v>
      </c>
      <c r="I614" s="172"/>
      <c r="J614" s="172"/>
      <c r="K614" s="34"/>
      <c r="U614"/>
    </row>
    <row r="615" spans="1:21">
      <c r="A615" s="166"/>
      <c r="B615" s="166"/>
      <c r="C615" s="168"/>
      <c r="D615" s="78" t="s">
        <v>136</v>
      </c>
      <c r="E615" s="33" t="s">
        <v>3</v>
      </c>
      <c r="F615" s="38">
        <v>20</v>
      </c>
      <c r="G615" s="130">
        <v>1</v>
      </c>
      <c r="I615" s="172"/>
      <c r="J615" s="172"/>
      <c r="K615" s="34"/>
      <c r="U615"/>
    </row>
    <row r="616" spans="1:21" ht="16" thickBot="1">
      <c r="A616" s="166"/>
      <c r="B616" s="166"/>
      <c r="C616" s="169"/>
      <c r="D616" s="78"/>
      <c r="E616" s="33"/>
      <c r="F616" s="38"/>
      <c r="G616" s="130"/>
      <c r="I616" s="173"/>
      <c r="J616" s="173"/>
      <c r="K616" s="34"/>
      <c r="U616"/>
    </row>
    <row r="617" spans="1:21">
      <c r="A617" s="166">
        <v>124</v>
      </c>
      <c r="B617" s="166" t="s">
        <v>5</v>
      </c>
      <c r="C617" s="167">
        <v>109</v>
      </c>
      <c r="D617" s="78" t="s">
        <v>137</v>
      </c>
      <c r="E617" s="33" t="s">
        <v>8</v>
      </c>
      <c r="F617" s="38">
        <v>90</v>
      </c>
      <c r="G617" s="130" t="s">
        <v>175</v>
      </c>
      <c r="I617" s="175"/>
      <c r="J617" s="171"/>
      <c r="K617" s="34"/>
      <c r="U617"/>
    </row>
    <row r="618" spans="1:21">
      <c r="A618" s="166"/>
      <c r="B618" s="166"/>
      <c r="C618" s="168"/>
      <c r="D618" s="78" t="s">
        <v>138</v>
      </c>
      <c r="E618" s="33" t="s">
        <v>8</v>
      </c>
      <c r="F618" s="38">
        <v>80</v>
      </c>
      <c r="G618" s="130">
        <v>2</v>
      </c>
      <c r="I618" s="172"/>
      <c r="J618" s="172"/>
      <c r="K618" s="34"/>
      <c r="U618"/>
    </row>
    <row r="619" spans="1:21">
      <c r="A619" s="166"/>
      <c r="B619" s="166"/>
      <c r="C619" s="168"/>
      <c r="D619" s="78" t="s">
        <v>139</v>
      </c>
      <c r="E619" s="33" t="s">
        <v>8</v>
      </c>
      <c r="F619" s="38">
        <v>90</v>
      </c>
      <c r="G619" s="130">
        <v>2</v>
      </c>
      <c r="I619" s="172"/>
      <c r="J619" s="172"/>
      <c r="K619" s="34"/>
      <c r="U619"/>
    </row>
    <row r="620" spans="1:21">
      <c r="A620" s="166"/>
      <c r="B620" s="166"/>
      <c r="C620" s="168"/>
      <c r="D620" s="78" t="s">
        <v>140</v>
      </c>
      <c r="E620" s="33" t="s">
        <v>154</v>
      </c>
      <c r="F620" s="38"/>
      <c r="G620" s="130"/>
      <c r="I620" s="172"/>
      <c r="J620" s="172"/>
      <c r="K620" s="34"/>
      <c r="U620"/>
    </row>
    <row r="621" spans="1:21" ht="16" thickBot="1">
      <c r="A621" s="166"/>
      <c r="B621" s="166"/>
      <c r="C621" s="169"/>
      <c r="D621" s="78"/>
      <c r="E621" s="33"/>
      <c r="F621" s="38"/>
      <c r="G621" s="130"/>
      <c r="I621" s="173"/>
      <c r="J621" s="173"/>
      <c r="K621" s="34"/>
      <c r="U621"/>
    </row>
    <row r="622" spans="1:21">
      <c r="A622" s="166">
        <v>125</v>
      </c>
      <c r="B622" s="166" t="s">
        <v>5</v>
      </c>
      <c r="C622" s="167">
        <v>112</v>
      </c>
      <c r="D622" s="78" t="s">
        <v>141</v>
      </c>
      <c r="E622" s="33" t="s">
        <v>8</v>
      </c>
      <c r="F622" s="38">
        <v>25</v>
      </c>
      <c r="G622" s="130">
        <v>1</v>
      </c>
      <c r="I622" s="175"/>
      <c r="J622" s="171"/>
      <c r="K622" s="85"/>
      <c r="U622"/>
    </row>
    <row r="623" spans="1:21">
      <c r="A623" s="166"/>
      <c r="B623" s="166"/>
      <c r="C623" s="168"/>
      <c r="D623" s="78" t="s">
        <v>142</v>
      </c>
      <c r="E623" s="33" t="s">
        <v>8</v>
      </c>
      <c r="F623" s="38">
        <v>40</v>
      </c>
      <c r="G623" s="130">
        <v>1</v>
      </c>
      <c r="H623" s="103" t="s">
        <v>179</v>
      </c>
      <c r="I623" s="172"/>
      <c r="J623" s="172"/>
      <c r="K623" s="85"/>
      <c r="U623"/>
    </row>
    <row r="624" spans="1:21">
      <c r="A624" s="166"/>
      <c r="B624" s="166"/>
      <c r="C624" s="168"/>
      <c r="D624" s="78" t="s">
        <v>143</v>
      </c>
      <c r="E624" s="33" t="s">
        <v>8</v>
      </c>
      <c r="F624" s="38">
        <v>40</v>
      </c>
      <c r="G624" s="130">
        <v>1</v>
      </c>
      <c r="H624" s="103" t="s">
        <v>179</v>
      </c>
      <c r="I624" s="172"/>
      <c r="J624" s="172"/>
      <c r="K624" s="85"/>
      <c r="U624"/>
    </row>
    <row r="625" spans="1:21">
      <c r="A625" s="166"/>
      <c r="B625" s="166"/>
      <c r="C625" s="168"/>
      <c r="D625" s="78" t="s">
        <v>144</v>
      </c>
      <c r="E625" s="33" t="s">
        <v>3</v>
      </c>
      <c r="F625" s="38">
        <v>0</v>
      </c>
      <c r="G625" s="130"/>
      <c r="I625" s="172"/>
      <c r="J625" s="172"/>
      <c r="K625" s="85"/>
      <c r="U625"/>
    </row>
    <row r="626" spans="1:21" ht="16" thickBot="1">
      <c r="A626" s="174"/>
      <c r="B626" s="174"/>
      <c r="C626" s="170"/>
      <c r="D626" s="119" t="s">
        <v>145</v>
      </c>
      <c r="E626" s="120" t="s">
        <v>135</v>
      </c>
      <c r="F626" s="124">
        <v>0</v>
      </c>
      <c r="G626" s="135"/>
      <c r="I626" s="173"/>
      <c r="J626" s="173"/>
      <c r="K626" s="36"/>
      <c r="U626"/>
    </row>
    <row r="627" spans="1:21" ht="16" customHeight="1">
      <c r="A627" s="176">
        <v>126</v>
      </c>
      <c r="B627" s="176" t="s">
        <v>2</v>
      </c>
      <c r="C627" s="168">
        <v>164</v>
      </c>
      <c r="D627" s="78" t="s">
        <v>25</v>
      </c>
      <c r="E627" s="78" t="s">
        <v>8</v>
      </c>
      <c r="F627" s="80">
        <v>95</v>
      </c>
      <c r="G627" s="133">
        <v>3</v>
      </c>
      <c r="I627" s="175"/>
      <c r="J627" s="171"/>
      <c r="K627" s="84" t="s">
        <v>168</v>
      </c>
      <c r="U627"/>
    </row>
    <row r="628" spans="1:21" ht="16" customHeight="1">
      <c r="A628" s="166"/>
      <c r="B628" s="166"/>
      <c r="C628" s="168"/>
      <c r="D628" s="78" t="s">
        <v>26</v>
      </c>
      <c r="E628" s="33" t="s">
        <v>8</v>
      </c>
      <c r="F628" s="38">
        <v>85</v>
      </c>
      <c r="G628" s="130">
        <v>3</v>
      </c>
      <c r="I628" s="172"/>
      <c r="J628" s="172"/>
      <c r="K628" s="34"/>
      <c r="U628"/>
    </row>
    <row r="629" spans="1:21" ht="16" customHeight="1">
      <c r="A629" s="166"/>
      <c r="B629" s="166"/>
      <c r="C629" s="168"/>
      <c r="D629" s="78" t="s">
        <v>27</v>
      </c>
      <c r="E629" s="33" t="s">
        <v>8</v>
      </c>
      <c r="F629" s="38">
        <v>95</v>
      </c>
      <c r="G629" s="130">
        <v>3</v>
      </c>
      <c r="I629" s="172"/>
      <c r="J629" s="172"/>
      <c r="K629" s="34"/>
      <c r="U629"/>
    </row>
    <row r="630" spans="1:21" ht="16" customHeight="1">
      <c r="A630" s="166"/>
      <c r="B630" s="166"/>
      <c r="C630" s="168"/>
      <c r="D630" s="78" t="s">
        <v>28</v>
      </c>
      <c r="E630" s="33" t="s">
        <v>3</v>
      </c>
      <c r="F630" s="41">
        <v>0</v>
      </c>
      <c r="G630" s="129"/>
      <c r="I630" s="172"/>
      <c r="J630" s="172"/>
      <c r="K630" s="34"/>
      <c r="U630"/>
    </row>
    <row r="631" spans="1:21" ht="16" customHeight="1" thickBot="1">
      <c r="A631" s="166"/>
      <c r="B631" s="166"/>
      <c r="C631" s="169"/>
      <c r="D631" s="78"/>
      <c r="E631" s="33"/>
      <c r="F631" s="41"/>
      <c r="G631" s="129"/>
      <c r="I631" s="173"/>
      <c r="J631" s="173"/>
      <c r="K631" s="34"/>
      <c r="U631"/>
    </row>
    <row r="632" spans="1:21">
      <c r="A632" s="166">
        <v>127</v>
      </c>
      <c r="B632" s="166" t="s">
        <v>2</v>
      </c>
      <c r="C632" s="167">
        <v>165</v>
      </c>
      <c r="D632" s="78" t="s">
        <v>29</v>
      </c>
      <c r="E632" s="33" t="s">
        <v>8</v>
      </c>
      <c r="F632" s="38">
        <v>75</v>
      </c>
      <c r="G632" s="130">
        <v>2</v>
      </c>
      <c r="I632" s="175"/>
      <c r="J632" s="171"/>
      <c r="K632" s="34"/>
      <c r="U632"/>
    </row>
    <row r="633" spans="1:21">
      <c r="A633" s="166"/>
      <c r="B633" s="166"/>
      <c r="C633" s="168"/>
      <c r="D633" s="78" t="s">
        <v>30</v>
      </c>
      <c r="E633" s="33" t="s">
        <v>8</v>
      </c>
      <c r="F633" s="38">
        <v>60</v>
      </c>
      <c r="G633" s="130">
        <v>2</v>
      </c>
      <c r="I633" s="172"/>
      <c r="J633" s="172"/>
      <c r="K633" s="34"/>
      <c r="U633"/>
    </row>
    <row r="634" spans="1:21">
      <c r="A634" s="166"/>
      <c r="B634" s="166"/>
      <c r="C634" s="168"/>
      <c r="D634" s="78" t="s">
        <v>31</v>
      </c>
      <c r="E634" s="33" t="s">
        <v>8</v>
      </c>
      <c r="F634" s="38">
        <v>60</v>
      </c>
      <c r="G634" s="130">
        <v>2</v>
      </c>
      <c r="I634" s="172"/>
      <c r="J634" s="172"/>
      <c r="K634" s="34"/>
      <c r="U634"/>
    </row>
    <row r="635" spans="1:21">
      <c r="A635" s="166"/>
      <c r="B635" s="166"/>
      <c r="C635" s="168"/>
      <c r="D635" s="78" t="s">
        <v>32</v>
      </c>
      <c r="E635" s="33" t="s">
        <v>3</v>
      </c>
      <c r="F635" s="38">
        <v>45</v>
      </c>
      <c r="G635" s="130">
        <v>1</v>
      </c>
      <c r="I635" s="172"/>
      <c r="J635" s="172"/>
      <c r="K635" s="34"/>
      <c r="U635"/>
    </row>
    <row r="636" spans="1:21" ht="16" thickBot="1">
      <c r="A636" s="166"/>
      <c r="B636" s="166"/>
      <c r="C636" s="169"/>
      <c r="D636" s="78"/>
      <c r="E636" s="33"/>
      <c r="F636" s="38"/>
      <c r="G636" s="130"/>
      <c r="I636" s="173"/>
      <c r="J636" s="173"/>
      <c r="K636" s="34"/>
      <c r="U636"/>
    </row>
    <row r="637" spans="1:21">
      <c r="A637" s="166">
        <v>128</v>
      </c>
      <c r="B637" s="166" t="s">
        <v>7</v>
      </c>
      <c r="C637" s="167">
        <v>167</v>
      </c>
      <c r="D637" s="78" t="s">
        <v>33</v>
      </c>
      <c r="E637" s="33" t="s">
        <v>8</v>
      </c>
      <c r="F637" s="38">
        <v>95</v>
      </c>
      <c r="G637" s="130">
        <v>3</v>
      </c>
      <c r="I637" s="175"/>
      <c r="J637" s="171"/>
      <c r="K637" s="34"/>
      <c r="U637"/>
    </row>
    <row r="638" spans="1:21">
      <c r="A638" s="166"/>
      <c r="B638" s="166"/>
      <c r="C638" s="168"/>
      <c r="D638" s="78" t="s">
        <v>34</v>
      </c>
      <c r="E638" s="33" t="s">
        <v>8</v>
      </c>
      <c r="F638" s="38">
        <v>95</v>
      </c>
      <c r="G638" s="130">
        <v>3</v>
      </c>
      <c r="I638" s="172"/>
      <c r="J638" s="172"/>
      <c r="K638" s="34"/>
      <c r="U638"/>
    </row>
    <row r="639" spans="1:21">
      <c r="A639" s="166"/>
      <c r="B639" s="166"/>
      <c r="C639" s="168"/>
      <c r="D639" s="78" t="s">
        <v>35</v>
      </c>
      <c r="E639" s="33" t="s">
        <v>8</v>
      </c>
      <c r="F639" s="38">
        <v>90</v>
      </c>
      <c r="G639" s="130">
        <v>3</v>
      </c>
      <c r="I639" s="172"/>
      <c r="J639" s="172"/>
      <c r="K639" s="34"/>
      <c r="U639"/>
    </row>
    <row r="640" spans="1:21">
      <c r="A640" s="166"/>
      <c r="B640" s="166"/>
      <c r="C640" s="168"/>
      <c r="D640" s="78" t="s">
        <v>36</v>
      </c>
      <c r="E640" s="33" t="s">
        <v>20</v>
      </c>
      <c r="F640" s="38"/>
      <c r="G640" s="130"/>
      <c r="I640" s="172"/>
      <c r="J640" s="172"/>
      <c r="K640" s="34"/>
      <c r="U640"/>
    </row>
    <row r="641" spans="1:21" ht="16" thickBot="1">
      <c r="A641" s="166"/>
      <c r="B641" s="166"/>
      <c r="C641" s="169"/>
      <c r="D641" s="78" t="s">
        <v>37</v>
      </c>
      <c r="E641" s="33" t="s">
        <v>3</v>
      </c>
      <c r="F641" s="38">
        <v>0</v>
      </c>
      <c r="G641" s="130"/>
      <c r="I641" s="173"/>
      <c r="J641" s="173"/>
      <c r="K641" s="34"/>
      <c r="U641"/>
    </row>
    <row r="642" spans="1:21">
      <c r="A642" s="166">
        <v>129</v>
      </c>
      <c r="B642" s="166" t="s">
        <v>2</v>
      </c>
      <c r="C642" s="167">
        <v>168</v>
      </c>
      <c r="D642" s="78" t="s">
        <v>38</v>
      </c>
      <c r="E642" s="33" t="s">
        <v>8</v>
      </c>
      <c r="F642" s="38">
        <v>80</v>
      </c>
      <c r="G642" s="130">
        <v>2</v>
      </c>
      <c r="I642" s="175"/>
      <c r="J642" s="171"/>
      <c r="K642" s="34"/>
      <c r="U642"/>
    </row>
    <row r="643" spans="1:21">
      <c r="A643" s="166"/>
      <c r="B643" s="166"/>
      <c r="C643" s="168"/>
      <c r="D643" s="78" t="s">
        <v>39</v>
      </c>
      <c r="E643" s="33" t="s">
        <v>8</v>
      </c>
      <c r="F643" s="38">
        <v>95</v>
      </c>
      <c r="G643" s="130">
        <v>2</v>
      </c>
      <c r="I643" s="172"/>
      <c r="J643" s="172"/>
      <c r="K643" s="34"/>
      <c r="U643"/>
    </row>
    <row r="644" spans="1:21">
      <c r="A644" s="166"/>
      <c r="B644" s="166"/>
      <c r="C644" s="168"/>
      <c r="D644" s="78" t="s">
        <v>40</v>
      </c>
      <c r="E644" s="33" t="s">
        <v>20</v>
      </c>
      <c r="F644" s="38"/>
      <c r="G644" s="130"/>
      <c r="I644" s="172"/>
      <c r="J644" s="172"/>
      <c r="K644" s="34"/>
      <c r="U644"/>
    </row>
    <row r="645" spans="1:21">
      <c r="A645" s="166"/>
      <c r="B645" s="166"/>
      <c r="C645" s="168"/>
      <c r="D645" s="78" t="s">
        <v>41</v>
      </c>
      <c r="E645" s="33" t="s">
        <v>3</v>
      </c>
      <c r="F645" s="38">
        <v>0</v>
      </c>
      <c r="G645" s="130"/>
      <c r="I645" s="172"/>
      <c r="J645" s="172"/>
      <c r="K645" s="34"/>
      <c r="U645"/>
    </row>
    <row r="646" spans="1:21" ht="16" thickBot="1">
      <c r="A646" s="166"/>
      <c r="B646" s="166"/>
      <c r="C646" s="169"/>
      <c r="D646" s="78"/>
      <c r="E646" s="33"/>
      <c r="F646" s="38"/>
      <c r="G646" s="130"/>
      <c r="I646" s="173"/>
      <c r="J646" s="173"/>
      <c r="K646" s="34"/>
      <c r="U646"/>
    </row>
    <row r="647" spans="1:21">
      <c r="A647" s="166">
        <v>130</v>
      </c>
      <c r="B647" s="166" t="s">
        <v>7</v>
      </c>
      <c r="C647" s="167">
        <v>169</v>
      </c>
      <c r="D647" s="78" t="s">
        <v>42</v>
      </c>
      <c r="E647" s="33" t="s">
        <v>8</v>
      </c>
      <c r="F647" s="38">
        <v>70</v>
      </c>
      <c r="G647" s="130">
        <v>1</v>
      </c>
      <c r="I647" s="175"/>
      <c r="J647" s="171"/>
      <c r="K647" s="34"/>
      <c r="U647"/>
    </row>
    <row r="648" spans="1:21">
      <c r="A648" s="166"/>
      <c r="B648" s="166"/>
      <c r="C648" s="168"/>
      <c r="D648" s="78" t="s">
        <v>43</v>
      </c>
      <c r="E648" s="33" t="s">
        <v>8</v>
      </c>
      <c r="F648" s="38">
        <v>75</v>
      </c>
      <c r="G648" s="130">
        <v>2</v>
      </c>
      <c r="I648" s="172"/>
      <c r="J648" s="172"/>
      <c r="K648" s="34"/>
      <c r="U648"/>
    </row>
    <row r="649" spans="1:21">
      <c r="A649" s="166"/>
      <c r="B649" s="166"/>
      <c r="C649" s="168"/>
      <c r="D649" s="78" t="s">
        <v>44</v>
      </c>
      <c r="E649" s="33" t="s">
        <v>8</v>
      </c>
      <c r="F649" s="38">
        <v>60</v>
      </c>
      <c r="G649" s="130">
        <v>2</v>
      </c>
      <c r="H649" s="103" t="s">
        <v>179</v>
      </c>
      <c r="I649" s="172"/>
      <c r="J649" s="172"/>
      <c r="K649" s="34"/>
      <c r="U649"/>
    </row>
    <row r="650" spans="1:21">
      <c r="A650" s="166"/>
      <c r="B650" s="166"/>
      <c r="C650" s="168"/>
      <c r="D650" s="78" t="s">
        <v>45</v>
      </c>
      <c r="E650" s="33" t="s">
        <v>154</v>
      </c>
      <c r="F650" s="38"/>
      <c r="G650" s="130"/>
      <c r="I650" s="172"/>
      <c r="J650" s="172"/>
      <c r="K650" s="34"/>
      <c r="U650"/>
    </row>
    <row r="651" spans="1:21" ht="16" thickBot="1">
      <c r="A651" s="166"/>
      <c r="B651" s="166"/>
      <c r="C651" s="169"/>
      <c r="D651" s="78" t="s">
        <v>46</v>
      </c>
      <c r="E651" s="33" t="s">
        <v>8</v>
      </c>
      <c r="F651" s="38">
        <v>45</v>
      </c>
      <c r="G651" s="130">
        <v>1</v>
      </c>
      <c r="I651" s="173"/>
      <c r="J651" s="173"/>
      <c r="K651" s="34"/>
      <c r="U651"/>
    </row>
    <row r="652" spans="1:21">
      <c r="A652" s="166">
        <v>131</v>
      </c>
      <c r="B652" s="166" t="s">
        <v>2</v>
      </c>
      <c r="C652" s="167">
        <v>170</v>
      </c>
      <c r="D652" s="78" t="s">
        <v>47</v>
      </c>
      <c r="E652" s="33" t="s">
        <v>8</v>
      </c>
      <c r="F652" s="38">
        <v>70</v>
      </c>
      <c r="G652" s="130" t="s">
        <v>176</v>
      </c>
      <c r="I652" s="175"/>
      <c r="J652" s="171"/>
      <c r="K652" s="34"/>
      <c r="U652"/>
    </row>
    <row r="653" spans="1:21">
      <c r="A653" s="166"/>
      <c r="B653" s="166"/>
      <c r="C653" s="168"/>
      <c r="D653" s="78" t="s">
        <v>48</v>
      </c>
      <c r="E653" s="33" t="s">
        <v>8</v>
      </c>
      <c r="F653" s="38">
        <v>50</v>
      </c>
      <c r="G653" s="130" t="s">
        <v>176</v>
      </c>
      <c r="I653" s="172"/>
      <c r="J653" s="172"/>
      <c r="K653" s="34"/>
      <c r="U653"/>
    </row>
    <row r="654" spans="1:21">
      <c r="A654" s="166"/>
      <c r="B654" s="166"/>
      <c r="C654" s="168"/>
      <c r="D654" s="78" t="s">
        <v>49</v>
      </c>
      <c r="E654" s="33" t="s">
        <v>8</v>
      </c>
      <c r="F654" s="38">
        <v>80</v>
      </c>
      <c r="G654" s="130" t="s">
        <v>176</v>
      </c>
      <c r="I654" s="172"/>
      <c r="J654" s="172"/>
      <c r="K654" s="34"/>
      <c r="U654"/>
    </row>
    <row r="655" spans="1:21">
      <c r="A655" s="166"/>
      <c r="B655" s="166"/>
      <c r="C655" s="168"/>
      <c r="D655" s="78" t="s">
        <v>50</v>
      </c>
      <c r="E655" s="33" t="s">
        <v>3</v>
      </c>
      <c r="F655" s="38">
        <v>80</v>
      </c>
      <c r="G655" s="130">
        <v>1</v>
      </c>
      <c r="I655" s="172"/>
      <c r="J655" s="172"/>
      <c r="K655" s="34"/>
      <c r="U655"/>
    </row>
    <row r="656" spans="1:21" ht="16" thickBot="1">
      <c r="A656" s="166"/>
      <c r="B656" s="166"/>
      <c r="C656" s="169"/>
      <c r="D656" s="78"/>
      <c r="E656" s="33"/>
      <c r="F656" s="38"/>
      <c r="G656" s="130"/>
      <c r="I656" s="173"/>
      <c r="J656" s="173"/>
      <c r="K656" s="34"/>
      <c r="U656"/>
    </row>
    <row r="657" spans="1:21">
      <c r="A657" s="166">
        <v>132</v>
      </c>
      <c r="B657" s="166" t="s">
        <v>7</v>
      </c>
      <c r="C657" s="167">
        <v>171</v>
      </c>
      <c r="D657" s="78" t="s">
        <v>51</v>
      </c>
      <c r="E657" s="33" t="s">
        <v>8</v>
      </c>
      <c r="F657" s="38">
        <v>90</v>
      </c>
      <c r="G657" s="130">
        <v>2</v>
      </c>
      <c r="I657" s="175"/>
      <c r="J657" s="171"/>
      <c r="K657" s="34"/>
      <c r="U657"/>
    </row>
    <row r="658" spans="1:21">
      <c r="A658" s="166"/>
      <c r="B658" s="166"/>
      <c r="C658" s="168"/>
      <c r="D658" s="78" t="s">
        <v>52</v>
      </c>
      <c r="E658" s="33" t="s">
        <v>8</v>
      </c>
      <c r="F658" s="38">
        <v>85</v>
      </c>
      <c r="G658" s="130">
        <v>2</v>
      </c>
      <c r="I658" s="172"/>
      <c r="J658" s="172"/>
      <c r="K658" s="34"/>
      <c r="U658"/>
    </row>
    <row r="659" spans="1:21">
      <c r="A659" s="166"/>
      <c r="B659" s="166"/>
      <c r="C659" s="168"/>
      <c r="D659" s="78" t="s">
        <v>53</v>
      </c>
      <c r="E659" s="33" t="s">
        <v>8</v>
      </c>
      <c r="F659" s="38">
        <v>60</v>
      </c>
      <c r="G659" s="130">
        <v>1</v>
      </c>
      <c r="I659" s="172"/>
      <c r="J659" s="172"/>
      <c r="K659" s="34"/>
      <c r="U659"/>
    </row>
    <row r="660" spans="1:21">
      <c r="A660" s="166"/>
      <c r="B660" s="166"/>
      <c r="C660" s="168"/>
      <c r="D660" s="78" t="s">
        <v>54</v>
      </c>
      <c r="E660" s="33" t="s">
        <v>3</v>
      </c>
      <c r="F660" s="38">
        <v>0</v>
      </c>
      <c r="G660" s="130"/>
      <c r="I660" s="172"/>
      <c r="J660" s="172"/>
      <c r="K660" s="34"/>
      <c r="U660"/>
    </row>
    <row r="661" spans="1:21" ht="16" thickBot="1">
      <c r="A661" s="166"/>
      <c r="B661" s="166"/>
      <c r="C661" s="169"/>
      <c r="D661" s="78"/>
      <c r="E661" s="33"/>
      <c r="F661" s="38"/>
      <c r="G661" s="130"/>
      <c r="I661" s="173"/>
      <c r="J661" s="173"/>
      <c r="K661" s="34"/>
      <c r="U661"/>
    </row>
    <row r="662" spans="1:21">
      <c r="A662" s="166">
        <v>133</v>
      </c>
      <c r="B662" s="166" t="s">
        <v>2</v>
      </c>
      <c r="C662" s="167">
        <v>172</v>
      </c>
      <c r="D662" s="78" t="s">
        <v>55</v>
      </c>
      <c r="E662" s="33" t="s">
        <v>8</v>
      </c>
      <c r="F662" s="38">
        <v>90</v>
      </c>
      <c r="G662" s="130">
        <v>2</v>
      </c>
      <c r="I662" s="175"/>
      <c r="J662" s="171"/>
      <c r="K662" s="34"/>
      <c r="U662"/>
    </row>
    <row r="663" spans="1:21">
      <c r="A663" s="166"/>
      <c r="B663" s="166"/>
      <c r="C663" s="168"/>
      <c r="D663" s="78" t="s">
        <v>56</v>
      </c>
      <c r="E663" s="33" t="s">
        <v>8</v>
      </c>
      <c r="F663" s="38">
        <v>90</v>
      </c>
      <c r="G663" s="130" t="s">
        <v>175</v>
      </c>
      <c r="I663" s="172"/>
      <c r="J663" s="172"/>
      <c r="K663" s="34"/>
      <c r="U663"/>
    </row>
    <row r="664" spans="1:21">
      <c r="A664" s="166"/>
      <c r="B664" s="166"/>
      <c r="C664" s="168"/>
      <c r="D664" s="78" t="s">
        <v>57</v>
      </c>
      <c r="E664" s="33" t="s">
        <v>8</v>
      </c>
      <c r="F664" s="38">
        <v>90</v>
      </c>
      <c r="G664" s="130" t="s">
        <v>175</v>
      </c>
      <c r="I664" s="172"/>
      <c r="J664" s="172"/>
      <c r="K664" s="34"/>
      <c r="U664"/>
    </row>
    <row r="665" spans="1:21">
      <c r="A665" s="166"/>
      <c r="B665" s="166"/>
      <c r="C665" s="168"/>
      <c r="D665" s="78" t="s">
        <v>58</v>
      </c>
      <c r="E665" s="33" t="s">
        <v>8</v>
      </c>
      <c r="F665" s="38">
        <v>20</v>
      </c>
      <c r="G665" s="130">
        <v>1</v>
      </c>
      <c r="I665" s="172"/>
      <c r="J665" s="172"/>
      <c r="K665" s="34"/>
      <c r="U665"/>
    </row>
    <row r="666" spans="1:21" ht="16" thickBot="1">
      <c r="A666" s="166"/>
      <c r="B666" s="166"/>
      <c r="C666" s="169"/>
      <c r="D666" s="78" t="s">
        <v>59</v>
      </c>
      <c r="E666" s="33" t="s">
        <v>3</v>
      </c>
      <c r="F666" s="38">
        <v>0</v>
      </c>
      <c r="G666" s="130"/>
      <c r="I666" s="173"/>
      <c r="J666" s="173"/>
      <c r="K666" s="34"/>
      <c r="U666"/>
    </row>
    <row r="667" spans="1:21">
      <c r="A667" s="166">
        <v>134</v>
      </c>
      <c r="B667" s="166" t="s">
        <v>7</v>
      </c>
      <c r="C667" s="167">
        <v>173</v>
      </c>
      <c r="D667" s="78" t="s">
        <v>60</v>
      </c>
      <c r="E667" s="33" t="s">
        <v>154</v>
      </c>
      <c r="F667" s="38"/>
      <c r="G667" s="130"/>
      <c r="I667" s="175"/>
      <c r="J667" s="171"/>
      <c r="K667" s="34"/>
      <c r="U667"/>
    </row>
    <row r="668" spans="1:21">
      <c r="A668" s="166"/>
      <c r="B668" s="166"/>
      <c r="C668" s="168"/>
      <c r="D668" s="78" t="s">
        <v>61</v>
      </c>
      <c r="E668" s="33" t="s">
        <v>8</v>
      </c>
      <c r="F668" s="38">
        <v>60</v>
      </c>
      <c r="G668" s="130">
        <v>1</v>
      </c>
      <c r="I668" s="172"/>
      <c r="J668" s="172"/>
      <c r="K668" s="34"/>
      <c r="U668"/>
    </row>
    <row r="669" spans="1:21">
      <c r="A669" s="166"/>
      <c r="B669" s="166"/>
      <c r="C669" s="168"/>
      <c r="D669" s="78" t="s">
        <v>62</v>
      </c>
      <c r="E669" s="33" t="s">
        <v>8</v>
      </c>
      <c r="F669" s="38">
        <v>60</v>
      </c>
      <c r="G669" s="130">
        <v>1</v>
      </c>
      <c r="I669" s="172"/>
      <c r="J669" s="172"/>
      <c r="K669" s="34"/>
      <c r="U669"/>
    </row>
    <row r="670" spans="1:21">
      <c r="A670" s="166"/>
      <c r="B670" s="166"/>
      <c r="C670" s="168"/>
      <c r="D670" s="78" t="s">
        <v>63</v>
      </c>
      <c r="E670" s="33" t="s">
        <v>3</v>
      </c>
      <c r="F670" s="38">
        <v>30</v>
      </c>
      <c r="G670" s="130">
        <v>1</v>
      </c>
      <c r="I670" s="172"/>
      <c r="J670" s="172"/>
      <c r="K670" s="34"/>
      <c r="U670"/>
    </row>
    <row r="671" spans="1:21" ht="16" thickBot="1">
      <c r="A671" s="166"/>
      <c r="B671" s="166"/>
      <c r="C671" s="169"/>
      <c r="D671" s="78"/>
      <c r="E671" s="33"/>
      <c r="F671" s="38"/>
      <c r="G671" s="130"/>
      <c r="I671" s="173"/>
      <c r="J671" s="173"/>
      <c r="K671" s="34"/>
      <c r="U671"/>
    </row>
    <row r="672" spans="1:21">
      <c r="A672" s="166">
        <v>135</v>
      </c>
      <c r="B672" s="166" t="s">
        <v>7</v>
      </c>
      <c r="C672" s="167">
        <v>176</v>
      </c>
      <c r="D672" s="78" t="s">
        <v>64</v>
      </c>
      <c r="E672" s="33" t="s">
        <v>20</v>
      </c>
      <c r="F672" s="38"/>
      <c r="G672" s="130"/>
      <c r="I672" s="175"/>
      <c r="J672" s="171"/>
      <c r="K672" s="34"/>
      <c r="U672"/>
    </row>
    <row r="673" spans="1:21">
      <c r="A673" s="166"/>
      <c r="B673" s="166"/>
      <c r="C673" s="168"/>
      <c r="D673" s="78" t="s">
        <v>65</v>
      </c>
      <c r="E673" s="33" t="s">
        <v>20</v>
      </c>
      <c r="F673" s="38"/>
      <c r="G673" s="130"/>
      <c r="I673" s="172"/>
      <c r="J673" s="172"/>
      <c r="K673" s="34"/>
      <c r="U673"/>
    </row>
    <row r="674" spans="1:21">
      <c r="A674" s="166"/>
      <c r="B674" s="166"/>
      <c r="C674" s="168"/>
      <c r="D674" s="78" t="s">
        <v>66</v>
      </c>
      <c r="E674" s="33" t="s">
        <v>20</v>
      </c>
      <c r="F674" s="38"/>
      <c r="G674" s="130"/>
      <c r="I674" s="172"/>
      <c r="J674" s="172"/>
      <c r="K674" s="34"/>
      <c r="U674"/>
    </row>
    <row r="675" spans="1:21">
      <c r="A675" s="166"/>
      <c r="B675" s="166"/>
      <c r="C675" s="168"/>
      <c r="D675" s="78"/>
      <c r="E675" s="33"/>
      <c r="F675" s="38"/>
      <c r="G675" s="130"/>
      <c r="I675" s="172"/>
      <c r="J675" s="172"/>
      <c r="K675" s="34"/>
      <c r="U675"/>
    </row>
    <row r="676" spans="1:21" ht="16" thickBot="1">
      <c r="A676" s="166"/>
      <c r="B676" s="166"/>
      <c r="C676" s="169"/>
      <c r="D676" s="78"/>
      <c r="E676" s="33"/>
      <c r="F676" s="38"/>
      <c r="G676" s="130"/>
      <c r="I676" s="173"/>
      <c r="J676" s="173"/>
      <c r="K676" s="34"/>
      <c r="U676"/>
    </row>
    <row r="677" spans="1:21">
      <c r="A677" s="166">
        <v>136</v>
      </c>
      <c r="B677" s="166" t="s">
        <v>2</v>
      </c>
      <c r="C677" s="167">
        <v>177</v>
      </c>
      <c r="D677" s="78" t="s">
        <v>67</v>
      </c>
      <c r="E677" s="33" t="s">
        <v>8</v>
      </c>
      <c r="F677" s="38">
        <v>85</v>
      </c>
      <c r="G677" s="130">
        <v>3</v>
      </c>
      <c r="I677" s="175"/>
      <c r="J677" s="171"/>
      <c r="K677" s="34"/>
      <c r="U677"/>
    </row>
    <row r="678" spans="1:21">
      <c r="A678" s="166"/>
      <c r="B678" s="166"/>
      <c r="C678" s="168"/>
      <c r="D678" s="78" t="s">
        <v>68</v>
      </c>
      <c r="E678" s="33" t="s">
        <v>8</v>
      </c>
      <c r="F678" s="38">
        <v>90</v>
      </c>
      <c r="G678" s="130">
        <v>3</v>
      </c>
      <c r="I678" s="172"/>
      <c r="J678" s="172"/>
      <c r="K678" s="34"/>
      <c r="U678"/>
    </row>
    <row r="679" spans="1:21">
      <c r="A679" s="166"/>
      <c r="B679" s="166"/>
      <c r="C679" s="168"/>
      <c r="D679" s="78" t="s">
        <v>69</v>
      </c>
      <c r="E679" s="33" t="s">
        <v>8</v>
      </c>
      <c r="F679" s="38">
        <v>90</v>
      </c>
      <c r="G679" s="130">
        <v>3</v>
      </c>
      <c r="I679" s="172"/>
      <c r="J679" s="172"/>
      <c r="K679" s="34"/>
      <c r="U679"/>
    </row>
    <row r="680" spans="1:21">
      <c r="A680" s="166"/>
      <c r="B680" s="166"/>
      <c r="C680" s="168"/>
      <c r="D680" s="78" t="s">
        <v>70</v>
      </c>
      <c r="E680" s="33" t="s">
        <v>3</v>
      </c>
      <c r="F680" s="38">
        <v>40</v>
      </c>
      <c r="G680" s="130">
        <v>2</v>
      </c>
      <c r="I680" s="172"/>
      <c r="J680" s="172"/>
      <c r="K680" s="34"/>
      <c r="U680"/>
    </row>
    <row r="681" spans="1:21" ht="16" thickBot="1">
      <c r="A681" s="166"/>
      <c r="B681" s="166"/>
      <c r="C681" s="169"/>
      <c r="D681" s="78"/>
      <c r="E681" s="33"/>
      <c r="F681" s="38"/>
      <c r="G681" s="130"/>
      <c r="I681" s="173"/>
      <c r="J681" s="173"/>
      <c r="K681" s="34"/>
      <c r="U681"/>
    </row>
    <row r="682" spans="1:21">
      <c r="A682" s="166">
        <v>137</v>
      </c>
      <c r="B682" s="166" t="s">
        <v>7</v>
      </c>
      <c r="C682" s="167">
        <v>178</v>
      </c>
      <c r="D682" s="78" t="s">
        <v>71</v>
      </c>
      <c r="E682" s="33" t="s">
        <v>8</v>
      </c>
      <c r="F682" s="38">
        <v>80</v>
      </c>
      <c r="G682" s="130" t="s">
        <v>175</v>
      </c>
      <c r="I682" s="175"/>
      <c r="J682" s="171"/>
      <c r="K682" s="34"/>
      <c r="U682"/>
    </row>
    <row r="683" spans="1:21">
      <c r="A683" s="166"/>
      <c r="B683" s="166"/>
      <c r="C683" s="168"/>
      <c r="D683" s="78" t="s">
        <v>72</v>
      </c>
      <c r="E683" s="33" t="s">
        <v>8</v>
      </c>
      <c r="F683" s="38">
        <v>80</v>
      </c>
      <c r="G683" s="130" t="s">
        <v>175</v>
      </c>
      <c r="I683" s="172"/>
      <c r="J683" s="172"/>
      <c r="K683" s="34"/>
      <c r="U683"/>
    </row>
    <row r="684" spans="1:21">
      <c r="A684" s="166"/>
      <c r="B684" s="166"/>
      <c r="C684" s="168"/>
      <c r="D684" s="78" t="s">
        <v>73</v>
      </c>
      <c r="E684" s="33" t="s">
        <v>8</v>
      </c>
      <c r="F684" s="38">
        <v>80</v>
      </c>
      <c r="G684" s="130" t="s">
        <v>175</v>
      </c>
      <c r="I684" s="172"/>
      <c r="J684" s="172"/>
      <c r="K684" s="34"/>
      <c r="U684"/>
    </row>
    <row r="685" spans="1:21">
      <c r="A685" s="166"/>
      <c r="B685" s="166"/>
      <c r="C685" s="168"/>
      <c r="D685" s="89" t="s">
        <v>74</v>
      </c>
      <c r="E685" s="39" t="s">
        <v>3</v>
      </c>
      <c r="F685" s="42"/>
      <c r="G685" s="131"/>
      <c r="I685" s="172"/>
      <c r="J685" s="172"/>
      <c r="K685" s="34"/>
      <c r="U685"/>
    </row>
    <row r="686" spans="1:21" ht="16" thickBot="1">
      <c r="A686" s="166"/>
      <c r="B686" s="166"/>
      <c r="C686" s="169"/>
      <c r="D686" s="78"/>
      <c r="E686" s="33"/>
      <c r="F686" s="41"/>
      <c r="G686" s="129"/>
      <c r="I686" s="173"/>
      <c r="J686" s="173"/>
      <c r="K686" s="34"/>
      <c r="U686"/>
    </row>
    <row r="687" spans="1:21">
      <c r="A687" s="166">
        <v>138</v>
      </c>
      <c r="B687" s="166" t="s">
        <v>2</v>
      </c>
      <c r="C687" s="167">
        <v>179</v>
      </c>
      <c r="D687" s="78" t="s">
        <v>75</v>
      </c>
      <c r="E687" s="33" t="s">
        <v>8</v>
      </c>
      <c r="F687" s="38">
        <v>30</v>
      </c>
      <c r="G687" s="130">
        <v>1</v>
      </c>
      <c r="I687" s="175"/>
      <c r="J687" s="171"/>
      <c r="K687" s="34"/>
      <c r="U687"/>
    </row>
    <row r="688" spans="1:21">
      <c r="A688" s="166"/>
      <c r="B688" s="166"/>
      <c r="C688" s="168"/>
      <c r="D688" s="78" t="s">
        <v>76</v>
      </c>
      <c r="E688" s="33" t="s">
        <v>8</v>
      </c>
      <c r="F688" s="38">
        <v>55</v>
      </c>
      <c r="G688" s="130">
        <v>2</v>
      </c>
      <c r="I688" s="172"/>
      <c r="J688" s="172"/>
      <c r="K688" s="34"/>
      <c r="U688"/>
    </row>
    <row r="689" spans="1:21">
      <c r="A689" s="166"/>
      <c r="B689" s="166"/>
      <c r="C689" s="168"/>
      <c r="D689" s="78" t="s">
        <v>77</v>
      </c>
      <c r="E689" s="33" t="s">
        <v>8</v>
      </c>
      <c r="F689" s="38">
        <v>55</v>
      </c>
      <c r="G689" s="130">
        <v>2</v>
      </c>
      <c r="I689" s="172"/>
      <c r="J689" s="172"/>
      <c r="K689" s="34"/>
      <c r="U689"/>
    </row>
    <row r="690" spans="1:21">
      <c r="A690" s="166"/>
      <c r="B690" s="166"/>
      <c r="C690" s="168"/>
      <c r="D690" s="78"/>
      <c r="E690" s="33"/>
      <c r="F690" s="38"/>
      <c r="G690" s="130"/>
      <c r="I690" s="172"/>
      <c r="J690" s="172"/>
      <c r="K690" s="34"/>
      <c r="U690"/>
    </row>
    <row r="691" spans="1:21" ht="16" thickBot="1">
      <c r="A691" s="166"/>
      <c r="B691" s="166"/>
      <c r="C691" s="169"/>
      <c r="D691" s="78"/>
      <c r="E691" s="33"/>
      <c r="F691" s="38"/>
      <c r="G691" s="130"/>
      <c r="I691" s="173"/>
      <c r="J691" s="173"/>
      <c r="K691" s="34"/>
      <c r="U691"/>
    </row>
    <row r="692" spans="1:21">
      <c r="A692" s="166">
        <v>139</v>
      </c>
      <c r="B692" s="166" t="s">
        <v>7</v>
      </c>
      <c r="C692" s="167">
        <v>180</v>
      </c>
      <c r="D692" s="78" t="s">
        <v>78</v>
      </c>
      <c r="E692" s="33" t="s">
        <v>8</v>
      </c>
      <c r="F692" s="38">
        <v>40</v>
      </c>
      <c r="G692" s="130">
        <v>1</v>
      </c>
      <c r="I692" s="175"/>
      <c r="J692" s="171"/>
      <c r="K692" s="34"/>
      <c r="U692"/>
    </row>
    <row r="693" spans="1:21">
      <c r="A693" s="166"/>
      <c r="B693" s="166"/>
      <c r="C693" s="168"/>
      <c r="D693" s="78" t="s">
        <v>79</v>
      </c>
      <c r="E693" s="33" t="s">
        <v>8</v>
      </c>
      <c r="F693" s="38">
        <v>45</v>
      </c>
      <c r="G693" s="130">
        <v>1</v>
      </c>
      <c r="I693" s="172"/>
      <c r="J693" s="172"/>
      <c r="K693" s="34"/>
      <c r="U693"/>
    </row>
    <row r="694" spans="1:21">
      <c r="A694" s="166"/>
      <c r="B694" s="166"/>
      <c r="C694" s="168"/>
      <c r="D694" s="78" t="s">
        <v>80</v>
      </c>
      <c r="E694" s="33" t="s">
        <v>135</v>
      </c>
      <c r="F694" s="41"/>
      <c r="G694" s="129"/>
      <c r="I694" s="172"/>
      <c r="J694" s="172"/>
      <c r="K694" s="34"/>
      <c r="U694"/>
    </row>
    <row r="695" spans="1:21">
      <c r="A695" s="166"/>
      <c r="B695" s="166"/>
      <c r="C695" s="168"/>
      <c r="D695" s="78" t="s">
        <v>81</v>
      </c>
      <c r="E695" s="33" t="s">
        <v>3</v>
      </c>
      <c r="F695" s="38">
        <v>0</v>
      </c>
      <c r="G695" s="130"/>
      <c r="I695" s="172"/>
      <c r="J695" s="172"/>
      <c r="K695" s="34"/>
      <c r="U695"/>
    </row>
    <row r="696" spans="1:21" ht="16" thickBot="1">
      <c r="A696" s="166"/>
      <c r="B696" s="166"/>
      <c r="C696" s="169"/>
      <c r="D696" s="78"/>
      <c r="E696" s="33"/>
      <c r="F696" s="38"/>
      <c r="G696" s="130"/>
      <c r="I696" s="173"/>
      <c r="J696" s="173"/>
      <c r="K696" s="34"/>
      <c r="U696"/>
    </row>
    <row r="697" spans="1:21">
      <c r="A697" s="166">
        <v>140</v>
      </c>
      <c r="B697" s="166" t="s">
        <v>7</v>
      </c>
      <c r="C697" s="167">
        <v>185</v>
      </c>
      <c r="D697" s="78" t="s">
        <v>82</v>
      </c>
      <c r="E697" s="33" t="s">
        <v>8</v>
      </c>
      <c r="F697" s="38">
        <v>95</v>
      </c>
      <c r="G697" s="130" t="s">
        <v>176</v>
      </c>
      <c r="I697" s="175"/>
      <c r="J697" s="171"/>
      <c r="K697" s="34"/>
      <c r="U697"/>
    </row>
    <row r="698" spans="1:21">
      <c r="A698" s="166"/>
      <c r="B698" s="166"/>
      <c r="C698" s="168"/>
      <c r="D698" s="78" t="s">
        <v>83</v>
      </c>
      <c r="E698" s="33" t="s">
        <v>135</v>
      </c>
      <c r="F698" s="38"/>
      <c r="G698" s="130"/>
      <c r="I698" s="172"/>
      <c r="J698" s="172"/>
      <c r="K698" s="34"/>
      <c r="U698"/>
    </row>
    <row r="699" spans="1:21">
      <c r="A699" s="166"/>
      <c r="B699" s="166"/>
      <c r="C699" s="168"/>
      <c r="D699" s="78" t="s">
        <v>84</v>
      </c>
      <c r="E699" s="33" t="s">
        <v>135</v>
      </c>
      <c r="F699" s="38"/>
      <c r="G699" s="130"/>
      <c r="I699" s="172"/>
      <c r="J699" s="172"/>
      <c r="K699" s="34"/>
      <c r="U699"/>
    </row>
    <row r="700" spans="1:21">
      <c r="A700" s="166"/>
      <c r="B700" s="166"/>
      <c r="C700" s="168"/>
      <c r="D700" s="78" t="s">
        <v>85</v>
      </c>
      <c r="E700" s="33" t="s">
        <v>3</v>
      </c>
      <c r="F700" s="38">
        <v>0</v>
      </c>
      <c r="G700" s="130"/>
      <c r="I700" s="172"/>
      <c r="J700" s="172"/>
      <c r="K700" s="34"/>
      <c r="U700"/>
    </row>
    <row r="701" spans="1:21" ht="16" thickBot="1">
      <c r="A701" s="166"/>
      <c r="B701" s="166"/>
      <c r="C701" s="169"/>
      <c r="D701" s="78" t="s">
        <v>86</v>
      </c>
      <c r="E701" s="33" t="s">
        <v>3</v>
      </c>
      <c r="F701" s="38">
        <v>0</v>
      </c>
      <c r="G701" s="130"/>
      <c r="I701" s="173"/>
      <c r="J701" s="173"/>
      <c r="K701" s="34"/>
      <c r="U701"/>
    </row>
    <row r="702" spans="1:21">
      <c r="A702" s="166">
        <v>141</v>
      </c>
      <c r="B702" s="166" t="s">
        <v>7</v>
      </c>
      <c r="C702" s="167">
        <v>188</v>
      </c>
      <c r="D702" s="78" t="s">
        <v>87</v>
      </c>
      <c r="E702" s="33" t="s">
        <v>8</v>
      </c>
      <c r="F702" s="38">
        <v>90</v>
      </c>
      <c r="G702" s="130">
        <v>2</v>
      </c>
      <c r="I702" s="175"/>
      <c r="J702" s="171"/>
      <c r="K702" s="34"/>
      <c r="U702"/>
    </row>
    <row r="703" spans="1:21">
      <c r="A703" s="166"/>
      <c r="B703" s="166"/>
      <c r="C703" s="168"/>
      <c r="D703" s="78" t="s">
        <v>88</v>
      </c>
      <c r="E703" s="33" t="s">
        <v>8</v>
      </c>
      <c r="F703" s="38">
        <v>90</v>
      </c>
      <c r="G703" s="130">
        <v>2</v>
      </c>
      <c r="I703" s="172"/>
      <c r="J703" s="172"/>
      <c r="K703" s="34"/>
      <c r="U703"/>
    </row>
    <row r="704" spans="1:21">
      <c r="A704" s="166"/>
      <c r="B704" s="166"/>
      <c r="C704" s="168"/>
      <c r="D704" s="78" t="s">
        <v>89</v>
      </c>
      <c r="E704" s="33" t="s">
        <v>8</v>
      </c>
      <c r="F704" s="38">
        <v>80</v>
      </c>
      <c r="G704" s="130">
        <v>2</v>
      </c>
      <c r="I704" s="172"/>
      <c r="J704" s="172"/>
      <c r="K704" s="34"/>
      <c r="U704"/>
    </row>
    <row r="705" spans="1:21">
      <c r="A705" s="166"/>
      <c r="B705" s="166"/>
      <c r="C705" s="168"/>
      <c r="D705" s="78" t="s">
        <v>90</v>
      </c>
      <c r="E705" s="33" t="s">
        <v>3</v>
      </c>
      <c r="F705" s="38">
        <v>80</v>
      </c>
      <c r="G705" s="130">
        <v>1</v>
      </c>
      <c r="I705" s="172"/>
      <c r="J705" s="172"/>
      <c r="K705" s="34"/>
      <c r="U705"/>
    </row>
    <row r="706" spans="1:21" ht="16" thickBot="1">
      <c r="A706" s="166"/>
      <c r="B706" s="166"/>
      <c r="C706" s="169"/>
      <c r="D706" s="78"/>
      <c r="E706" s="33"/>
      <c r="F706" s="38"/>
      <c r="G706" s="130"/>
      <c r="I706" s="173"/>
      <c r="J706" s="173"/>
      <c r="K706" s="34"/>
      <c r="U706"/>
    </row>
    <row r="707" spans="1:21">
      <c r="A707" s="166">
        <v>142</v>
      </c>
      <c r="B707" s="166" t="s">
        <v>2</v>
      </c>
      <c r="C707" s="167">
        <v>189</v>
      </c>
      <c r="D707" s="78" t="s">
        <v>91</v>
      </c>
      <c r="E707" s="33" t="s">
        <v>8</v>
      </c>
      <c r="F707" s="38">
        <v>95</v>
      </c>
      <c r="G707" s="130" t="s">
        <v>175</v>
      </c>
      <c r="I707" s="175"/>
      <c r="J707" s="171"/>
      <c r="K707" s="34"/>
      <c r="U707"/>
    </row>
    <row r="708" spans="1:21">
      <c r="A708" s="166"/>
      <c r="B708" s="166"/>
      <c r="C708" s="168"/>
      <c r="D708" s="78" t="s">
        <v>92</v>
      </c>
      <c r="E708" s="33" t="s">
        <v>8</v>
      </c>
      <c r="F708" s="38">
        <v>95</v>
      </c>
      <c r="G708" s="130" t="s">
        <v>175</v>
      </c>
      <c r="I708" s="172"/>
      <c r="J708" s="172"/>
      <c r="K708" s="34"/>
      <c r="U708"/>
    </row>
    <row r="709" spans="1:21">
      <c r="A709" s="166"/>
      <c r="B709" s="166"/>
      <c r="C709" s="168"/>
      <c r="D709" s="78" t="s">
        <v>93</v>
      </c>
      <c r="E709" s="33" t="s">
        <v>8</v>
      </c>
      <c r="F709" s="38">
        <v>45</v>
      </c>
      <c r="G709" s="130">
        <v>2</v>
      </c>
      <c r="I709" s="172"/>
      <c r="J709" s="172"/>
      <c r="K709" s="34"/>
      <c r="U709"/>
    </row>
    <row r="710" spans="1:21">
      <c r="A710" s="166"/>
      <c r="B710" s="166"/>
      <c r="C710" s="168"/>
      <c r="D710" s="78" t="s">
        <v>94</v>
      </c>
      <c r="E710" s="33" t="s">
        <v>3</v>
      </c>
      <c r="F710" s="38">
        <v>40</v>
      </c>
      <c r="G710" s="130">
        <v>1</v>
      </c>
      <c r="I710" s="172"/>
      <c r="J710" s="172"/>
      <c r="K710" s="34"/>
      <c r="U710"/>
    </row>
    <row r="711" spans="1:21" ht="16" thickBot="1">
      <c r="A711" s="166"/>
      <c r="B711" s="166"/>
      <c r="C711" s="169"/>
      <c r="D711" s="89" t="s">
        <v>95</v>
      </c>
      <c r="E711" s="39" t="s">
        <v>3</v>
      </c>
      <c r="F711" s="42"/>
      <c r="G711" s="131"/>
      <c r="I711" s="173"/>
      <c r="J711" s="173"/>
      <c r="K711" s="34"/>
      <c r="U711"/>
    </row>
    <row r="712" spans="1:21">
      <c r="A712" s="166">
        <v>143</v>
      </c>
      <c r="B712" s="166" t="s">
        <v>2</v>
      </c>
      <c r="C712" s="167">
        <v>191</v>
      </c>
      <c r="D712" s="78" t="s">
        <v>96</v>
      </c>
      <c r="E712" s="33" t="s">
        <v>8</v>
      </c>
      <c r="F712" s="38">
        <v>95</v>
      </c>
      <c r="G712" s="130" t="s">
        <v>175</v>
      </c>
      <c r="I712" s="175"/>
      <c r="J712" s="171"/>
      <c r="K712" s="34"/>
      <c r="U712"/>
    </row>
    <row r="713" spans="1:21">
      <c r="A713" s="166"/>
      <c r="B713" s="166"/>
      <c r="C713" s="168"/>
      <c r="D713" s="78" t="s">
        <v>97</v>
      </c>
      <c r="E713" s="33" t="s">
        <v>8</v>
      </c>
      <c r="F713" s="38">
        <v>95</v>
      </c>
      <c r="G713" s="130" t="s">
        <v>175</v>
      </c>
      <c r="I713" s="172"/>
      <c r="J713" s="172"/>
      <c r="K713" s="34"/>
      <c r="U713"/>
    </row>
    <row r="714" spans="1:21">
      <c r="A714" s="166"/>
      <c r="B714" s="166"/>
      <c r="C714" s="168"/>
      <c r="D714" s="78" t="s">
        <v>98</v>
      </c>
      <c r="E714" s="33" t="s">
        <v>8</v>
      </c>
      <c r="F714" s="38">
        <v>80</v>
      </c>
      <c r="G714" s="130" t="s">
        <v>175</v>
      </c>
      <c r="I714" s="172"/>
      <c r="J714" s="172"/>
      <c r="K714" s="34"/>
      <c r="U714"/>
    </row>
    <row r="715" spans="1:21">
      <c r="A715" s="166"/>
      <c r="B715" s="166"/>
      <c r="C715" s="168"/>
      <c r="D715" s="78" t="s">
        <v>99</v>
      </c>
      <c r="E715" s="33" t="s">
        <v>8</v>
      </c>
      <c r="F715" s="38">
        <v>80</v>
      </c>
      <c r="G715" s="130">
        <v>1</v>
      </c>
      <c r="I715" s="172"/>
      <c r="J715" s="172"/>
      <c r="K715" s="34"/>
      <c r="U715"/>
    </row>
    <row r="716" spans="1:21" ht="16" thickBot="1">
      <c r="A716" s="166"/>
      <c r="B716" s="166"/>
      <c r="C716" s="169"/>
      <c r="D716" s="78" t="s">
        <v>100</v>
      </c>
      <c r="E716" s="33" t="s">
        <v>3</v>
      </c>
      <c r="F716" s="38">
        <v>0</v>
      </c>
      <c r="G716" s="130"/>
      <c r="I716" s="173"/>
      <c r="J716" s="173"/>
      <c r="K716" s="34"/>
      <c r="U716"/>
    </row>
    <row r="717" spans="1:21">
      <c r="A717" s="166">
        <v>144</v>
      </c>
      <c r="B717" s="166" t="s">
        <v>7</v>
      </c>
      <c r="C717" s="167">
        <v>192</v>
      </c>
      <c r="D717" s="78" t="s">
        <v>101</v>
      </c>
      <c r="E717" s="33" t="s">
        <v>8</v>
      </c>
      <c r="F717" s="38">
        <v>60</v>
      </c>
      <c r="G717" s="130">
        <v>1</v>
      </c>
      <c r="I717" s="175"/>
      <c r="J717" s="171"/>
      <c r="K717" s="34"/>
      <c r="U717"/>
    </row>
    <row r="718" spans="1:21">
      <c r="A718" s="166"/>
      <c r="B718" s="166"/>
      <c r="C718" s="168"/>
      <c r="D718" s="78" t="s">
        <v>102</v>
      </c>
      <c r="E718" s="33" t="s">
        <v>135</v>
      </c>
      <c r="F718" s="38"/>
      <c r="G718" s="130"/>
      <c r="I718" s="172"/>
      <c r="J718" s="172"/>
      <c r="K718" s="34"/>
      <c r="U718"/>
    </row>
    <row r="719" spans="1:21">
      <c r="A719" s="166"/>
      <c r="B719" s="166"/>
      <c r="C719" s="168"/>
      <c r="D719" s="78" t="s">
        <v>103</v>
      </c>
      <c r="E719" s="33" t="s">
        <v>8</v>
      </c>
      <c r="F719" s="38">
        <v>30</v>
      </c>
      <c r="G719" s="130">
        <v>1</v>
      </c>
      <c r="I719" s="172"/>
      <c r="J719" s="172"/>
      <c r="K719" s="34"/>
      <c r="U719"/>
    </row>
    <row r="720" spans="1:21">
      <c r="A720" s="166"/>
      <c r="B720" s="166"/>
      <c r="C720" s="168"/>
      <c r="D720" s="78" t="s">
        <v>104</v>
      </c>
      <c r="E720" s="33" t="s">
        <v>3</v>
      </c>
      <c r="F720" s="38">
        <v>10</v>
      </c>
      <c r="G720" s="130">
        <v>1</v>
      </c>
      <c r="I720" s="172"/>
      <c r="J720" s="172"/>
      <c r="K720" s="34"/>
      <c r="U720"/>
    </row>
    <row r="721" spans="1:21" ht="16" thickBot="1">
      <c r="A721" s="166"/>
      <c r="B721" s="166"/>
      <c r="C721" s="169"/>
      <c r="D721" s="78"/>
      <c r="E721" s="33"/>
      <c r="F721" s="38"/>
      <c r="G721" s="130"/>
      <c r="I721" s="173"/>
      <c r="J721" s="173"/>
      <c r="K721" s="34"/>
      <c r="U721"/>
    </row>
    <row r="722" spans="1:21">
      <c r="A722" s="166">
        <v>145</v>
      </c>
      <c r="B722" s="166" t="s">
        <v>2</v>
      </c>
      <c r="C722" s="167">
        <v>193</v>
      </c>
      <c r="D722" s="78" t="s">
        <v>105</v>
      </c>
      <c r="E722" s="33" t="s">
        <v>8</v>
      </c>
      <c r="F722" s="38">
        <v>20</v>
      </c>
      <c r="G722" s="130">
        <v>1</v>
      </c>
      <c r="I722" s="175"/>
      <c r="J722" s="171"/>
      <c r="K722" s="34"/>
      <c r="U722"/>
    </row>
    <row r="723" spans="1:21">
      <c r="A723" s="166"/>
      <c r="B723" s="166"/>
      <c r="C723" s="168"/>
      <c r="D723" s="78" t="s">
        <v>106</v>
      </c>
      <c r="E723" s="33" t="s">
        <v>8</v>
      </c>
      <c r="F723" s="38">
        <v>60</v>
      </c>
      <c r="G723" s="130">
        <v>1</v>
      </c>
      <c r="I723" s="172"/>
      <c r="J723" s="172"/>
      <c r="K723" s="34"/>
      <c r="U723"/>
    </row>
    <row r="724" spans="1:21">
      <c r="A724" s="166"/>
      <c r="B724" s="166"/>
      <c r="C724" s="168"/>
      <c r="D724" s="78" t="s">
        <v>107</v>
      </c>
      <c r="E724" s="33" t="s">
        <v>8</v>
      </c>
      <c r="F724" s="38">
        <v>70</v>
      </c>
      <c r="G724" s="130">
        <v>1</v>
      </c>
      <c r="I724" s="172"/>
      <c r="J724" s="172"/>
      <c r="K724" s="34"/>
      <c r="U724"/>
    </row>
    <row r="725" spans="1:21">
      <c r="A725" s="166"/>
      <c r="B725" s="166"/>
      <c r="C725" s="168"/>
      <c r="D725" s="78" t="s">
        <v>108</v>
      </c>
      <c r="E725" s="33" t="s">
        <v>8</v>
      </c>
      <c r="F725" s="38">
        <v>0</v>
      </c>
      <c r="G725" s="130"/>
      <c r="I725" s="172"/>
      <c r="J725" s="172"/>
      <c r="K725" s="34"/>
      <c r="U725"/>
    </row>
    <row r="726" spans="1:21" ht="16" thickBot="1">
      <c r="A726" s="166"/>
      <c r="B726" s="166"/>
      <c r="C726" s="169"/>
      <c r="D726" s="78"/>
      <c r="E726" s="33"/>
      <c r="F726" s="38"/>
      <c r="G726" s="130"/>
      <c r="I726" s="173"/>
      <c r="J726" s="173"/>
      <c r="K726" s="34"/>
      <c r="U726"/>
    </row>
    <row r="727" spans="1:21">
      <c r="A727" s="166">
        <v>146</v>
      </c>
      <c r="B727" s="166" t="s">
        <v>7</v>
      </c>
      <c r="C727" s="167">
        <v>194</v>
      </c>
      <c r="D727" s="78" t="s">
        <v>109</v>
      </c>
      <c r="E727" s="33" t="s">
        <v>8</v>
      </c>
      <c r="F727" s="38">
        <v>80</v>
      </c>
      <c r="G727" s="130">
        <v>2</v>
      </c>
      <c r="I727" s="175"/>
      <c r="J727" s="171"/>
      <c r="K727" s="34"/>
      <c r="U727"/>
    </row>
    <row r="728" spans="1:21">
      <c r="A728" s="166"/>
      <c r="B728" s="166"/>
      <c r="C728" s="168"/>
      <c r="D728" s="78" t="s">
        <v>110</v>
      </c>
      <c r="E728" s="33" t="s">
        <v>8</v>
      </c>
      <c r="F728" s="38">
        <v>75</v>
      </c>
      <c r="G728" s="130">
        <v>2</v>
      </c>
      <c r="I728" s="172"/>
      <c r="J728" s="172"/>
      <c r="K728" s="34"/>
      <c r="U728"/>
    </row>
    <row r="729" spans="1:21">
      <c r="A729" s="166"/>
      <c r="B729" s="166"/>
      <c r="C729" s="168"/>
      <c r="D729" s="78" t="s">
        <v>111</v>
      </c>
      <c r="E729" s="33" t="s">
        <v>8</v>
      </c>
      <c r="F729" s="38">
        <v>80</v>
      </c>
      <c r="G729" s="130">
        <v>2</v>
      </c>
      <c r="I729" s="172"/>
      <c r="J729" s="172"/>
      <c r="K729" s="34"/>
      <c r="U729"/>
    </row>
    <row r="730" spans="1:21">
      <c r="A730" s="166"/>
      <c r="B730" s="166"/>
      <c r="C730" s="168"/>
      <c r="D730" s="78" t="s">
        <v>112</v>
      </c>
      <c r="E730" s="33" t="s">
        <v>3</v>
      </c>
      <c r="F730" s="38">
        <v>0</v>
      </c>
      <c r="G730" s="130"/>
      <c r="I730" s="172"/>
      <c r="J730" s="172"/>
      <c r="K730" s="34"/>
      <c r="U730"/>
    </row>
    <row r="731" spans="1:21" ht="16" thickBot="1">
      <c r="A731" s="166"/>
      <c r="B731" s="166"/>
      <c r="C731" s="169"/>
      <c r="D731" s="78"/>
      <c r="E731" s="33"/>
      <c r="F731" s="38"/>
      <c r="G731" s="130"/>
      <c r="I731" s="173"/>
      <c r="J731" s="173"/>
      <c r="K731" s="34"/>
      <c r="U731"/>
    </row>
    <row r="732" spans="1:21">
      <c r="A732" s="166">
        <v>147</v>
      </c>
      <c r="B732" s="166" t="s">
        <v>2</v>
      </c>
      <c r="C732" s="167">
        <v>196</v>
      </c>
      <c r="D732" s="78" t="s">
        <v>113</v>
      </c>
      <c r="E732" s="33" t="s">
        <v>8</v>
      </c>
      <c r="F732" s="38">
        <v>85</v>
      </c>
      <c r="G732" s="130">
        <v>2</v>
      </c>
      <c r="I732" s="175"/>
      <c r="J732" s="171"/>
      <c r="K732" s="34"/>
      <c r="U732"/>
    </row>
    <row r="733" spans="1:21">
      <c r="A733" s="166"/>
      <c r="B733" s="166"/>
      <c r="C733" s="168"/>
      <c r="D733" s="78" t="s">
        <v>114</v>
      </c>
      <c r="E733" s="33" t="s">
        <v>8</v>
      </c>
      <c r="F733" s="38">
        <v>95</v>
      </c>
      <c r="G733" s="130">
        <v>2</v>
      </c>
      <c r="I733" s="172"/>
      <c r="J733" s="172"/>
      <c r="K733" s="34"/>
      <c r="U733"/>
    </row>
    <row r="734" spans="1:21">
      <c r="A734" s="166"/>
      <c r="B734" s="166"/>
      <c r="C734" s="168"/>
      <c r="D734" s="78" t="s">
        <v>115</v>
      </c>
      <c r="E734" s="33" t="s">
        <v>8</v>
      </c>
      <c r="F734" s="38">
        <v>90</v>
      </c>
      <c r="G734" s="130">
        <v>2</v>
      </c>
      <c r="I734" s="172"/>
      <c r="J734" s="172"/>
      <c r="K734" s="34"/>
      <c r="U734"/>
    </row>
    <row r="735" spans="1:21">
      <c r="A735" s="166"/>
      <c r="B735" s="166"/>
      <c r="C735" s="168"/>
      <c r="D735" s="78" t="s">
        <v>116</v>
      </c>
      <c r="E735" s="33" t="s">
        <v>3</v>
      </c>
      <c r="F735" s="38">
        <v>90</v>
      </c>
      <c r="G735" s="130">
        <v>2</v>
      </c>
      <c r="I735" s="172"/>
      <c r="J735" s="172"/>
      <c r="K735" s="34"/>
      <c r="U735"/>
    </row>
    <row r="736" spans="1:21" ht="16" thickBot="1">
      <c r="A736" s="166"/>
      <c r="B736" s="166"/>
      <c r="C736" s="169"/>
      <c r="D736" s="78"/>
      <c r="E736" s="33"/>
      <c r="F736" s="38"/>
      <c r="G736" s="130"/>
      <c r="I736" s="173"/>
      <c r="J736" s="173"/>
      <c r="K736" s="34"/>
      <c r="U736"/>
    </row>
    <row r="737" spans="1:21">
      <c r="A737" s="166">
        <v>148</v>
      </c>
      <c r="B737" s="166" t="s">
        <v>7</v>
      </c>
      <c r="C737" s="167">
        <v>197</v>
      </c>
      <c r="D737" s="78" t="s">
        <v>117</v>
      </c>
      <c r="E737" s="33" t="s">
        <v>8</v>
      </c>
      <c r="F737" s="38">
        <v>95</v>
      </c>
      <c r="G737" s="130">
        <v>2</v>
      </c>
      <c r="I737" s="175"/>
      <c r="J737" s="171"/>
      <c r="K737" s="34"/>
      <c r="U737"/>
    </row>
    <row r="738" spans="1:21">
      <c r="A738" s="166"/>
      <c r="B738" s="166"/>
      <c r="C738" s="168"/>
      <c r="D738" s="78" t="s">
        <v>118</v>
      </c>
      <c r="E738" s="33" t="s">
        <v>8</v>
      </c>
      <c r="F738" s="38">
        <v>95</v>
      </c>
      <c r="G738" s="130" t="s">
        <v>175</v>
      </c>
      <c r="I738" s="172"/>
      <c r="J738" s="172"/>
      <c r="K738" s="34"/>
      <c r="U738"/>
    </row>
    <row r="739" spans="1:21">
      <c r="A739" s="166"/>
      <c r="B739" s="166"/>
      <c r="C739" s="168"/>
      <c r="D739" s="78" t="s">
        <v>119</v>
      </c>
      <c r="E739" s="33" t="s">
        <v>8</v>
      </c>
      <c r="F739" s="38">
        <v>95</v>
      </c>
      <c r="G739" s="130" t="s">
        <v>175</v>
      </c>
      <c r="I739" s="172"/>
      <c r="J739" s="172"/>
      <c r="K739" s="34"/>
      <c r="U739"/>
    </row>
    <row r="740" spans="1:21">
      <c r="A740" s="166"/>
      <c r="B740" s="166"/>
      <c r="C740" s="168"/>
      <c r="D740" s="78"/>
      <c r="E740" s="33"/>
      <c r="F740" s="38"/>
      <c r="G740" s="130"/>
      <c r="I740" s="172"/>
      <c r="J740" s="172"/>
      <c r="K740" s="34"/>
      <c r="U740"/>
    </row>
    <row r="741" spans="1:21" ht="16" thickBot="1">
      <c r="A741" s="166"/>
      <c r="B741" s="166"/>
      <c r="C741" s="169"/>
      <c r="D741" s="78"/>
      <c r="E741" s="33"/>
      <c r="F741" s="38"/>
      <c r="G741" s="130"/>
      <c r="I741" s="173"/>
      <c r="J741" s="173"/>
      <c r="K741" s="34"/>
      <c r="U741"/>
    </row>
    <row r="742" spans="1:21">
      <c r="A742" s="166">
        <v>149</v>
      </c>
      <c r="B742" s="166" t="s">
        <v>2</v>
      </c>
      <c r="C742" s="167">
        <v>198</v>
      </c>
      <c r="D742" s="78" t="s">
        <v>120</v>
      </c>
      <c r="E742" s="33" t="s">
        <v>8</v>
      </c>
      <c r="F742" s="38">
        <v>85</v>
      </c>
      <c r="G742" s="130">
        <v>1</v>
      </c>
      <c r="H742" s="103" t="s">
        <v>195</v>
      </c>
      <c r="I742" s="175"/>
      <c r="J742" s="171"/>
      <c r="K742" s="34"/>
      <c r="U742"/>
    </row>
    <row r="743" spans="1:21">
      <c r="A743" s="166"/>
      <c r="B743" s="166"/>
      <c r="C743" s="168"/>
      <c r="D743" s="78" t="s">
        <v>121</v>
      </c>
      <c r="E743" s="33" t="s">
        <v>8</v>
      </c>
      <c r="F743" s="38">
        <v>35</v>
      </c>
      <c r="G743" s="130">
        <v>1</v>
      </c>
      <c r="I743" s="172"/>
      <c r="J743" s="172"/>
      <c r="K743" s="34"/>
      <c r="U743"/>
    </row>
    <row r="744" spans="1:21">
      <c r="A744" s="166"/>
      <c r="B744" s="166"/>
      <c r="C744" s="168"/>
      <c r="D744" s="78" t="s">
        <v>122</v>
      </c>
      <c r="E744" s="33" t="s">
        <v>8</v>
      </c>
      <c r="F744" s="38">
        <v>90</v>
      </c>
      <c r="G744" s="130">
        <v>2</v>
      </c>
      <c r="I744" s="172"/>
      <c r="J744" s="172"/>
      <c r="K744" s="34"/>
      <c r="U744"/>
    </row>
    <row r="745" spans="1:21">
      <c r="A745" s="166"/>
      <c r="B745" s="166"/>
      <c r="C745" s="168"/>
      <c r="D745" s="78" t="s">
        <v>136</v>
      </c>
      <c r="E745" s="33" t="s">
        <v>3</v>
      </c>
      <c r="F745" s="38">
        <v>90</v>
      </c>
      <c r="G745" s="130" t="s">
        <v>176</v>
      </c>
      <c r="I745" s="172"/>
      <c r="J745" s="172"/>
      <c r="K745" s="34"/>
      <c r="U745"/>
    </row>
    <row r="746" spans="1:21" ht="16" thickBot="1">
      <c r="A746" s="166"/>
      <c r="B746" s="166"/>
      <c r="C746" s="169"/>
      <c r="D746" s="78"/>
      <c r="E746" s="33"/>
      <c r="F746" s="38"/>
      <c r="G746" s="130"/>
      <c r="I746" s="173"/>
      <c r="J746" s="173"/>
      <c r="K746" s="34"/>
      <c r="U746"/>
    </row>
    <row r="747" spans="1:21">
      <c r="A747" s="166">
        <v>150</v>
      </c>
      <c r="B747" s="166" t="s">
        <v>2</v>
      </c>
      <c r="C747" s="167">
        <v>199</v>
      </c>
      <c r="D747" s="89" t="s">
        <v>137</v>
      </c>
      <c r="E747" s="39" t="s">
        <v>8</v>
      </c>
      <c r="F747" s="42"/>
      <c r="G747" s="131"/>
      <c r="I747" s="175"/>
      <c r="J747" s="171"/>
      <c r="K747" s="34"/>
      <c r="U747"/>
    </row>
    <row r="748" spans="1:21">
      <c r="A748" s="166"/>
      <c r="B748" s="166"/>
      <c r="C748" s="168"/>
      <c r="D748" s="78" t="s">
        <v>138</v>
      </c>
      <c r="E748" s="33" t="s">
        <v>8</v>
      </c>
      <c r="F748" s="38">
        <v>0</v>
      </c>
      <c r="G748" s="130"/>
      <c r="I748" s="172"/>
      <c r="J748" s="172"/>
      <c r="K748" s="34"/>
      <c r="U748"/>
    </row>
    <row r="749" spans="1:21">
      <c r="A749" s="166"/>
      <c r="B749" s="166"/>
      <c r="C749" s="168"/>
      <c r="D749" s="89" t="s">
        <v>139</v>
      </c>
      <c r="E749" s="39" t="s">
        <v>8</v>
      </c>
      <c r="F749" s="42"/>
      <c r="G749" s="131"/>
      <c r="I749" s="172"/>
      <c r="J749" s="172"/>
      <c r="K749" s="34"/>
      <c r="U749"/>
    </row>
    <row r="750" spans="1:21">
      <c r="A750" s="166"/>
      <c r="B750" s="166"/>
      <c r="C750" s="168"/>
      <c r="D750" s="78"/>
      <c r="E750" s="33"/>
      <c r="F750" s="41"/>
      <c r="G750" s="129"/>
      <c r="I750" s="172"/>
      <c r="J750" s="172"/>
      <c r="K750" s="34"/>
      <c r="U750"/>
    </row>
    <row r="751" spans="1:21" ht="16" thickBot="1">
      <c r="A751" s="166"/>
      <c r="B751" s="166"/>
      <c r="C751" s="169"/>
      <c r="D751" s="78"/>
      <c r="E751" s="33"/>
      <c r="F751" s="41"/>
      <c r="G751" s="129"/>
      <c r="I751" s="173"/>
      <c r="J751" s="173"/>
      <c r="K751" s="34"/>
      <c r="U751"/>
    </row>
    <row r="752" spans="1:21">
      <c r="A752" s="166">
        <v>151</v>
      </c>
      <c r="B752" s="166" t="s">
        <v>3</v>
      </c>
      <c r="C752" s="167">
        <v>207</v>
      </c>
      <c r="D752" s="78" t="s">
        <v>140</v>
      </c>
      <c r="E752" s="33" t="s">
        <v>8</v>
      </c>
      <c r="F752" s="38">
        <v>50</v>
      </c>
      <c r="G752" s="130">
        <v>1</v>
      </c>
      <c r="H752" s="103" t="s">
        <v>179</v>
      </c>
      <c r="I752" s="175"/>
      <c r="J752" s="171"/>
      <c r="K752" s="34"/>
      <c r="U752"/>
    </row>
    <row r="753" spans="1:21">
      <c r="A753" s="166"/>
      <c r="B753" s="166"/>
      <c r="C753" s="168"/>
      <c r="D753" s="78" t="s">
        <v>141</v>
      </c>
      <c r="E753" s="33" t="s">
        <v>8</v>
      </c>
      <c r="F753" s="38">
        <v>50</v>
      </c>
      <c r="G753" s="130">
        <v>1</v>
      </c>
      <c r="H753" s="103" t="s">
        <v>179</v>
      </c>
      <c r="I753" s="172"/>
      <c r="J753" s="172"/>
      <c r="K753" s="34"/>
      <c r="U753"/>
    </row>
    <row r="754" spans="1:21">
      <c r="A754" s="166"/>
      <c r="B754" s="166"/>
      <c r="C754" s="168"/>
      <c r="D754" s="78" t="s">
        <v>142</v>
      </c>
      <c r="E754" s="33" t="s">
        <v>8</v>
      </c>
      <c r="F754" s="38">
        <v>95</v>
      </c>
      <c r="G754" s="130">
        <v>1</v>
      </c>
      <c r="I754" s="172"/>
      <c r="J754" s="172"/>
      <c r="K754" s="34"/>
      <c r="U754"/>
    </row>
    <row r="755" spans="1:21">
      <c r="A755" s="166"/>
      <c r="B755" s="166"/>
      <c r="C755" s="168"/>
      <c r="D755" s="78" t="s">
        <v>143</v>
      </c>
      <c r="E755" s="33" t="s">
        <v>3</v>
      </c>
      <c r="F755" s="38">
        <v>60</v>
      </c>
      <c r="G755" s="130">
        <v>1</v>
      </c>
      <c r="I755" s="172"/>
      <c r="J755" s="172"/>
      <c r="K755" s="34"/>
      <c r="U755"/>
    </row>
    <row r="756" spans="1:21" ht="16" thickBot="1">
      <c r="A756" s="166"/>
      <c r="B756" s="166"/>
      <c r="C756" s="169"/>
      <c r="D756" s="78"/>
      <c r="E756" s="33"/>
      <c r="F756" s="38"/>
      <c r="G756" s="130"/>
      <c r="I756" s="173"/>
      <c r="J756" s="173"/>
      <c r="K756" s="34"/>
      <c r="U756"/>
    </row>
    <row r="757" spans="1:21">
      <c r="A757" s="166">
        <v>152</v>
      </c>
      <c r="B757" s="166" t="s">
        <v>3</v>
      </c>
      <c r="C757" s="167">
        <v>233</v>
      </c>
      <c r="D757" s="78" t="s">
        <v>144</v>
      </c>
      <c r="E757" s="33" t="s">
        <v>20</v>
      </c>
      <c r="F757" s="38"/>
      <c r="G757" s="130"/>
      <c r="I757" s="175"/>
      <c r="J757" s="171"/>
      <c r="K757" s="85"/>
      <c r="U757"/>
    </row>
    <row r="758" spans="1:21">
      <c r="A758" s="166"/>
      <c r="B758" s="166"/>
      <c r="C758" s="168"/>
      <c r="D758" s="78" t="s">
        <v>145</v>
      </c>
      <c r="E758" s="33" t="s">
        <v>20</v>
      </c>
      <c r="F758" s="38"/>
      <c r="G758" s="130"/>
      <c r="I758" s="172"/>
      <c r="J758" s="172"/>
      <c r="K758" s="85"/>
      <c r="U758"/>
    </row>
    <row r="759" spans="1:21">
      <c r="A759" s="166"/>
      <c r="B759" s="166"/>
      <c r="C759" s="168"/>
      <c r="D759" s="78"/>
      <c r="E759" s="33"/>
      <c r="F759" s="38"/>
      <c r="G759" s="130"/>
      <c r="I759" s="172"/>
      <c r="J759" s="172"/>
      <c r="K759" s="85"/>
      <c r="U759"/>
    </row>
    <row r="760" spans="1:21">
      <c r="A760" s="166"/>
      <c r="B760" s="166"/>
      <c r="C760" s="168"/>
      <c r="D760" s="78"/>
      <c r="E760" s="33"/>
      <c r="F760" s="38"/>
      <c r="G760" s="130"/>
      <c r="I760" s="172"/>
      <c r="J760" s="172"/>
      <c r="K760" s="85"/>
      <c r="U760"/>
    </row>
    <row r="761" spans="1:21" ht="16" thickBot="1">
      <c r="A761" s="174"/>
      <c r="B761" s="174"/>
      <c r="C761" s="170"/>
      <c r="D761" s="119"/>
      <c r="E761" s="120"/>
      <c r="F761" s="124"/>
      <c r="G761" s="135"/>
      <c r="I761" s="173"/>
      <c r="J761" s="173"/>
      <c r="K761" s="36"/>
      <c r="U761"/>
    </row>
    <row r="762" spans="1:21" ht="16" customHeight="1">
      <c r="A762" s="176">
        <v>153</v>
      </c>
      <c r="B762" s="176" t="s">
        <v>3</v>
      </c>
      <c r="C762" s="168">
        <v>209</v>
      </c>
      <c r="D762" s="89" t="s">
        <v>25</v>
      </c>
      <c r="E762" s="89" t="s">
        <v>8</v>
      </c>
      <c r="F762" s="122"/>
      <c r="G762" s="137"/>
      <c r="I762" s="175"/>
      <c r="J762" s="171"/>
      <c r="K762" s="84" t="s">
        <v>169</v>
      </c>
      <c r="U762"/>
    </row>
    <row r="763" spans="1:21" ht="16" customHeight="1">
      <c r="A763" s="166"/>
      <c r="B763" s="166"/>
      <c r="C763" s="168"/>
      <c r="D763" s="89" t="s">
        <v>26</v>
      </c>
      <c r="E763" s="39" t="s">
        <v>8</v>
      </c>
      <c r="F763" s="42"/>
      <c r="G763" s="131"/>
      <c r="I763" s="172"/>
      <c r="J763" s="172"/>
      <c r="K763" s="34"/>
      <c r="U763"/>
    </row>
    <row r="764" spans="1:21" ht="16" customHeight="1">
      <c r="A764" s="166"/>
      <c r="B764" s="166"/>
      <c r="C764" s="168"/>
      <c r="D764" s="89" t="s">
        <v>27</v>
      </c>
      <c r="E764" s="39" t="s">
        <v>8</v>
      </c>
      <c r="F764" s="42"/>
      <c r="G764" s="131"/>
      <c r="I764" s="172"/>
      <c r="J764" s="172"/>
      <c r="K764" s="34"/>
      <c r="U764"/>
    </row>
    <row r="765" spans="1:21" ht="16" customHeight="1">
      <c r="A765" s="166"/>
      <c r="B765" s="166"/>
      <c r="C765" s="168"/>
      <c r="D765" s="89" t="s">
        <v>28</v>
      </c>
      <c r="E765" s="39" t="s">
        <v>3</v>
      </c>
      <c r="F765" s="42"/>
      <c r="G765" s="131"/>
      <c r="I765" s="172"/>
      <c r="J765" s="172"/>
      <c r="K765" s="34"/>
      <c r="U765"/>
    </row>
    <row r="766" spans="1:21" ht="16" customHeight="1" thickBot="1">
      <c r="A766" s="166"/>
      <c r="B766" s="166"/>
      <c r="C766" s="169"/>
      <c r="D766" s="78"/>
      <c r="E766" s="33"/>
      <c r="F766" s="41"/>
      <c r="G766" s="129"/>
      <c r="I766" s="173"/>
      <c r="J766" s="173"/>
      <c r="K766" s="34"/>
      <c r="U766"/>
    </row>
    <row r="767" spans="1:21">
      <c r="A767" s="166">
        <v>154</v>
      </c>
      <c r="B767" s="166" t="s">
        <v>3</v>
      </c>
      <c r="C767" s="167">
        <v>210</v>
      </c>
      <c r="D767" s="78" t="s">
        <v>29</v>
      </c>
      <c r="E767" s="33" t="s">
        <v>8</v>
      </c>
      <c r="F767" s="163">
        <v>20</v>
      </c>
      <c r="G767" s="130">
        <v>2</v>
      </c>
      <c r="I767" s="175"/>
      <c r="J767" s="171"/>
      <c r="K767" s="164"/>
      <c r="U767"/>
    </row>
    <row r="768" spans="1:21">
      <c r="A768" s="166"/>
      <c r="B768" s="166"/>
      <c r="C768" s="168"/>
      <c r="D768" s="78" t="s">
        <v>30</v>
      </c>
      <c r="E768" s="33" t="s">
        <v>8</v>
      </c>
      <c r="F768" s="38">
        <v>30</v>
      </c>
      <c r="G768" s="130">
        <v>2</v>
      </c>
      <c r="I768" s="172"/>
      <c r="J768" s="172"/>
      <c r="K768" s="34"/>
      <c r="U768"/>
    </row>
    <row r="769" spans="1:21">
      <c r="A769" s="166"/>
      <c r="B769" s="166"/>
      <c r="C769" s="168"/>
      <c r="D769" s="78" t="s">
        <v>31</v>
      </c>
      <c r="E769" s="33" t="s">
        <v>8</v>
      </c>
      <c r="F769" s="38">
        <v>20</v>
      </c>
      <c r="G769" s="130">
        <v>2</v>
      </c>
      <c r="I769" s="172"/>
      <c r="J769" s="172"/>
      <c r="K769" s="34"/>
      <c r="U769"/>
    </row>
    <row r="770" spans="1:21">
      <c r="A770" s="166"/>
      <c r="B770" s="166"/>
      <c r="C770" s="168"/>
      <c r="D770" s="78"/>
      <c r="E770" s="33"/>
      <c r="F770" s="38"/>
      <c r="G770" s="130"/>
      <c r="I770" s="172"/>
      <c r="J770" s="172"/>
      <c r="K770" s="34"/>
      <c r="U770"/>
    </row>
    <row r="771" spans="1:21" ht="16" thickBot="1">
      <c r="A771" s="166"/>
      <c r="B771" s="166"/>
      <c r="C771" s="169"/>
      <c r="D771" s="78"/>
      <c r="E771" s="33"/>
      <c r="F771" s="38"/>
      <c r="G771" s="130"/>
      <c r="I771" s="173"/>
      <c r="J771" s="173"/>
      <c r="K771" s="34"/>
      <c r="U771"/>
    </row>
    <row r="772" spans="1:21">
      <c r="A772" s="166">
        <v>155</v>
      </c>
      <c r="B772" s="166" t="s">
        <v>3</v>
      </c>
      <c r="C772" s="167">
        <v>212</v>
      </c>
      <c r="D772" s="78" t="s">
        <v>32</v>
      </c>
      <c r="E772" s="33" t="s">
        <v>8</v>
      </c>
      <c r="F772" s="38">
        <v>20</v>
      </c>
      <c r="G772" s="130">
        <v>2</v>
      </c>
      <c r="I772" s="175"/>
      <c r="J772" s="171"/>
      <c r="K772" s="34"/>
      <c r="U772"/>
    </row>
    <row r="773" spans="1:21">
      <c r="A773" s="166"/>
      <c r="B773" s="166"/>
      <c r="C773" s="168"/>
      <c r="D773" s="78" t="s">
        <v>33</v>
      </c>
      <c r="E773" s="33" t="s">
        <v>8</v>
      </c>
      <c r="F773" s="41">
        <v>0</v>
      </c>
      <c r="G773" s="130">
        <v>2</v>
      </c>
      <c r="I773" s="172"/>
      <c r="J773" s="172"/>
      <c r="K773" s="34"/>
      <c r="U773"/>
    </row>
    <row r="774" spans="1:21">
      <c r="A774" s="166"/>
      <c r="B774" s="166"/>
      <c r="C774" s="168"/>
      <c r="D774" s="78" t="s">
        <v>34</v>
      </c>
      <c r="E774" s="33" t="s">
        <v>8</v>
      </c>
      <c r="F774" s="163">
        <v>0</v>
      </c>
      <c r="G774" s="130" t="s">
        <v>176</v>
      </c>
      <c r="I774" s="172"/>
      <c r="J774" s="172"/>
      <c r="K774" s="34"/>
      <c r="U774"/>
    </row>
    <row r="775" spans="1:21">
      <c r="A775" s="166"/>
      <c r="B775" s="166"/>
      <c r="C775" s="168"/>
      <c r="D775" s="78" t="s">
        <v>35</v>
      </c>
      <c r="E775" s="33" t="s">
        <v>3</v>
      </c>
      <c r="F775" s="38">
        <v>10</v>
      </c>
      <c r="G775" s="130">
        <v>1</v>
      </c>
      <c r="H775" s="103" t="s">
        <v>209</v>
      </c>
      <c r="I775" s="172"/>
      <c r="J775" s="172"/>
      <c r="K775" s="34"/>
      <c r="U775"/>
    </row>
    <row r="776" spans="1:21" ht="16" thickBot="1">
      <c r="A776" s="166"/>
      <c r="B776" s="166"/>
      <c r="C776" s="169"/>
      <c r="D776" s="89" t="s">
        <v>36</v>
      </c>
      <c r="E776" s="39" t="s">
        <v>3</v>
      </c>
      <c r="F776" s="42"/>
      <c r="G776" s="131"/>
      <c r="I776" s="173"/>
      <c r="J776" s="173"/>
      <c r="K776" s="34"/>
      <c r="U776"/>
    </row>
    <row r="777" spans="1:21">
      <c r="A777" s="166">
        <v>156</v>
      </c>
      <c r="B777" s="166" t="s">
        <v>3</v>
      </c>
      <c r="C777" s="167">
        <v>217</v>
      </c>
      <c r="D777" s="78" t="s">
        <v>37</v>
      </c>
      <c r="E777" s="33" t="s">
        <v>8</v>
      </c>
      <c r="F777" s="38">
        <v>0</v>
      </c>
      <c r="G777" s="130"/>
      <c r="I777" s="175"/>
      <c r="J777" s="171"/>
      <c r="K777" s="34"/>
      <c r="U777"/>
    </row>
    <row r="778" spans="1:21">
      <c r="A778" s="166"/>
      <c r="B778" s="166"/>
      <c r="C778" s="168"/>
      <c r="D778" s="78" t="s">
        <v>38</v>
      </c>
      <c r="E778" s="33" t="s">
        <v>8</v>
      </c>
      <c r="F778" s="38">
        <v>0</v>
      </c>
      <c r="G778" s="130"/>
      <c r="I778" s="172"/>
      <c r="J778" s="172"/>
      <c r="K778" s="34"/>
      <c r="U778"/>
    </row>
    <row r="779" spans="1:21">
      <c r="A779" s="166"/>
      <c r="B779" s="166"/>
      <c r="C779" s="168"/>
      <c r="D779" s="78" t="s">
        <v>39</v>
      </c>
      <c r="E779" s="33" t="s">
        <v>8</v>
      </c>
      <c r="F779" s="38">
        <v>0</v>
      </c>
      <c r="G779" s="130"/>
      <c r="I779" s="172"/>
      <c r="J779" s="172"/>
      <c r="K779" s="34"/>
      <c r="U779"/>
    </row>
    <row r="780" spans="1:21">
      <c r="A780" s="166"/>
      <c r="B780" s="166"/>
      <c r="C780" s="168"/>
      <c r="D780" s="78" t="s">
        <v>40</v>
      </c>
      <c r="E780" s="33" t="s">
        <v>3</v>
      </c>
      <c r="F780" s="38">
        <v>0</v>
      </c>
      <c r="G780" s="130"/>
      <c r="I780" s="172"/>
      <c r="J780" s="172"/>
      <c r="K780" s="34"/>
      <c r="U780"/>
    </row>
    <row r="781" spans="1:21" ht="16" thickBot="1">
      <c r="A781" s="166"/>
      <c r="B781" s="166"/>
      <c r="C781" s="169"/>
      <c r="D781" s="89" t="s">
        <v>41</v>
      </c>
      <c r="E781" s="39" t="s">
        <v>3</v>
      </c>
      <c r="F781" s="42"/>
      <c r="G781" s="131"/>
      <c r="I781" s="173"/>
      <c r="J781" s="173"/>
      <c r="K781" s="34"/>
      <c r="U781"/>
    </row>
    <row r="782" spans="1:21">
      <c r="A782" s="166">
        <v>157</v>
      </c>
      <c r="B782" s="166" t="s">
        <v>3</v>
      </c>
      <c r="C782" s="167">
        <v>220</v>
      </c>
      <c r="D782" s="89" t="s">
        <v>42</v>
      </c>
      <c r="E782" s="39" t="s">
        <v>8</v>
      </c>
      <c r="F782" s="42"/>
      <c r="G782" s="131"/>
      <c r="I782" s="175"/>
      <c r="J782" s="171"/>
      <c r="K782" s="34"/>
      <c r="U782"/>
    </row>
    <row r="783" spans="1:21">
      <c r="A783" s="166"/>
      <c r="B783" s="166"/>
      <c r="C783" s="168"/>
      <c r="D783" s="89" t="s">
        <v>43</v>
      </c>
      <c r="E783" s="39" t="s">
        <v>8</v>
      </c>
      <c r="F783" s="42"/>
      <c r="G783" s="131"/>
      <c r="I783" s="172"/>
      <c r="J783" s="172"/>
      <c r="K783" s="34"/>
      <c r="U783"/>
    </row>
    <row r="784" spans="1:21">
      <c r="A784" s="166"/>
      <c r="B784" s="166"/>
      <c r="C784" s="168"/>
      <c r="D784" s="89" t="s">
        <v>44</v>
      </c>
      <c r="E784" s="39" t="s">
        <v>8</v>
      </c>
      <c r="F784" s="42"/>
      <c r="G784" s="131"/>
      <c r="I784" s="172"/>
      <c r="J784" s="172"/>
      <c r="K784" s="34"/>
      <c r="U784"/>
    </row>
    <row r="785" spans="1:21">
      <c r="A785" s="166"/>
      <c r="B785" s="166"/>
      <c r="C785" s="168"/>
      <c r="D785" s="89" t="s">
        <v>45</v>
      </c>
      <c r="E785" s="39" t="s">
        <v>3</v>
      </c>
      <c r="F785" s="42"/>
      <c r="G785" s="131"/>
      <c r="I785" s="172"/>
      <c r="J785" s="172"/>
      <c r="K785" s="34"/>
      <c r="U785"/>
    </row>
    <row r="786" spans="1:21" ht="16" thickBot="1">
      <c r="A786" s="166"/>
      <c r="B786" s="166"/>
      <c r="C786" s="169"/>
      <c r="D786" s="78"/>
      <c r="E786" s="33"/>
      <c r="F786" s="41"/>
      <c r="G786" s="129"/>
      <c r="I786" s="173"/>
      <c r="J786" s="173"/>
      <c r="K786" s="34"/>
      <c r="U786"/>
    </row>
    <row r="787" spans="1:21">
      <c r="A787" s="166">
        <v>158</v>
      </c>
      <c r="B787" s="166" t="s">
        <v>3</v>
      </c>
      <c r="C787" s="167">
        <v>221</v>
      </c>
      <c r="D787" s="78" t="s">
        <v>46</v>
      </c>
      <c r="E787" s="33" t="s">
        <v>8</v>
      </c>
      <c r="F787" s="163">
        <v>40</v>
      </c>
      <c r="G787" s="165" t="s">
        <v>210</v>
      </c>
      <c r="H787" s="103" t="s">
        <v>211</v>
      </c>
      <c r="I787" s="175"/>
      <c r="J787" s="171"/>
      <c r="K787" s="34"/>
      <c r="U787"/>
    </row>
    <row r="788" spans="1:21">
      <c r="A788" s="166"/>
      <c r="B788" s="166"/>
      <c r="C788" s="168"/>
      <c r="D788" s="78" t="s">
        <v>47</v>
      </c>
      <c r="E788" s="33" t="s">
        <v>8</v>
      </c>
      <c r="F788" s="38">
        <v>10</v>
      </c>
      <c r="G788" s="130">
        <v>2</v>
      </c>
      <c r="H788" s="103" t="s">
        <v>212</v>
      </c>
      <c r="I788" s="172"/>
      <c r="J788" s="172"/>
      <c r="K788" s="34"/>
      <c r="U788"/>
    </row>
    <row r="789" spans="1:21">
      <c r="A789" s="166"/>
      <c r="B789" s="166"/>
      <c r="C789" s="168"/>
      <c r="D789" s="78" t="s">
        <v>48</v>
      </c>
      <c r="E789" s="33" t="s">
        <v>8</v>
      </c>
      <c r="F789" s="38">
        <v>50</v>
      </c>
      <c r="G789" s="130" t="s">
        <v>175</v>
      </c>
      <c r="I789" s="172"/>
      <c r="J789" s="172"/>
      <c r="K789" s="34"/>
      <c r="U789"/>
    </row>
    <row r="790" spans="1:21">
      <c r="A790" s="166"/>
      <c r="B790" s="166"/>
      <c r="C790" s="168"/>
      <c r="D790" s="78" t="s">
        <v>49</v>
      </c>
      <c r="E790" s="33" t="s">
        <v>3</v>
      </c>
      <c r="F790" s="38">
        <v>10</v>
      </c>
      <c r="G790" s="130">
        <v>1</v>
      </c>
      <c r="I790" s="172"/>
      <c r="J790" s="172"/>
      <c r="K790" s="34"/>
      <c r="U790"/>
    </row>
    <row r="791" spans="1:21" ht="16" thickBot="1">
      <c r="A791" s="166"/>
      <c r="B791" s="166"/>
      <c r="C791" s="169"/>
      <c r="D791" s="78"/>
      <c r="E791" s="33"/>
      <c r="F791" s="38"/>
      <c r="G791" s="130"/>
      <c r="I791" s="173"/>
      <c r="J791" s="173"/>
      <c r="K791" s="34"/>
      <c r="U791"/>
    </row>
    <row r="792" spans="1:21">
      <c r="A792" s="166">
        <v>159</v>
      </c>
      <c r="B792" s="166" t="s">
        <v>3</v>
      </c>
      <c r="C792" s="167">
        <v>222</v>
      </c>
      <c r="D792" s="78" t="s">
        <v>50</v>
      </c>
      <c r="E792" s="33" t="s">
        <v>135</v>
      </c>
      <c r="F792" s="38"/>
      <c r="G792" s="130"/>
      <c r="I792" s="175"/>
      <c r="J792" s="171"/>
      <c r="K792" s="34"/>
      <c r="U792"/>
    </row>
    <row r="793" spans="1:21">
      <c r="A793" s="166"/>
      <c r="B793" s="166"/>
      <c r="C793" s="168"/>
      <c r="D793" s="78" t="s">
        <v>51</v>
      </c>
      <c r="E793" s="33" t="s">
        <v>8</v>
      </c>
      <c r="F793" s="38">
        <v>20</v>
      </c>
      <c r="G793" s="130">
        <v>1</v>
      </c>
      <c r="I793" s="172"/>
      <c r="J793" s="172"/>
      <c r="K793" s="34"/>
      <c r="U793"/>
    </row>
    <row r="794" spans="1:21">
      <c r="A794" s="166"/>
      <c r="B794" s="166"/>
      <c r="C794" s="168"/>
      <c r="D794" s="78" t="s">
        <v>52</v>
      </c>
      <c r="E794" s="33" t="s">
        <v>8</v>
      </c>
      <c r="F794" s="38">
        <v>0</v>
      </c>
      <c r="G794" s="130"/>
      <c r="I794" s="172"/>
      <c r="J794" s="172"/>
      <c r="K794" s="34"/>
      <c r="U794"/>
    </row>
    <row r="795" spans="1:21">
      <c r="A795" s="166"/>
      <c r="B795" s="166"/>
      <c r="C795" s="168"/>
      <c r="D795" s="78"/>
      <c r="E795" s="33"/>
      <c r="F795" s="38"/>
      <c r="G795" s="130"/>
      <c r="I795" s="172"/>
      <c r="J795" s="172"/>
      <c r="K795" s="34"/>
      <c r="U795"/>
    </row>
    <row r="796" spans="1:21" ht="16" thickBot="1">
      <c r="A796" s="166"/>
      <c r="B796" s="166"/>
      <c r="C796" s="169"/>
      <c r="D796" s="78"/>
      <c r="E796" s="33"/>
      <c r="F796" s="38"/>
      <c r="G796" s="130"/>
      <c r="I796" s="173"/>
      <c r="J796" s="173"/>
      <c r="K796" s="34"/>
      <c r="U796"/>
    </row>
    <row r="797" spans="1:21">
      <c r="A797" s="166">
        <v>160</v>
      </c>
      <c r="B797" s="166" t="s">
        <v>3</v>
      </c>
      <c r="C797" s="167">
        <v>223</v>
      </c>
      <c r="D797" s="95" t="s">
        <v>53</v>
      </c>
      <c r="E797" s="44" t="s">
        <v>8</v>
      </c>
      <c r="F797" s="43">
        <v>60</v>
      </c>
      <c r="G797" s="132">
        <v>1</v>
      </c>
      <c r="H797" s="103" t="s">
        <v>195</v>
      </c>
      <c r="I797" s="175"/>
      <c r="J797" s="171"/>
      <c r="K797" s="34"/>
      <c r="U797"/>
    </row>
    <row r="798" spans="1:21">
      <c r="A798" s="166"/>
      <c r="B798" s="166"/>
      <c r="C798" s="168"/>
      <c r="D798" s="95" t="s">
        <v>54</v>
      </c>
      <c r="E798" s="44" t="s">
        <v>8</v>
      </c>
      <c r="F798" s="43">
        <v>60</v>
      </c>
      <c r="G798" s="132">
        <v>1</v>
      </c>
      <c r="H798" s="103" t="s">
        <v>196</v>
      </c>
      <c r="I798" s="172"/>
      <c r="J798" s="172"/>
      <c r="K798" s="34"/>
      <c r="U798"/>
    </row>
    <row r="799" spans="1:21">
      <c r="A799" s="166"/>
      <c r="B799" s="166"/>
      <c r="C799" s="168"/>
      <c r="D799" s="78" t="s">
        <v>55</v>
      </c>
      <c r="E799" s="33" t="s">
        <v>8</v>
      </c>
      <c r="F799" s="41">
        <v>0</v>
      </c>
      <c r="G799" s="129"/>
      <c r="I799" s="172"/>
      <c r="J799" s="172"/>
      <c r="K799" s="34"/>
      <c r="U799"/>
    </row>
    <row r="800" spans="1:21">
      <c r="A800" s="166"/>
      <c r="B800" s="166"/>
      <c r="C800" s="168"/>
      <c r="D800" s="78"/>
      <c r="E800" s="33"/>
      <c r="F800" s="41"/>
      <c r="G800" s="129"/>
      <c r="I800" s="172"/>
      <c r="J800" s="172"/>
      <c r="K800" s="34"/>
      <c r="U800"/>
    </row>
    <row r="801" spans="1:21" ht="16" thickBot="1">
      <c r="A801" s="166"/>
      <c r="B801" s="166"/>
      <c r="C801" s="169"/>
      <c r="D801" s="78"/>
      <c r="E801" s="33"/>
      <c r="F801" s="41"/>
      <c r="G801" s="129"/>
      <c r="I801" s="173"/>
      <c r="J801" s="173"/>
      <c r="K801" s="34"/>
      <c r="U801"/>
    </row>
    <row r="802" spans="1:21">
      <c r="A802" s="166">
        <v>161</v>
      </c>
      <c r="B802" s="166" t="s">
        <v>3</v>
      </c>
      <c r="C802" s="167">
        <v>230</v>
      </c>
      <c r="D802" s="78" t="s">
        <v>56</v>
      </c>
      <c r="E802" s="33" t="s">
        <v>135</v>
      </c>
      <c r="F802" s="38"/>
      <c r="G802" s="130"/>
      <c r="I802" s="175"/>
      <c r="J802" s="171"/>
      <c r="K802" s="34"/>
      <c r="U802"/>
    </row>
    <row r="803" spans="1:21">
      <c r="A803" s="166"/>
      <c r="B803" s="166"/>
      <c r="C803" s="168"/>
      <c r="D803" s="95" t="s">
        <v>57</v>
      </c>
      <c r="E803" s="44" t="s">
        <v>8</v>
      </c>
      <c r="F803" s="43">
        <v>0</v>
      </c>
      <c r="G803" s="132"/>
      <c r="I803" s="172"/>
      <c r="J803" s="172"/>
      <c r="K803" s="34"/>
      <c r="U803"/>
    </row>
    <row r="804" spans="1:21">
      <c r="A804" s="166"/>
      <c r="B804" s="166"/>
      <c r="C804" s="168"/>
      <c r="D804" s="89" t="s">
        <v>58</v>
      </c>
      <c r="E804" s="39" t="s">
        <v>3</v>
      </c>
      <c r="F804" s="42"/>
      <c r="G804" s="131"/>
      <c r="I804" s="172"/>
      <c r="J804" s="172"/>
      <c r="K804" s="34"/>
      <c r="U804"/>
    </row>
    <row r="805" spans="1:21">
      <c r="A805" s="166"/>
      <c r="B805" s="166"/>
      <c r="C805" s="168"/>
      <c r="D805" s="78" t="s">
        <v>59</v>
      </c>
      <c r="E805" s="33" t="s">
        <v>3</v>
      </c>
      <c r="F805" s="38">
        <v>10</v>
      </c>
      <c r="G805" s="130" t="s">
        <v>177</v>
      </c>
      <c r="I805" s="172"/>
      <c r="J805" s="172"/>
      <c r="K805" s="34"/>
      <c r="U805"/>
    </row>
    <row r="806" spans="1:21" ht="16" thickBot="1">
      <c r="A806" s="166"/>
      <c r="B806" s="166"/>
      <c r="C806" s="169"/>
      <c r="D806" s="78"/>
      <c r="E806" s="33"/>
      <c r="F806" s="38"/>
      <c r="G806" s="130"/>
      <c r="I806" s="173"/>
      <c r="J806" s="173"/>
      <c r="K806" s="34"/>
      <c r="U806"/>
    </row>
    <row r="807" spans="1:21">
      <c r="A807" s="166">
        <v>162</v>
      </c>
      <c r="B807" s="166" t="s">
        <v>3</v>
      </c>
      <c r="C807" s="167">
        <v>235</v>
      </c>
      <c r="D807" s="78" t="s">
        <v>60</v>
      </c>
      <c r="E807" s="33" t="s">
        <v>8</v>
      </c>
      <c r="F807" s="38">
        <v>80</v>
      </c>
      <c r="G807" s="130">
        <v>1</v>
      </c>
      <c r="I807" s="175"/>
      <c r="J807" s="171"/>
      <c r="K807" s="34"/>
      <c r="U807"/>
    </row>
    <row r="808" spans="1:21">
      <c r="A808" s="166"/>
      <c r="B808" s="166"/>
      <c r="C808" s="168"/>
      <c r="D808" s="78" t="s">
        <v>61</v>
      </c>
      <c r="E808" s="33" t="s">
        <v>8</v>
      </c>
      <c r="F808" s="38">
        <v>95</v>
      </c>
      <c r="G808" s="130">
        <v>2</v>
      </c>
      <c r="I808" s="172"/>
      <c r="J808" s="172"/>
      <c r="K808" s="34"/>
      <c r="U808"/>
    </row>
    <row r="809" spans="1:21">
      <c r="A809" s="166"/>
      <c r="B809" s="166"/>
      <c r="C809" s="168"/>
      <c r="D809" s="78" t="s">
        <v>62</v>
      </c>
      <c r="E809" s="33" t="s">
        <v>8</v>
      </c>
      <c r="F809" s="38">
        <v>95</v>
      </c>
      <c r="G809" s="130">
        <v>2</v>
      </c>
      <c r="I809" s="172"/>
      <c r="J809" s="172"/>
      <c r="K809" s="34"/>
      <c r="U809"/>
    </row>
    <row r="810" spans="1:21">
      <c r="A810" s="166"/>
      <c r="B810" s="166"/>
      <c r="C810" s="168"/>
      <c r="D810" s="78"/>
      <c r="E810" s="33"/>
      <c r="F810" s="38"/>
      <c r="G810" s="130"/>
      <c r="I810" s="172"/>
      <c r="J810" s="172"/>
      <c r="K810" s="34"/>
      <c r="U810"/>
    </row>
    <row r="811" spans="1:21" ht="16" thickBot="1">
      <c r="A811" s="166"/>
      <c r="B811" s="166"/>
      <c r="C811" s="169"/>
      <c r="D811" s="78"/>
      <c r="E811" s="33"/>
      <c r="F811" s="38"/>
      <c r="G811" s="130"/>
      <c r="I811" s="173"/>
      <c r="J811" s="173"/>
      <c r="K811" s="34"/>
      <c r="U811"/>
    </row>
    <row r="812" spans="1:21">
      <c r="A812" s="166">
        <v>163</v>
      </c>
      <c r="B812" s="166" t="s">
        <v>3</v>
      </c>
      <c r="C812" s="167">
        <v>236</v>
      </c>
      <c r="D812" s="78" t="s">
        <v>63</v>
      </c>
      <c r="E812" s="33" t="s">
        <v>8</v>
      </c>
      <c r="F812" s="38">
        <v>95</v>
      </c>
      <c r="G812" s="130">
        <v>2</v>
      </c>
      <c r="I812" s="175"/>
      <c r="J812" s="171"/>
      <c r="K812" s="34"/>
      <c r="U812"/>
    </row>
    <row r="813" spans="1:21">
      <c r="A813" s="166"/>
      <c r="B813" s="166"/>
      <c r="C813" s="168"/>
      <c r="D813" s="78" t="s">
        <v>64</v>
      </c>
      <c r="E813" s="33" t="s">
        <v>8</v>
      </c>
      <c r="F813" s="38">
        <v>95</v>
      </c>
      <c r="G813" s="130">
        <v>2</v>
      </c>
      <c r="I813" s="172"/>
      <c r="J813" s="172"/>
      <c r="K813" s="34"/>
      <c r="U813"/>
    </row>
    <row r="814" spans="1:21">
      <c r="A814" s="166"/>
      <c r="B814" s="166"/>
      <c r="C814" s="168"/>
      <c r="D814" s="78" t="s">
        <v>65</v>
      </c>
      <c r="E814" s="33" t="s">
        <v>8</v>
      </c>
      <c r="F814" s="38">
        <v>0</v>
      </c>
      <c r="G814" s="130"/>
      <c r="I814" s="172"/>
      <c r="J814" s="172"/>
      <c r="K814" s="34"/>
      <c r="U814"/>
    </row>
    <row r="815" spans="1:21">
      <c r="A815" s="166"/>
      <c r="B815" s="166"/>
      <c r="C815" s="168"/>
      <c r="D815" s="78" t="s">
        <v>66</v>
      </c>
      <c r="E815" s="33" t="s">
        <v>3</v>
      </c>
      <c r="F815" s="38">
        <v>0</v>
      </c>
      <c r="G815" s="130"/>
      <c r="I815" s="172"/>
      <c r="J815" s="172"/>
      <c r="K815" s="34"/>
      <c r="U815"/>
    </row>
    <row r="816" spans="1:21" ht="16" thickBot="1">
      <c r="A816" s="166"/>
      <c r="B816" s="166"/>
      <c r="C816" s="169"/>
      <c r="D816" s="78"/>
      <c r="E816" s="33"/>
      <c r="F816" s="38"/>
      <c r="G816" s="130"/>
      <c r="I816" s="173"/>
      <c r="J816" s="173"/>
      <c r="K816" s="34"/>
      <c r="U816"/>
    </row>
    <row r="817" spans="1:21">
      <c r="A817" s="166">
        <v>164</v>
      </c>
      <c r="B817" s="166" t="s">
        <v>3</v>
      </c>
      <c r="C817" s="167">
        <v>237</v>
      </c>
      <c r="D817" s="95" t="s">
        <v>67</v>
      </c>
      <c r="E817" s="44" t="s">
        <v>8</v>
      </c>
      <c r="F817" s="43">
        <v>80</v>
      </c>
      <c r="G817" s="132">
        <v>1</v>
      </c>
      <c r="H817" s="103" t="s">
        <v>200</v>
      </c>
      <c r="I817" s="175"/>
      <c r="J817" s="171"/>
      <c r="K817" s="34"/>
      <c r="U817"/>
    </row>
    <row r="818" spans="1:21">
      <c r="A818" s="166"/>
      <c r="B818" s="166"/>
      <c r="C818" s="168"/>
      <c r="D818" s="95" t="s">
        <v>68</v>
      </c>
      <c r="E818" s="44" t="s">
        <v>8</v>
      </c>
      <c r="F818" s="43">
        <v>95</v>
      </c>
      <c r="G818" s="132" t="s">
        <v>176</v>
      </c>
      <c r="I818" s="172"/>
      <c r="J818" s="172"/>
      <c r="K818" s="34"/>
      <c r="U818"/>
    </row>
    <row r="819" spans="1:21">
      <c r="A819" s="166"/>
      <c r="B819" s="166"/>
      <c r="C819" s="168"/>
      <c r="D819" s="95" t="s">
        <v>69</v>
      </c>
      <c r="E819" s="44" t="s">
        <v>8</v>
      </c>
      <c r="F819" s="43">
        <v>95</v>
      </c>
      <c r="G819" s="132" t="s">
        <v>188</v>
      </c>
      <c r="I819" s="172"/>
      <c r="J819" s="172"/>
      <c r="K819" s="34"/>
      <c r="U819"/>
    </row>
    <row r="820" spans="1:21">
      <c r="A820" s="166"/>
      <c r="B820" s="166"/>
      <c r="C820" s="168"/>
      <c r="D820" s="78"/>
      <c r="E820" s="33"/>
      <c r="F820" s="41"/>
      <c r="G820" s="129"/>
      <c r="I820" s="172"/>
      <c r="J820" s="172"/>
      <c r="K820" s="34"/>
      <c r="U820"/>
    </row>
    <row r="821" spans="1:21" ht="16" thickBot="1">
      <c r="A821" s="166"/>
      <c r="B821" s="166"/>
      <c r="C821" s="169"/>
      <c r="D821" s="78"/>
      <c r="E821" s="33"/>
      <c r="F821" s="41"/>
      <c r="G821" s="129"/>
      <c r="I821" s="173"/>
      <c r="J821" s="173"/>
      <c r="K821" s="34"/>
      <c r="U821"/>
    </row>
    <row r="822" spans="1:21">
      <c r="A822" s="166">
        <v>165</v>
      </c>
      <c r="B822" s="166" t="s">
        <v>4</v>
      </c>
      <c r="C822" s="167">
        <v>239</v>
      </c>
      <c r="D822" s="78" t="s">
        <v>70</v>
      </c>
      <c r="E822" s="33" t="s">
        <v>8</v>
      </c>
      <c r="F822" s="38">
        <v>30</v>
      </c>
      <c r="G822" s="130">
        <v>1</v>
      </c>
      <c r="H822" s="103" t="s">
        <v>197</v>
      </c>
      <c r="I822" s="175"/>
      <c r="J822" s="171"/>
      <c r="K822" s="34"/>
      <c r="U822"/>
    </row>
    <row r="823" spans="1:21">
      <c r="A823" s="166"/>
      <c r="B823" s="166"/>
      <c r="C823" s="168"/>
      <c r="D823" s="78" t="s">
        <v>71</v>
      </c>
      <c r="E823" s="33" t="s">
        <v>20</v>
      </c>
      <c r="F823" s="38">
        <v>45</v>
      </c>
      <c r="G823" s="130">
        <v>1</v>
      </c>
      <c r="I823" s="172"/>
      <c r="J823" s="172"/>
      <c r="K823" s="34"/>
      <c r="U823"/>
    </row>
    <row r="824" spans="1:21">
      <c r="A824" s="166"/>
      <c r="B824" s="166"/>
      <c r="C824" s="168"/>
      <c r="D824" s="78" t="s">
        <v>72</v>
      </c>
      <c r="E824" s="33" t="s">
        <v>8</v>
      </c>
      <c r="F824" s="38">
        <v>20</v>
      </c>
      <c r="G824" s="130">
        <v>1</v>
      </c>
      <c r="I824" s="172"/>
      <c r="J824" s="172"/>
      <c r="K824" s="34"/>
      <c r="U824"/>
    </row>
    <row r="825" spans="1:21">
      <c r="A825" s="166"/>
      <c r="B825" s="166"/>
      <c r="C825" s="168"/>
      <c r="D825" s="78" t="s">
        <v>73</v>
      </c>
      <c r="E825" s="33" t="s">
        <v>3</v>
      </c>
      <c r="F825" s="38">
        <v>10</v>
      </c>
      <c r="G825" s="130">
        <v>1</v>
      </c>
      <c r="I825" s="172"/>
      <c r="J825" s="172"/>
      <c r="K825" s="34"/>
      <c r="U825"/>
    </row>
    <row r="826" spans="1:21" ht="16" thickBot="1">
      <c r="A826" s="166"/>
      <c r="B826" s="166"/>
      <c r="C826" s="169"/>
      <c r="D826" s="78" t="s">
        <v>74</v>
      </c>
      <c r="E826" s="33" t="s">
        <v>20</v>
      </c>
      <c r="F826" s="38"/>
      <c r="G826" s="130"/>
      <c r="I826" s="173"/>
      <c r="J826" s="173"/>
      <c r="K826" s="34"/>
      <c r="U826"/>
    </row>
    <row r="827" spans="1:21">
      <c r="A827" s="166">
        <v>166</v>
      </c>
      <c r="B827" s="166" t="s">
        <v>4</v>
      </c>
      <c r="C827" s="167">
        <v>244</v>
      </c>
      <c r="D827" s="95" t="s">
        <v>75</v>
      </c>
      <c r="E827" s="44" t="s">
        <v>8</v>
      </c>
      <c r="F827" s="43">
        <v>90</v>
      </c>
      <c r="G827" s="132">
        <v>2</v>
      </c>
      <c r="I827" s="175"/>
      <c r="J827" s="171"/>
      <c r="K827" s="34"/>
      <c r="U827"/>
    </row>
    <row r="828" spans="1:21">
      <c r="A828" s="166"/>
      <c r="B828" s="166"/>
      <c r="C828" s="168"/>
      <c r="D828" s="95" t="s">
        <v>76</v>
      </c>
      <c r="E828" s="44" t="s">
        <v>8</v>
      </c>
      <c r="F828" s="43">
        <v>90</v>
      </c>
      <c r="G828" s="132" t="s">
        <v>175</v>
      </c>
      <c r="I828" s="172"/>
      <c r="J828" s="172"/>
      <c r="K828" s="34"/>
      <c r="U828"/>
    </row>
    <row r="829" spans="1:21">
      <c r="A829" s="166"/>
      <c r="B829" s="166"/>
      <c r="C829" s="168"/>
      <c r="D829" s="78" t="s">
        <v>77</v>
      </c>
      <c r="E829" s="33" t="s">
        <v>8</v>
      </c>
      <c r="F829" s="38">
        <v>80</v>
      </c>
      <c r="G829" s="130">
        <v>2</v>
      </c>
      <c r="I829" s="172"/>
      <c r="J829" s="172"/>
      <c r="K829" s="34"/>
      <c r="U829"/>
    </row>
    <row r="830" spans="1:21">
      <c r="A830" s="166"/>
      <c r="B830" s="166"/>
      <c r="C830" s="168"/>
      <c r="D830" s="78" t="s">
        <v>78</v>
      </c>
      <c r="E830" s="33" t="s">
        <v>20</v>
      </c>
      <c r="F830" s="38"/>
      <c r="G830" s="130"/>
      <c r="I830" s="172"/>
      <c r="J830" s="172"/>
      <c r="K830" s="34"/>
      <c r="U830"/>
    </row>
    <row r="831" spans="1:21" ht="16" thickBot="1">
      <c r="A831" s="166"/>
      <c r="B831" s="166"/>
      <c r="C831" s="169"/>
      <c r="D831" s="78" t="s">
        <v>79</v>
      </c>
      <c r="E831" s="33" t="s">
        <v>3</v>
      </c>
      <c r="F831" s="38">
        <v>0</v>
      </c>
      <c r="G831" s="130"/>
      <c r="I831" s="173"/>
      <c r="J831" s="173"/>
      <c r="K831" s="34"/>
      <c r="U831"/>
    </row>
    <row r="832" spans="1:21">
      <c r="A832" s="166">
        <v>167</v>
      </c>
      <c r="B832" s="166" t="s">
        <v>4</v>
      </c>
      <c r="C832" s="167">
        <v>245</v>
      </c>
      <c r="D832" s="78" t="s">
        <v>80</v>
      </c>
      <c r="E832" s="33" t="s">
        <v>8</v>
      </c>
      <c r="F832" s="38">
        <v>40</v>
      </c>
      <c r="G832" s="130">
        <v>1</v>
      </c>
      <c r="I832" s="175"/>
      <c r="J832" s="171"/>
      <c r="K832" s="34"/>
      <c r="U832"/>
    </row>
    <row r="833" spans="1:21">
      <c r="A833" s="166"/>
      <c r="B833" s="166"/>
      <c r="C833" s="168"/>
      <c r="D833" s="78" t="s">
        <v>81</v>
      </c>
      <c r="E833" s="33" t="s">
        <v>8</v>
      </c>
      <c r="F833" s="38">
        <v>70</v>
      </c>
      <c r="G833" s="130" t="s">
        <v>175</v>
      </c>
      <c r="I833" s="172"/>
      <c r="J833" s="172"/>
      <c r="K833" s="34"/>
      <c r="U833"/>
    </row>
    <row r="834" spans="1:21">
      <c r="A834" s="166"/>
      <c r="B834" s="166"/>
      <c r="C834" s="168"/>
      <c r="D834" s="78" t="s">
        <v>82</v>
      </c>
      <c r="E834" s="33" t="s">
        <v>135</v>
      </c>
      <c r="F834" s="38"/>
      <c r="G834" s="130"/>
      <c r="I834" s="172"/>
      <c r="J834" s="172"/>
      <c r="K834" s="34"/>
      <c r="U834"/>
    </row>
    <row r="835" spans="1:21">
      <c r="A835" s="166"/>
      <c r="B835" s="166"/>
      <c r="C835" s="168"/>
      <c r="D835" s="78" t="s">
        <v>83</v>
      </c>
      <c r="E835" s="33" t="s">
        <v>20</v>
      </c>
      <c r="F835" s="38"/>
      <c r="G835" s="130"/>
      <c r="I835" s="172"/>
      <c r="J835" s="172"/>
      <c r="K835" s="34"/>
      <c r="U835"/>
    </row>
    <row r="836" spans="1:21" ht="16" thickBot="1">
      <c r="A836" s="166"/>
      <c r="B836" s="166"/>
      <c r="C836" s="169"/>
      <c r="D836" s="78"/>
      <c r="E836" s="33"/>
      <c r="F836" s="38"/>
      <c r="G836" s="130"/>
      <c r="I836" s="173"/>
      <c r="J836" s="173"/>
      <c r="K836" s="34"/>
      <c r="U836"/>
    </row>
    <row r="837" spans="1:21">
      <c r="A837" s="166">
        <v>168</v>
      </c>
      <c r="B837" s="166" t="s">
        <v>4</v>
      </c>
      <c r="C837" s="167">
        <v>246</v>
      </c>
      <c r="D837" s="78" t="s">
        <v>84</v>
      </c>
      <c r="E837" s="33" t="s">
        <v>8</v>
      </c>
      <c r="F837" s="38">
        <v>75</v>
      </c>
      <c r="G837" s="130">
        <v>1</v>
      </c>
      <c r="I837" s="175"/>
      <c r="J837" s="171"/>
      <c r="K837" s="34"/>
      <c r="U837"/>
    </row>
    <row r="838" spans="1:21">
      <c r="A838" s="166"/>
      <c r="B838" s="166"/>
      <c r="C838" s="168"/>
      <c r="D838" s="78" t="s">
        <v>85</v>
      </c>
      <c r="E838" s="33" t="s">
        <v>8</v>
      </c>
      <c r="F838" s="38">
        <v>80</v>
      </c>
      <c r="G838" s="130">
        <v>2</v>
      </c>
      <c r="I838" s="172"/>
      <c r="J838" s="172"/>
      <c r="K838" s="34"/>
      <c r="U838"/>
    </row>
    <row r="839" spans="1:21">
      <c r="A839" s="166"/>
      <c r="B839" s="166"/>
      <c r="C839" s="168"/>
      <c r="D839" s="78" t="s">
        <v>86</v>
      </c>
      <c r="E839" s="33" t="s">
        <v>8</v>
      </c>
      <c r="F839" s="38">
        <v>80</v>
      </c>
      <c r="G839" s="130">
        <v>2</v>
      </c>
      <c r="I839" s="172"/>
      <c r="J839" s="172"/>
      <c r="K839" s="34"/>
      <c r="U839"/>
    </row>
    <row r="840" spans="1:21">
      <c r="A840" s="166"/>
      <c r="B840" s="166"/>
      <c r="C840" s="168"/>
      <c r="D840" s="78" t="s">
        <v>87</v>
      </c>
      <c r="E840" s="33" t="s">
        <v>3</v>
      </c>
      <c r="F840" s="38">
        <v>80</v>
      </c>
      <c r="G840" s="130">
        <v>2</v>
      </c>
      <c r="I840" s="172"/>
      <c r="J840" s="172"/>
      <c r="K840" s="34"/>
      <c r="U840"/>
    </row>
    <row r="841" spans="1:21" ht="16" thickBot="1">
      <c r="A841" s="166"/>
      <c r="B841" s="166"/>
      <c r="C841" s="169"/>
      <c r="D841" s="78"/>
      <c r="E841" s="33"/>
      <c r="F841" s="38"/>
      <c r="G841" s="130"/>
      <c r="I841" s="173"/>
      <c r="J841" s="173"/>
      <c r="K841" s="34"/>
      <c r="U841"/>
    </row>
    <row r="842" spans="1:21">
      <c r="A842" s="166">
        <v>169</v>
      </c>
      <c r="B842" s="166" t="s">
        <v>4</v>
      </c>
      <c r="C842" s="167">
        <v>247</v>
      </c>
      <c r="D842" s="78" t="s">
        <v>88</v>
      </c>
      <c r="E842" s="33" t="s">
        <v>8</v>
      </c>
      <c r="F842" s="38">
        <v>95</v>
      </c>
      <c r="G842" s="130">
        <v>2</v>
      </c>
      <c r="I842" s="175"/>
      <c r="J842" s="171"/>
      <c r="K842" s="34"/>
      <c r="U842"/>
    </row>
    <row r="843" spans="1:21">
      <c r="A843" s="166"/>
      <c r="B843" s="166"/>
      <c r="C843" s="168"/>
      <c r="D843" s="78" t="s">
        <v>89</v>
      </c>
      <c r="E843" s="33" t="s">
        <v>8</v>
      </c>
      <c r="F843" s="38">
        <v>95</v>
      </c>
      <c r="G843" s="130">
        <v>2</v>
      </c>
      <c r="I843" s="172"/>
      <c r="J843" s="172"/>
      <c r="K843" s="34"/>
      <c r="U843"/>
    </row>
    <row r="844" spans="1:21">
      <c r="A844" s="166"/>
      <c r="B844" s="166"/>
      <c r="C844" s="168"/>
      <c r="D844" s="78" t="s">
        <v>90</v>
      </c>
      <c r="E844" s="33" t="s">
        <v>8</v>
      </c>
      <c r="F844" s="38">
        <v>80</v>
      </c>
      <c r="G844" s="130" t="s">
        <v>188</v>
      </c>
      <c r="I844" s="172"/>
      <c r="J844" s="172"/>
      <c r="K844" s="34"/>
      <c r="U844"/>
    </row>
    <row r="845" spans="1:21">
      <c r="A845" s="166"/>
      <c r="B845" s="166"/>
      <c r="C845" s="168"/>
      <c r="D845" s="78"/>
      <c r="E845" s="33"/>
      <c r="F845" s="38"/>
      <c r="G845" s="130"/>
      <c r="I845" s="172"/>
      <c r="J845" s="172"/>
      <c r="K845" s="34"/>
      <c r="U845"/>
    </row>
    <row r="846" spans="1:21" ht="16" thickBot="1">
      <c r="A846" s="166"/>
      <c r="B846" s="166"/>
      <c r="C846" s="169"/>
      <c r="D846" s="78"/>
      <c r="E846" s="33"/>
      <c r="F846" s="38"/>
      <c r="G846" s="130"/>
      <c r="I846" s="173"/>
      <c r="J846" s="173"/>
      <c r="K846" s="34"/>
      <c r="U846"/>
    </row>
    <row r="847" spans="1:21">
      <c r="A847" s="166">
        <v>170</v>
      </c>
      <c r="B847" s="166" t="s">
        <v>4</v>
      </c>
      <c r="C847" s="167">
        <v>262</v>
      </c>
      <c r="D847" s="78" t="s">
        <v>91</v>
      </c>
      <c r="E847" s="33" t="s">
        <v>8</v>
      </c>
      <c r="F847" s="38">
        <v>60</v>
      </c>
      <c r="G847" s="130">
        <v>2</v>
      </c>
      <c r="H847" s="103" t="s">
        <v>179</v>
      </c>
      <c r="I847" s="175"/>
      <c r="J847" s="171"/>
      <c r="K847" s="34"/>
      <c r="U847"/>
    </row>
    <row r="848" spans="1:21">
      <c r="A848" s="166"/>
      <c r="B848" s="166"/>
      <c r="C848" s="168"/>
      <c r="D848" s="78" t="s">
        <v>92</v>
      </c>
      <c r="E848" s="33" t="s">
        <v>8</v>
      </c>
      <c r="F848" s="38">
        <v>50</v>
      </c>
      <c r="G848" s="130">
        <v>2</v>
      </c>
      <c r="H848" s="103" t="s">
        <v>179</v>
      </c>
      <c r="I848" s="172"/>
      <c r="J848" s="172"/>
      <c r="K848" s="34"/>
      <c r="U848"/>
    </row>
    <row r="849" spans="1:21">
      <c r="A849" s="166"/>
      <c r="B849" s="166"/>
      <c r="C849" s="168"/>
      <c r="D849" s="78" t="s">
        <v>93</v>
      </c>
      <c r="E849" s="33" t="s">
        <v>8</v>
      </c>
      <c r="F849" s="38">
        <v>40</v>
      </c>
      <c r="G849" s="130">
        <v>1</v>
      </c>
      <c r="H849" s="103" t="s">
        <v>179</v>
      </c>
      <c r="I849" s="172"/>
      <c r="J849" s="172"/>
      <c r="K849" s="34"/>
      <c r="U849"/>
    </row>
    <row r="850" spans="1:21">
      <c r="A850" s="166"/>
      <c r="B850" s="166"/>
      <c r="C850" s="168"/>
      <c r="D850" s="78" t="s">
        <v>94</v>
      </c>
      <c r="E850" s="33" t="s">
        <v>3</v>
      </c>
      <c r="F850" s="38">
        <v>60</v>
      </c>
      <c r="G850" s="130" t="s">
        <v>177</v>
      </c>
      <c r="I850" s="172"/>
      <c r="J850" s="172"/>
      <c r="K850" s="34"/>
      <c r="U850"/>
    </row>
    <row r="851" spans="1:21" ht="16" thickBot="1">
      <c r="A851" s="166"/>
      <c r="B851" s="166"/>
      <c r="C851" s="169"/>
      <c r="D851" s="78"/>
      <c r="E851" s="33"/>
      <c r="F851" s="38"/>
      <c r="G851" s="130"/>
      <c r="I851" s="173"/>
      <c r="J851" s="173"/>
      <c r="K851" s="34"/>
      <c r="U851"/>
    </row>
    <row r="852" spans="1:21">
      <c r="A852" s="166">
        <v>171</v>
      </c>
      <c r="B852" s="166" t="s">
        <v>4</v>
      </c>
      <c r="C852" s="167">
        <v>266</v>
      </c>
      <c r="D852" s="78" t="s">
        <v>95</v>
      </c>
      <c r="E852" s="33" t="s">
        <v>8</v>
      </c>
      <c r="F852" s="38">
        <v>35</v>
      </c>
      <c r="G852" s="130">
        <v>1</v>
      </c>
      <c r="I852" s="175"/>
      <c r="J852" s="171"/>
      <c r="K852" s="34"/>
      <c r="U852"/>
    </row>
    <row r="853" spans="1:21">
      <c r="A853" s="166"/>
      <c r="B853" s="166"/>
      <c r="C853" s="168"/>
      <c r="D853" s="78" t="s">
        <v>96</v>
      </c>
      <c r="E853" s="33" t="s">
        <v>8</v>
      </c>
      <c r="F853" s="38">
        <v>30</v>
      </c>
      <c r="G853" s="130">
        <v>1</v>
      </c>
      <c r="I853" s="172"/>
      <c r="J853" s="172"/>
      <c r="K853" s="34"/>
      <c r="U853"/>
    </row>
    <row r="854" spans="1:21">
      <c r="A854" s="166"/>
      <c r="B854" s="166"/>
      <c r="C854" s="168"/>
      <c r="D854" s="78" t="s">
        <v>97</v>
      </c>
      <c r="E854" s="33" t="s">
        <v>8</v>
      </c>
      <c r="F854" s="38">
        <v>35</v>
      </c>
      <c r="G854" s="130">
        <v>1</v>
      </c>
      <c r="I854" s="172"/>
      <c r="J854" s="172"/>
      <c r="K854" s="34"/>
      <c r="U854"/>
    </row>
    <row r="855" spans="1:21">
      <c r="A855" s="166"/>
      <c r="B855" s="166"/>
      <c r="C855" s="168"/>
      <c r="D855" s="78" t="s">
        <v>98</v>
      </c>
      <c r="E855" s="33" t="s">
        <v>20</v>
      </c>
      <c r="F855" s="38"/>
      <c r="G855" s="130"/>
      <c r="I855" s="172"/>
      <c r="J855" s="172"/>
      <c r="K855" s="34"/>
      <c r="U855"/>
    </row>
    <row r="856" spans="1:21" ht="16" thickBot="1">
      <c r="A856" s="166"/>
      <c r="B856" s="166"/>
      <c r="C856" s="169"/>
      <c r="D856" s="78"/>
      <c r="E856" s="33"/>
      <c r="F856" s="38"/>
      <c r="G856" s="130"/>
      <c r="I856" s="173"/>
      <c r="J856" s="173"/>
      <c r="K856" s="34"/>
      <c r="U856"/>
    </row>
    <row r="857" spans="1:21">
      <c r="A857" s="166">
        <v>172</v>
      </c>
      <c r="B857" s="166" t="s">
        <v>4</v>
      </c>
      <c r="C857" s="167">
        <v>267</v>
      </c>
      <c r="D857" s="78" t="s">
        <v>99</v>
      </c>
      <c r="E857" s="33" t="s">
        <v>8</v>
      </c>
      <c r="F857" s="38">
        <v>80</v>
      </c>
      <c r="G857" s="130">
        <v>2</v>
      </c>
      <c r="I857" s="175"/>
      <c r="J857" s="171"/>
      <c r="K857" s="34"/>
      <c r="U857"/>
    </row>
    <row r="858" spans="1:21">
      <c r="A858" s="166"/>
      <c r="B858" s="166"/>
      <c r="C858" s="168"/>
      <c r="D858" s="78" t="s">
        <v>100</v>
      </c>
      <c r="E858" s="33" t="s">
        <v>8</v>
      </c>
      <c r="F858" s="38">
        <v>90</v>
      </c>
      <c r="G858" s="130" t="s">
        <v>188</v>
      </c>
      <c r="I858" s="172"/>
      <c r="J858" s="172"/>
      <c r="K858" s="34"/>
      <c r="U858"/>
    </row>
    <row r="859" spans="1:21">
      <c r="A859" s="166"/>
      <c r="B859" s="166"/>
      <c r="C859" s="168"/>
      <c r="D859" s="78" t="s">
        <v>101</v>
      </c>
      <c r="E859" s="33" t="s">
        <v>8</v>
      </c>
      <c r="F859" s="38">
        <v>90</v>
      </c>
      <c r="G859" s="130" t="s">
        <v>188</v>
      </c>
      <c r="I859" s="172"/>
      <c r="J859" s="172"/>
      <c r="K859" s="34"/>
      <c r="U859"/>
    </row>
    <row r="860" spans="1:21">
      <c r="A860" s="166"/>
      <c r="B860" s="166"/>
      <c r="C860" s="168"/>
      <c r="D860" s="78" t="s">
        <v>102</v>
      </c>
      <c r="E860" s="33" t="s">
        <v>3</v>
      </c>
      <c r="F860" s="38">
        <v>30</v>
      </c>
      <c r="G860" s="130">
        <v>1</v>
      </c>
      <c r="I860" s="172"/>
      <c r="J860" s="172"/>
      <c r="K860" s="34"/>
      <c r="U860"/>
    </row>
    <row r="861" spans="1:21" ht="16" thickBot="1">
      <c r="A861" s="166"/>
      <c r="B861" s="166"/>
      <c r="C861" s="169"/>
      <c r="D861" s="78" t="s">
        <v>103</v>
      </c>
      <c r="E861" s="33" t="s">
        <v>3</v>
      </c>
      <c r="F861" s="38">
        <v>30</v>
      </c>
      <c r="G861" s="130" t="s">
        <v>177</v>
      </c>
      <c r="I861" s="173"/>
      <c r="J861" s="173"/>
      <c r="K861" s="34"/>
      <c r="U861"/>
    </row>
    <row r="862" spans="1:21">
      <c r="A862" s="166">
        <v>173</v>
      </c>
      <c r="B862" s="166" t="s">
        <v>4</v>
      </c>
      <c r="C862" s="167">
        <v>271</v>
      </c>
      <c r="D862" s="78" t="s">
        <v>104</v>
      </c>
      <c r="E862" s="33" t="s">
        <v>8</v>
      </c>
      <c r="F862" s="38">
        <v>50</v>
      </c>
      <c r="G862" s="130">
        <v>1</v>
      </c>
      <c r="I862" s="175"/>
      <c r="J862" s="171"/>
      <c r="K862" s="34"/>
      <c r="U862"/>
    </row>
    <row r="863" spans="1:21">
      <c r="A863" s="166"/>
      <c r="B863" s="166"/>
      <c r="C863" s="168"/>
      <c r="D863" s="78" t="s">
        <v>105</v>
      </c>
      <c r="E863" s="33" t="s">
        <v>8</v>
      </c>
      <c r="F863" s="38">
        <v>80</v>
      </c>
      <c r="G863" s="130">
        <v>2</v>
      </c>
      <c r="I863" s="172"/>
      <c r="J863" s="172"/>
      <c r="K863" s="34"/>
      <c r="U863"/>
    </row>
    <row r="864" spans="1:21">
      <c r="A864" s="166"/>
      <c r="B864" s="166"/>
      <c r="C864" s="168"/>
      <c r="D864" s="78" t="s">
        <v>106</v>
      </c>
      <c r="E864" s="33" t="s">
        <v>8</v>
      </c>
      <c r="F864" s="38">
        <v>90</v>
      </c>
      <c r="G864" s="130">
        <v>2</v>
      </c>
      <c r="I864" s="172"/>
      <c r="J864" s="172"/>
      <c r="K864" s="34"/>
      <c r="U864"/>
    </row>
    <row r="865" spans="1:21">
      <c r="A865" s="166"/>
      <c r="B865" s="166"/>
      <c r="C865" s="168"/>
      <c r="D865" s="78" t="s">
        <v>107</v>
      </c>
      <c r="E865" s="33" t="s">
        <v>8</v>
      </c>
      <c r="F865" s="38">
        <v>80</v>
      </c>
      <c r="G865" s="130" t="s">
        <v>177</v>
      </c>
      <c r="I865" s="172"/>
      <c r="J865" s="172"/>
      <c r="K865" s="34"/>
      <c r="U865"/>
    </row>
    <row r="866" spans="1:21" ht="16" thickBot="1">
      <c r="A866" s="166"/>
      <c r="B866" s="166"/>
      <c r="C866" s="169"/>
      <c r="D866" s="78"/>
      <c r="E866" s="33"/>
      <c r="F866" s="38"/>
      <c r="G866" s="130"/>
      <c r="I866" s="173"/>
      <c r="J866" s="173"/>
      <c r="K866" s="34"/>
      <c r="U866"/>
    </row>
    <row r="867" spans="1:21">
      <c r="A867" s="166">
        <v>174</v>
      </c>
      <c r="B867" s="166" t="s">
        <v>4</v>
      </c>
      <c r="C867" s="167">
        <v>272</v>
      </c>
      <c r="D867" s="89" t="s">
        <v>108</v>
      </c>
      <c r="E867" s="39" t="s">
        <v>8</v>
      </c>
      <c r="F867" s="42"/>
      <c r="G867" s="131"/>
      <c r="I867" s="175"/>
      <c r="J867" s="171"/>
      <c r="K867" s="34"/>
      <c r="U867"/>
    </row>
    <row r="868" spans="1:21">
      <c r="A868" s="166"/>
      <c r="B868" s="166"/>
      <c r="C868" s="168"/>
      <c r="D868" s="78" t="s">
        <v>109</v>
      </c>
      <c r="E868" s="33" t="s">
        <v>8</v>
      </c>
      <c r="F868" s="38">
        <v>30</v>
      </c>
      <c r="G868" s="130">
        <v>1</v>
      </c>
      <c r="I868" s="172"/>
      <c r="J868" s="172"/>
      <c r="K868" s="34"/>
      <c r="U868"/>
    </row>
    <row r="869" spans="1:21">
      <c r="A869" s="166"/>
      <c r="B869" s="166"/>
      <c r="C869" s="168"/>
      <c r="D869" s="78" t="s">
        <v>110</v>
      </c>
      <c r="E869" s="33" t="s">
        <v>8</v>
      </c>
      <c r="F869" s="38">
        <v>55</v>
      </c>
      <c r="G869" s="130">
        <v>1</v>
      </c>
      <c r="I869" s="172"/>
      <c r="J869" s="172"/>
      <c r="K869" s="34"/>
      <c r="U869"/>
    </row>
    <row r="870" spans="1:21">
      <c r="A870" s="166"/>
      <c r="B870" s="166"/>
      <c r="C870" s="168"/>
      <c r="D870" s="78" t="s">
        <v>111</v>
      </c>
      <c r="E870" s="33" t="s">
        <v>8</v>
      </c>
      <c r="F870" s="38">
        <v>0</v>
      </c>
      <c r="G870" s="130"/>
      <c r="I870" s="172"/>
      <c r="J870" s="172"/>
      <c r="K870" s="34"/>
      <c r="U870"/>
    </row>
    <row r="871" spans="1:21" ht="16" thickBot="1">
      <c r="A871" s="166"/>
      <c r="B871" s="166"/>
      <c r="C871" s="169"/>
      <c r="D871" s="78"/>
      <c r="E871" s="33"/>
      <c r="F871" s="38"/>
      <c r="G871" s="130"/>
      <c r="I871" s="173"/>
      <c r="J871" s="173"/>
      <c r="K871" s="34"/>
      <c r="U871"/>
    </row>
    <row r="872" spans="1:21">
      <c r="A872" s="166">
        <v>175</v>
      </c>
      <c r="B872" s="166" t="s">
        <v>4</v>
      </c>
      <c r="C872" s="167">
        <v>275</v>
      </c>
      <c r="D872" s="78" t="s">
        <v>112</v>
      </c>
      <c r="E872" s="33" t="s">
        <v>8</v>
      </c>
      <c r="F872" s="38">
        <v>55</v>
      </c>
      <c r="G872" s="130" t="s">
        <v>188</v>
      </c>
      <c r="I872" s="175"/>
      <c r="J872" s="171"/>
      <c r="K872" s="34"/>
      <c r="U872"/>
    </row>
    <row r="873" spans="1:21">
      <c r="A873" s="166"/>
      <c r="B873" s="166"/>
      <c r="C873" s="168"/>
      <c r="D873" s="78" t="s">
        <v>113</v>
      </c>
      <c r="E873" s="33" t="s">
        <v>8</v>
      </c>
      <c r="F873" s="38">
        <v>80</v>
      </c>
      <c r="G873" s="130">
        <v>1</v>
      </c>
      <c r="I873" s="172"/>
      <c r="J873" s="172"/>
      <c r="K873" s="34"/>
      <c r="U873"/>
    </row>
    <row r="874" spans="1:21">
      <c r="A874" s="166"/>
      <c r="B874" s="166"/>
      <c r="C874" s="168"/>
      <c r="D874" s="78" t="s">
        <v>114</v>
      </c>
      <c r="E874" s="33" t="s">
        <v>8</v>
      </c>
      <c r="F874" s="38">
        <v>90</v>
      </c>
      <c r="G874" s="130">
        <v>1</v>
      </c>
      <c r="I874" s="172"/>
      <c r="J874" s="172"/>
      <c r="K874" s="34"/>
      <c r="U874"/>
    </row>
    <row r="875" spans="1:21">
      <c r="A875" s="166"/>
      <c r="B875" s="166"/>
      <c r="C875" s="168"/>
      <c r="D875" s="78" t="s">
        <v>115</v>
      </c>
      <c r="E875" s="33" t="s">
        <v>3</v>
      </c>
      <c r="F875" s="38">
        <v>70</v>
      </c>
      <c r="G875" s="130">
        <v>1</v>
      </c>
      <c r="I875" s="172"/>
      <c r="J875" s="172"/>
      <c r="K875" s="34"/>
      <c r="U875"/>
    </row>
    <row r="876" spans="1:21" ht="16" thickBot="1">
      <c r="A876" s="166"/>
      <c r="B876" s="166"/>
      <c r="C876" s="169"/>
      <c r="D876" s="78"/>
      <c r="E876" s="33"/>
      <c r="F876" s="38"/>
      <c r="G876" s="130"/>
      <c r="I876" s="173"/>
      <c r="J876" s="173"/>
      <c r="K876" s="34"/>
      <c r="U876"/>
    </row>
    <row r="877" spans="1:21">
      <c r="A877" s="166">
        <v>176</v>
      </c>
      <c r="B877" s="166" t="s">
        <v>4</v>
      </c>
      <c r="C877" s="167">
        <v>278</v>
      </c>
      <c r="D877" s="78" t="s">
        <v>116</v>
      </c>
      <c r="E877" s="33" t="s">
        <v>8</v>
      </c>
      <c r="F877" s="38">
        <v>95</v>
      </c>
      <c r="G877" s="130" t="s">
        <v>176</v>
      </c>
      <c r="I877" s="175"/>
      <c r="J877" s="171"/>
      <c r="K877" s="34"/>
      <c r="U877"/>
    </row>
    <row r="878" spans="1:21">
      <c r="A878" s="166"/>
      <c r="B878" s="166"/>
      <c r="C878" s="168"/>
      <c r="D878" s="78" t="s">
        <v>117</v>
      </c>
      <c r="E878" s="33" t="s">
        <v>8</v>
      </c>
      <c r="F878" s="38">
        <v>95</v>
      </c>
      <c r="G878" s="130" t="s">
        <v>176</v>
      </c>
      <c r="I878" s="172"/>
      <c r="J878" s="172"/>
      <c r="K878" s="34"/>
      <c r="U878"/>
    </row>
    <row r="879" spans="1:21">
      <c r="A879" s="166"/>
      <c r="B879" s="166"/>
      <c r="C879" s="168"/>
      <c r="D879" s="78" t="s">
        <v>118</v>
      </c>
      <c r="E879" s="33" t="s">
        <v>8</v>
      </c>
      <c r="F879" s="38">
        <v>20</v>
      </c>
      <c r="G879" s="130">
        <v>1</v>
      </c>
      <c r="I879" s="172"/>
      <c r="J879" s="172"/>
      <c r="K879" s="34"/>
      <c r="U879"/>
    </row>
    <row r="880" spans="1:21">
      <c r="A880" s="166"/>
      <c r="B880" s="166"/>
      <c r="C880" s="168"/>
      <c r="D880" s="78" t="s">
        <v>119</v>
      </c>
      <c r="E880" s="33" t="s">
        <v>3</v>
      </c>
      <c r="F880" s="38">
        <v>60</v>
      </c>
      <c r="G880" s="130" t="s">
        <v>177</v>
      </c>
      <c r="H880" s="103" t="s">
        <v>195</v>
      </c>
      <c r="I880" s="172"/>
      <c r="J880" s="172"/>
      <c r="K880" s="34"/>
      <c r="U880"/>
    </row>
    <row r="881" spans="1:21" ht="16" thickBot="1">
      <c r="A881" s="166"/>
      <c r="B881" s="166"/>
      <c r="C881" s="169"/>
      <c r="D881" s="78" t="s">
        <v>120</v>
      </c>
      <c r="E881" s="33" t="s">
        <v>3</v>
      </c>
      <c r="F881" s="38">
        <v>70</v>
      </c>
      <c r="G881" s="130" t="s">
        <v>177</v>
      </c>
      <c r="H881" s="103" t="s">
        <v>195</v>
      </c>
      <c r="I881" s="173"/>
      <c r="J881" s="173"/>
      <c r="K881" s="34"/>
      <c r="U881"/>
    </row>
    <row r="882" spans="1:21">
      <c r="A882" s="166">
        <v>177</v>
      </c>
      <c r="B882" s="166" t="s">
        <v>0</v>
      </c>
      <c r="C882" s="167">
        <v>281</v>
      </c>
      <c r="D882" s="89" t="s">
        <v>121</v>
      </c>
      <c r="E882" s="39" t="s">
        <v>8</v>
      </c>
      <c r="F882" s="42"/>
      <c r="G882" s="131"/>
      <c r="I882" s="175"/>
      <c r="J882" s="171"/>
      <c r="K882" s="34"/>
      <c r="U882"/>
    </row>
    <row r="883" spans="1:21">
      <c r="A883" s="166"/>
      <c r="B883" s="166"/>
      <c r="C883" s="168"/>
      <c r="D883" s="89" t="s">
        <v>122</v>
      </c>
      <c r="E883" s="39" t="s">
        <v>8</v>
      </c>
      <c r="F883" s="42"/>
      <c r="G883" s="131"/>
      <c r="I883" s="172"/>
      <c r="J883" s="172"/>
      <c r="K883" s="34"/>
      <c r="U883"/>
    </row>
    <row r="884" spans="1:21">
      <c r="A884" s="166"/>
      <c r="B884" s="166"/>
      <c r="C884" s="168"/>
      <c r="D884" s="89" t="s">
        <v>136</v>
      </c>
      <c r="E884" s="39" t="s">
        <v>8</v>
      </c>
      <c r="F884" s="42"/>
      <c r="G884" s="131"/>
      <c r="I884" s="172"/>
      <c r="J884" s="172"/>
      <c r="K884" s="34"/>
      <c r="U884"/>
    </row>
    <row r="885" spans="1:21">
      <c r="A885" s="166"/>
      <c r="B885" s="166"/>
      <c r="C885" s="168"/>
      <c r="D885" s="89" t="s">
        <v>137</v>
      </c>
      <c r="E885" s="39" t="s">
        <v>3</v>
      </c>
      <c r="F885" s="42"/>
      <c r="G885" s="131"/>
      <c r="I885" s="172"/>
      <c r="J885" s="172"/>
      <c r="K885" s="34"/>
      <c r="U885"/>
    </row>
    <row r="886" spans="1:21" ht="16" thickBot="1">
      <c r="A886" s="166"/>
      <c r="B886" s="166"/>
      <c r="C886" s="169"/>
      <c r="D886" s="78"/>
      <c r="E886" s="33"/>
      <c r="F886" s="41"/>
      <c r="G886" s="129"/>
      <c r="I886" s="173"/>
      <c r="J886" s="173"/>
      <c r="K886" s="34"/>
      <c r="U886"/>
    </row>
    <row r="887" spans="1:21">
      <c r="A887" s="166">
        <v>178</v>
      </c>
      <c r="B887" s="166" t="s">
        <v>0</v>
      </c>
      <c r="C887" s="167">
        <v>284</v>
      </c>
      <c r="D887" s="78" t="s">
        <v>138</v>
      </c>
      <c r="E887" s="33" t="s">
        <v>8</v>
      </c>
      <c r="F887" s="38">
        <v>20</v>
      </c>
      <c r="G887" s="130" t="s">
        <v>177</v>
      </c>
      <c r="I887" s="175"/>
      <c r="J887" s="171"/>
      <c r="K887" s="34"/>
      <c r="U887"/>
    </row>
    <row r="888" spans="1:21">
      <c r="A888" s="166"/>
      <c r="B888" s="166"/>
      <c r="C888" s="168"/>
      <c r="D888" s="78" t="s">
        <v>139</v>
      </c>
      <c r="E888" s="33" t="s">
        <v>8</v>
      </c>
      <c r="F888" s="38">
        <v>20</v>
      </c>
      <c r="G888" s="130" t="s">
        <v>177</v>
      </c>
      <c r="I888" s="172"/>
      <c r="J888" s="172"/>
      <c r="K888" s="34"/>
      <c r="U888"/>
    </row>
    <row r="889" spans="1:21">
      <c r="A889" s="166"/>
      <c r="B889" s="166"/>
      <c r="C889" s="168"/>
      <c r="D889" s="78" t="s">
        <v>140</v>
      </c>
      <c r="E889" s="33" t="s">
        <v>8</v>
      </c>
      <c r="F889" s="38">
        <v>80</v>
      </c>
      <c r="G889" s="130">
        <v>1</v>
      </c>
      <c r="I889" s="172"/>
      <c r="J889" s="172"/>
      <c r="K889" s="34"/>
      <c r="U889"/>
    </row>
    <row r="890" spans="1:21">
      <c r="A890" s="166"/>
      <c r="B890" s="166"/>
      <c r="C890" s="168"/>
      <c r="D890" s="89" t="s">
        <v>141</v>
      </c>
      <c r="E890" s="39" t="s">
        <v>3</v>
      </c>
      <c r="F890" s="42"/>
      <c r="G890" s="131"/>
      <c r="I890" s="172"/>
      <c r="J890" s="172"/>
      <c r="K890" s="34"/>
      <c r="U890"/>
    </row>
    <row r="891" spans="1:21" ht="16" thickBot="1">
      <c r="A891" s="166"/>
      <c r="B891" s="166"/>
      <c r="C891" s="169"/>
      <c r="D891" s="78"/>
      <c r="E891" s="33"/>
      <c r="F891" s="41"/>
      <c r="G891" s="129"/>
      <c r="I891" s="173"/>
      <c r="J891" s="173"/>
      <c r="K891" s="34"/>
      <c r="U891"/>
    </row>
    <row r="892" spans="1:21">
      <c r="A892" s="166">
        <v>179</v>
      </c>
      <c r="B892" s="166" t="s">
        <v>1</v>
      </c>
      <c r="C892" s="167">
        <v>353</v>
      </c>
      <c r="D892" s="89" t="s">
        <v>142</v>
      </c>
      <c r="E892" s="39" t="s">
        <v>8</v>
      </c>
      <c r="F892" s="42"/>
      <c r="G892" s="131"/>
      <c r="I892" s="175"/>
      <c r="J892" s="171"/>
      <c r="K892" s="85"/>
      <c r="U892"/>
    </row>
    <row r="893" spans="1:21">
      <c r="A893" s="166"/>
      <c r="B893" s="166"/>
      <c r="C893" s="168"/>
      <c r="D893" s="78"/>
      <c r="E893" s="33"/>
      <c r="F893" s="41"/>
      <c r="G893" s="129"/>
      <c r="I893" s="172"/>
      <c r="J893" s="172"/>
      <c r="K893" s="85"/>
      <c r="U893"/>
    </row>
    <row r="894" spans="1:21">
      <c r="A894" s="166"/>
      <c r="B894" s="166"/>
      <c r="C894" s="168"/>
      <c r="D894" s="78"/>
      <c r="E894" s="33"/>
      <c r="F894" s="41"/>
      <c r="G894" s="129"/>
      <c r="I894" s="172"/>
      <c r="J894" s="172"/>
      <c r="K894" s="85"/>
      <c r="U894"/>
    </row>
    <row r="895" spans="1:21">
      <c r="A895" s="166"/>
      <c r="B895" s="166"/>
      <c r="C895" s="168"/>
      <c r="D895" s="78"/>
      <c r="E895" s="33"/>
      <c r="F895" s="41"/>
      <c r="G895" s="129"/>
      <c r="I895" s="172"/>
      <c r="J895" s="172"/>
      <c r="K895" s="85"/>
      <c r="U895"/>
    </row>
    <row r="896" spans="1:21" ht="16" thickBot="1">
      <c r="A896" s="174"/>
      <c r="B896" s="174"/>
      <c r="C896" s="170"/>
      <c r="D896" s="119"/>
      <c r="E896" s="120"/>
      <c r="F896" s="121"/>
      <c r="G896" s="136"/>
      <c r="I896" s="173"/>
      <c r="J896" s="173"/>
      <c r="K896" s="118"/>
      <c r="U896"/>
    </row>
    <row r="897" spans="1:21" ht="16" customHeight="1">
      <c r="A897" s="176">
        <v>180</v>
      </c>
      <c r="B897" s="176" t="s">
        <v>9</v>
      </c>
      <c r="C897" s="168">
        <v>292</v>
      </c>
      <c r="D897" s="82" t="s">
        <v>25</v>
      </c>
      <c r="E897" s="78" t="s">
        <v>8</v>
      </c>
      <c r="F897" s="80">
        <v>20</v>
      </c>
      <c r="G897" s="133">
        <v>2</v>
      </c>
      <c r="I897" s="175"/>
      <c r="J897" s="171"/>
      <c r="K897" s="84" t="s">
        <v>170</v>
      </c>
      <c r="U897"/>
    </row>
    <row r="898" spans="1:21" ht="16" customHeight="1">
      <c r="A898" s="166"/>
      <c r="B898" s="166"/>
      <c r="C898" s="168"/>
      <c r="D898" s="82" t="s">
        <v>26</v>
      </c>
      <c r="E898" s="33" t="s">
        <v>8</v>
      </c>
      <c r="F898" s="38">
        <v>0</v>
      </c>
      <c r="G898" s="130"/>
      <c r="I898" s="172"/>
      <c r="J898" s="172"/>
      <c r="K898" s="34"/>
      <c r="U898"/>
    </row>
    <row r="899" spans="1:21" ht="16" customHeight="1">
      <c r="A899" s="166"/>
      <c r="B899" s="166"/>
      <c r="C899" s="168"/>
      <c r="D899" s="89" t="s">
        <v>27</v>
      </c>
      <c r="E899" s="39" t="s">
        <v>3</v>
      </c>
      <c r="F899" s="42"/>
      <c r="G899" s="131"/>
      <c r="I899" s="172"/>
      <c r="J899" s="172"/>
      <c r="K899" s="34"/>
      <c r="U899"/>
    </row>
    <row r="900" spans="1:21" ht="16" customHeight="1">
      <c r="A900" s="166"/>
      <c r="B900" s="166"/>
      <c r="C900" s="168"/>
      <c r="D900" s="78"/>
      <c r="E900" s="33"/>
      <c r="F900" s="41"/>
      <c r="G900" s="129"/>
      <c r="I900" s="172"/>
      <c r="J900" s="172"/>
      <c r="K900" s="34"/>
      <c r="U900"/>
    </row>
    <row r="901" spans="1:21" ht="16" customHeight="1" thickBot="1">
      <c r="A901" s="166"/>
      <c r="B901" s="166"/>
      <c r="C901" s="169"/>
      <c r="D901" s="78"/>
      <c r="E901" s="33"/>
      <c r="F901" s="41"/>
      <c r="G901" s="129"/>
      <c r="I901" s="173"/>
      <c r="J901" s="173"/>
      <c r="K901" s="34"/>
      <c r="U901"/>
    </row>
    <row r="902" spans="1:21">
      <c r="A902" s="166">
        <v>181</v>
      </c>
      <c r="B902" s="166" t="s">
        <v>10</v>
      </c>
      <c r="C902" s="167">
        <v>71</v>
      </c>
      <c r="D902" s="89" t="s">
        <v>28</v>
      </c>
      <c r="E902" s="39" t="s">
        <v>8</v>
      </c>
      <c r="F902" s="42"/>
      <c r="G902" s="131"/>
      <c r="I902" s="175"/>
      <c r="J902" s="171"/>
      <c r="K902" s="34"/>
      <c r="U902"/>
    </row>
    <row r="903" spans="1:21">
      <c r="A903" s="166"/>
      <c r="B903" s="166"/>
      <c r="C903" s="168"/>
      <c r="D903" s="82" t="s">
        <v>29</v>
      </c>
      <c r="E903" s="33" t="s">
        <v>8</v>
      </c>
      <c r="F903" s="38">
        <v>95</v>
      </c>
      <c r="G903" s="130">
        <v>3</v>
      </c>
      <c r="I903" s="172"/>
      <c r="J903" s="172"/>
      <c r="K903" s="34"/>
      <c r="U903"/>
    </row>
    <row r="904" spans="1:21">
      <c r="A904" s="166"/>
      <c r="B904" s="166"/>
      <c r="C904" s="168"/>
      <c r="D904" s="89" t="s">
        <v>30</v>
      </c>
      <c r="E904" s="39" t="s">
        <v>8</v>
      </c>
      <c r="F904" s="42"/>
      <c r="G904" s="131"/>
      <c r="I904" s="172"/>
      <c r="J904" s="172"/>
      <c r="K904" s="34"/>
      <c r="U904"/>
    </row>
    <row r="905" spans="1:21">
      <c r="A905" s="166"/>
      <c r="B905" s="166"/>
      <c r="C905" s="168"/>
      <c r="D905" s="89" t="s">
        <v>31</v>
      </c>
      <c r="E905" s="39" t="s">
        <v>3</v>
      </c>
      <c r="F905" s="42"/>
      <c r="G905" s="131"/>
      <c r="I905" s="172"/>
      <c r="J905" s="172"/>
      <c r="K905" s="34"/>
      <c r="U905"/>
    </row>
    <row r="906" spans="1:21" ht="16" thickBot="1">
      <c r="A906" s="166"/>
      <c r="B906" s="166"/>
      <c r="C906" s="169"/>
      <c r="D906" s="89" t="s">
        <v>32</v>
      </c>
      <c r="E906" s="39" t="s">
        <v>3</v>
      </c>
      <c r="F906" s="42"/>
      <c r="G906" s="131"/>
      <c r="I906" s="173"/>
      <c r="J906" s="173"/>
      <c r="K906" s="34"/>
      <c r="U906"/>
    </row>
    <row r="907" spans="1:21">
      <c r="A907" s="166">
        <v>182</v>
      </c>
      <c r="B907" s="166" t="s">
        <v>11</v>
      </c>
      <c r="C907" s="167">
        <v>124</v>
      </c>
      <c r="D907" s="82" t="s">
        <v>33</v>
      </c>
      <c r="E907" s="33" t="s">
        <v>8</v>
      </c>
      <c r="F907" s="38">
        <v>0</v>
      </c>
      <c r="G907" s="130"/>
      <c r="I907" s="175"/>
      <c r="J907" s="171"/>
      <c r="K907" s="34"/>
      <c r="U907"/>
    </row>
    <row r="908" spans="1:21">
      <c r="A908" s="166"/>
      <c r="B908" s="166"/>
      <c r="C908" s="168"/>
      <c r="D908" s="82" t="s">
        <v>34</v>
      </c>
      <c r="E908" s="33" t="s">
        <v>8</v>
      </c>
      <c r="F908" s="38">
        <v>30</v>
      </c>
      <c r="G908" s="130">
        <v>1</v>
      </c>
      <c r="I908" s="172"/>
      <c r="J908" s="172"/>
      <c r="K908" s="34"/>
      <c r="U908"/>
    </row>
    <row r="909" spans="1:21">
      <c r="A909" s="166"/>
      <c r="B909" s="166"/>
      <c r="C909" s="168"/>
      <c r="D909" s="82" t="s">
        <v>35</v>
      </c>
      <c r="E909" s="33" t="s">
        <v>8</v>
      </c>
      <c r="F909" s="38">
        <v>60</v>
      </c>
      <c r="G909" s="130">
        <v>1</v>
      </c>
      <c r="I909" s="172"/>
      <c r="J909" s="172"/>
      <c r="K909" s="34"/>
      <c r="U909"/>
    </row>
    <row r="910" spans="1:21">
      <c r="A910" s="166"/>
      <c r="B910" s="166"/>
      <c r="C910" s="168"/>
      <c r="D910" s="82" t="s">
        <v>36</v>
      </c>
      <c r="E910" s="33" t="s">
        <v>135</v>
      </c>
      <c r="F910" s="38"/>
      <c r="G910" s="130"/>
      <c r="I910" s="172"/>
      <c r="J910" s="172"/>
      <c r="K910" s="34"/>
      <c r="U910"/>
    </row>
    <row r="911" spans="1:21" ht="16" thickBot="1">
      <c r="A911" s="166"/>
      <c r="B911" s="166"/>
      <c r="C911" s="169"/>
      <c r="D911" s="82" t="s">
        <v>37</v>
      </c>
      <c r="E911" s="33" t="s">
        <v>3</v>
      </c>
      <c r="F911" s="38">
        <v>90</v>
      </c>
      <c r="G911" s="130" t="s">
        <v>177</v>
      </c>
      <c r="I911" s="173"/>
      <c r="J911" s="173"/>
      <c r="K911" s="34"/>
      <c r="U911"/>
    </row>
    <row r="912" spans="1:21">
      <c r="A912" s="166">
        <v>183</v>
      </c>
      <c r="B912" s="166" t="s">
        <v>11</v>
      </c>
      <c r="C912" s="167">
        <v>125</v>
      </c>
      <c r="D912" s="82" t="s">
        <v>38</v>
      </c>
      <c r="E912" s="33" t="s">
        <v>8</v>
      </c>
      <c r="F912" s="38">
        <v>90</v>
      </c>
      <c r="G912" s="130" t="s">
        <v>177</v>
      </c>
      <c r="I912" s="175"/>
      <c r="J912" s="171"/>
      <c r="K912" s="34"/>
      <c r="U912"/>
    </row>
    <row r="913" spans="1:21">
      <c r="A913" s="166"/>
      <c r="B913" s="166"/>
      <c r="C913" s="168"/>
      <c r="D913" s="82" t="s">
        <v>39</v>
      </c>
      <c r="E913" s="33" t="s">
        <v>8</v>
      </c>
      <c r="F913" s="38">
        <v>85</v>
      </c>
      <c r="G913" s="130">
        <v>1</v>
      </c>
      <c r="I913" s="172"/>
      <c r="J913" s="172"/>
      <c r="K913" s="34"/>
      <c r="U913"/>
    </row>
    <row r="914" spans="1:21">
      <c r="A914" s="166"/>
      <c r="B914" s="166"/>
      <c r="C914" s="168"/>
      <c r="D914" s="82" t="s">
        <v>40</v>
      </c>
      <c r="E914" s="33" t="s">
        <v>8</v>
      </c>
      <c r="F914" s="38">
        <v>95</v>
      </c>
      <c r="G914" s="130">
        <v>2</v>
      </c>
      <c r="I914" s="172"/>
      <c r="J914" s="172"/>
      <c r="K914" s="34"/>
      <c r="U914"/>
    </row>
    <row r="915" spans="1:21">
      <c r="A915" s="166"/>
      <c r="B915" s="166"/>
      <c r="C915" s="168"/>
      <c r="D915" s="82" t="s">
        <v>41</v>
      </c>
      <c r="E915" s="33" t="s">
        <v>8</v>
      </c>
      <c r="F915" s="38">
        <v>0</v>
      </c>
      <c r="G915" s="130"/>
      <c r="I915" s="172"/>
      <c r="J915" s="172"/>
      <c r="K915" s="34"/>
      <c r="U915"/>
    </row>
    <row r="916" spans="1:21" ht="16" thickBot="1">
      <c r="A916" s="166"/>
      <c r="B916" s="166"/>
      <c r="C916" s="169"/>
      <c r="D916" s="82"/>
      <c r="E916" s="33"/>
      <c r="F916" s="38"/>
      <c r="G916" s="130"/>
      <c r="I916" s="173"/>
      <c r="J916" s="173"/>
      <c r="K916" s="34"/>
      <c r="U916"/>
    </row>
    <row r="917" spans="1:21">
      <c r="A917" s="166">
        <v>184</v>
      </c>
      <c r="B917" s="166" t="s">
        <v>11</v>
      </c>
      <c r="C917" s="167">
        <v>126</v>
      </c>
      <c r="D917" s="89" t="s">
        <v>42</v>
      </c>
      <c r="E917" s="39" t="s">
        <v>8</v>
      </c>
      <c r="F917" s="42"/>
      <c r="G917" s="131"/>
      <c r="I917" s="175"/>
      <c r="J917" s="171"/>
      <c r="K917" s="34"/>
      <c r="U917"/>
    </row>
    <row r="918" spans="1:21">
      <c r="A918" s="166"/>
      <c r="B918" s="166"/>
      <c r="C918" s="168"/>
      <c r="D918" s="89" t="s">
        <v>43</v>
      </c>
      <c r="E918" s="39" t="s">
        <v>8</v>
      </c>
      <c r="F918" s="42"/>
      <c r="G918" s="131"/>
      <c r="I918" s="172"/>
      <c r="J918" s="172"/>
      <c r="K918" s="34"/>
      <c r="U918"/>
    </row>
    <row r="919" spans="1:21">
      <c r="A919" s="166"/>
      <c r="B919" s="166"/>
      <c r="C919" s="168"/>
      <c r="D919" s="89" t="s">
        <v>44</v>
      </c>
      <c r="E919" s="39" t="s">
        <v>8</v>
      </c>
      <c r="F919" s="42"/>
      <c r="G919" s="131"/>
      <c r="I919" s="172"/>
      <c r="J919" s="172"/>
      <c r="K919" s="34"/>
      <c r="U919"/>
    </row>
    <row r="920" spans="1:21">
      <c r="A920" s="166"/>
      <c r="B920" s="166"/>
      <c r="C920" s="168"/>
      <c r="D920" s="89" t="s">
        <v>45</v>
      </c>
      <c r="E920" s="39" t="s">
        <v>8</v>
      </c>
      <c r="F920" s="42"/>
      <c r="G920" s="131"/>
      <c r="I920" s="172"/>
      <c r="J920" s="172"/>
      <c r="K920" s="34"/>
      <c r="U920"/>
    </row>
    <row r="921" spans="1:21" ht="16" thickBot="1">
      <c r="A921" s="166"/>
      <c r="B921" s="166"/>
      <c r="C921" s="169"/>
      <c r="D921" s="78"/>
      <c r="E921" s="33"/>
      <c r="F921" s="41"/>
      <c r="G921" s="129"/>
      <c r="I921" s="173"/>
      <c r="J921" s="173"/>
      <c r="K921" s="34"/>
      <c r="U921"/>
    </row>
    <row r="922" spans="1:21">
      <c r="A922" s="166">
        <v>185</v>
      </c>
      <c r="B922" s="166" t="s">
        <v>11</v>
      </c>
      <c r="C922" s="167">
        <v>131</v>
      </c>
      <c r="D922" s="78" t="s">
        <v>46</v>
      </c>
      <c r="E922" s="33" t="s">
        <v>8</v>
      </c>
      <c r="F922" s="38">
        <v>60</v>
      </c>
      <c r="G922" s="130">
        <v>2</v>
      </c>
      <c r="I922" s="175"/>
      <c r="J922" s="171"/>
      <c r="K922" s="34"/>
      <c r="U922"/>
    </row>
    <row r="923" spans="1:21">
      <c r="A923" s="166"/>
      <c r="B923" s="166"/>
      <c r="C923" s="168"/>
      <c r="D923" s="82" t="s">
        <v>47</v>
      </c>
      <c r="E923" s="33" t="s">
        <v>8</v>
      </c>
      <c r="F923" s="38">
        <v>75</v>
      </c>
      <c r="G923" s="130">
        <v>2</v>
      </c>
      <c r="I923" s="172"/>
      <c r="J923" s="172"/>
      <c r="K923" s="34"/>
      <c r="U923"/>
    </row>
    <row r="924" spans="1:21">
      <c r="A924" s="166"/>
      <c r="B924" s="166"/>
      <c r="C924" s="168"/>
      <c r="D924" s="82" t="s">
        <v>48</v>
      </c>
      <c r="E924" s="33" t="s">
        <v>8</v>
      </c>
      <c r="F924" s="38">
        <v>90</v>
      </c>
      <c r="G924" s="130">
        <v>2</v>
      </c>
      <c r="I924" s="172"/>
      <c r="J924" s="172"/>
      <c r="K924" s="34"/>
      <c r="U924"/>
    </row>
    <row r="925" spans="1:21">
      <c r="A925" s="166"/>
      <c r="B925" s="166"/>
      <c r="C925" s="168"/>
      <c r="D925" s="82" t="s">
        <v>49</v>
      </c>
      <c r="E925" s="33" t="s">
        <v>3</v>
      </c>
      <c r="F925" s="38">
        <v>40</v>
      </c>
      <c r="G925" s="130" t="s">
        <v>176</v>
      </c>
      <c r="I925" s="172"/>
      <c r="J925" s="172"/>
      <c r="K925" s="34"/>
      <c r="U925"/>
    </row>
    <row r="926" spans="1:21" ht="16" thickBot="1">
      <c r="A926" s="166"/>
      <c r="B926" s="166"/>
      <c r="C926" s="169"/>
      <c r="D926" s="82" t="s">
        <v>50</v>
      </c>
      <c r="E926" s="33" t="s">
        <v>8</v>
      </c>
      <c r="F926" s="38">
        <v>40</v>
      </c>
      <c r="G926" s="130">
        <v>1</v>
      </c>
      <c r="I926" s="173"/>
      <c r="J926" s="173"/>
      <c r="K926" s="34"/>
      <c r="U926"/>
    </row>
    <row r="927" spans="1:21">
      <c r="A927" s="166">
        <v>186</v>
      </c>
      <c r="B927" s="166" t="s">
        <v>11</v>
      </c>
      <c r="C927" s="167">
        <v>134</v>
      </c>
      <c r="D927" s="82" t="s">
        <v>51</v>
      </c>
      <c r="E927" s="33" t="s">
        <v>8</v>
      </c>
      <c r="F927" s="38">
        <v>80</v>
      </c>
      <c r="G927" s="130">
        <v>2</v>
      </c>
      <c r="I927" s="175"/>
      <c r="J927" s="171"/>
      <c r="K927" s="34"/>
      <c r="U927"/>
    </row>
    <row r="928" spans="1:21">
      <c r="A928" s="166"/>
      <c r="B928" s="166"/>
      <c r="C928" s="168"/>
      <c r="D928" s="82" t="s">
        <v>52</v>
      </c>
      <c r="E928" s="33" t="s">
        <v>20</v>
      </c>
      <c r="F928" s="38"/>
      <c r="G928" s="130"/>
      <c r="I928" s="172"/>
      <c r="J928" s="172"/>
      <c r="K928" s="34"/>
      <c r="U928"/>
    </row>
    <row r="929" spans="1:21">
      <c r="A929" s="166"/>
      <c r="B929" s="166"/>
      <c r="C929" s="168"/>
      <c r="D929" s="89" t="s">
        <v>53</v>
      </c>
      <c r="E929" s="39" t="s">
        <v>8</v>
      </c>
      <c r="F929" s="42"/>
      <c r="G929" s="131"/>
      <c r="I929" s="172"/>
      <c r="J929" s="172"/>
      <c r="K929" s="34"/>
      <c r="U929"/>
    </row>
    <row r="930" spans="1:21">
      <c r="A930" s="166"/>
      <c r="B930" s="166"/>
      <c r="C930" s="168"/>
      <c r="D930" s="78"/>
      <c r="E930" s="33"/>
      <c r="F930" s="41"/>
      <c r="G930" s="129"/>
      <c r="I930" s="172"/>
      <c r="J930" s="172"/>
      <c r="K930" s="34"/>
      <c r="U930"/>
    </row>
    <row r="931" spans="1:21" ht="16" thickBot="1">
      <c r="A931" s="166"/>
      <c r="B931" s="166"/>
      <c r="C931" s="169"/>
      <c r="D931" s="78"/>
      <c r="E931" s="33"/>
      <c r="F931" s="41"/>
      <c r="G931" s="129"/>
      <c r="I931" s="173"/>
      <c r="J931" s="173"/>
      <c r="K931" s="34"/>
      <c r="U931"/>
    </row>
    <row r="932" spans="1:21">
      <c r="A932" s="166">
        <v>187</v>
      </c>
      <c r="B932" s="166" t="s">
        <v>11</v>
      </c>
      <c r="C932" s="167">
        <v>136</v>
      </c>
      <c r="D932" s="82" t="s">
        <v>54</v>
      </c>
      <c r="E932" s="33" t="s">
        <v>8</v>
      </c>
      <c r="F932" s="38">
        <v>85</v>
      </c>
      <c r="G932" s="130">
        <v>2</v>
      </c>
      <c r="I932" s="175"/>
      <c r="J932" s="171"/>
      <c r="K932" s="34"/>
      <c r="U932"/>
    </row>
    <row r="933" spans="1:21">
      <c r="A933" s="166"/>
      <c r="B933" s="166"/>
      <c r="C933" s="168"/>
      <c r="D933" s="82" t="s">
        <v>55</v>
      </c>
      <c r="E933" s="33" t="s">
        <v>8</v>
      </c>
      <c r="F933" s="38">
        <v>90</v>
      </c>
      <c r="G933" s="130">
        <v>2</v>
      </c>
      <c r="I933" s="172"/>
      <c r="J933" s="172"/>
      <c r="K933" s="34"/>
      <c r="U933"/>
    </row>
    <row r="934" spans="1:21">
      <c r="A934" s="166"/>
      <c r="B934" s="166"/>
      <c r="C934" s="168"/>
      <c r="D934" s="82" t="s">
        <v>56</v>
      </c>
      <c r="E934" s="33" t="s">
        <v>8</v>
      </c>
      <c r="F934" s="38">
        <v>80</v>
      </c>
      <c r="G934" s="130">
        <v>2</v>
      </c>
      <c r="I934" s="172"/>
      <c r="J934" s="172"/>
      <c r="K934" s="34"/>
      <c r="U934"/>
    </row>
    <row r="935" spans="1:21">
      <c r="A935" s="166"/>
      <c r="B935" s="166"/>
      <c r="C935" s="168"/>
      <c r="D935" s="82" t="s">
        <v>57</v>
      </c>
      <c r="E935" s="33" t="s">
        <v>3</v>
      </c>
      <c r="F935" s="38">
        <v>80</v>
      </c>
      <c r="G935" s="130">
        <v>1</v>
      </c>
      <c r="I935" s="172"/>
      <c r="J935" s="172"/>
      <c r="K935" s="34"/>
      <c r="U935"/>
    </row>
    <row r="936" spans="1:21" ht="16" thickBot="1">
      <c r="A936" s="166"/>
      <c r="B936" s="166"/>
      <c r="C936" s="169"/>
      <c r="D936" s="82" t="s">
        <v>58</v>
      </c>
      <c r="E936" s="33" t="s">
        <v>3</v>
      </c>
      <c r="F936" s="38">
        <v>0</v>
      </c>
      <c r="G936" s="130"/>
      <c r="I936" s="173"/>
      <c r="J936" s="173"/>
      <c r="K936" s="34"/>
      <c r="U936"/>
    </row>
    <row r="937" spans="1:21">
      <c r="A937" s="166">
        <v>188</v>
      </c>
      <c r="B937" s="166" t="s">
        <v>9</v>
      </c>
      <c r="C937" s="167">
        <v>397</v>
      </c>
      <c r="D937" s="82" t="s">
        <v>59</v>
      </c>
      <c r="E937" s="33" t="s">
        <v>8</v>
      </c>
      <c r="F937" s="38">
        <v>90</v>
      </c>
      <c r="G937" s="130">
        <v>3</v>
      </c>
      <c r="I937" s="175"/>
      <c r="J937" s="171"/>
      <c r="K937" s="34"/>
      <c r="U937"/>
    </row>
    <row r="938" spans="1:21">
      <c r="A938" s="166"/>
      <c r="B938" s="166"/>
      <c r="C938" s="168"/>
      <c r="D938" s="82" t="s">
        <v>60</v>
      </c>
      <c r="E938" s="33" t="s">
        <v>8</v>
      </c>
      <c r="F938" s="38">
        <v>95</v>
      </c>
      <c r="G938" s="130">
        <v>3</v>
      </c>
      <c r="I938" s="172"/>
      <c r="J938" s="172"/>
      <c r="K938" s="34"/>
      <c r="U938"/>
    </row>
    <row r="939" spans="1:21">
      <c r="A939" s="166"/>
      <c r="B939" s="166"/>
      <c r="C939" s="168"/>
      <c r="D939" s="82" t="s">
        <v>61</v>
      </c>
      <c r="E939" s="33" t="s">
        <v>8</v>
      </c>
      <c r="F939" s="38">
        <v>75</v>
      </c>
      <c r="G939" s="130">
        <v>2</v>
      </c>
      <c r="I939" s="172"/>
      <c r="J939" s="172"/>
      <c r="K939" s="34"/>
      <c r="U939"/>
    </row>
    <row r="940" spans="1:21">
      <c r="A940" s="166"/>
      <c r="B940" s="166"/>
      <c r="C940" s="168"/>
      <c r="D940" s="82"/>
      <c r="E940" s="33"/>
      <c r="F940" s="38"/>
      <c r="G940" s="130"/>
      <c r="I940" s="172"/>
      <c r="J940" s="172"/>
      <c r="K940" s="34"/>
      <c r="U940"/>
    </row>
    <row r="941" spans="1:21" ht="16" thickBot="1">
      <c r="A941" s="166"/>
      <c r="B941" s="166"/>
      <c r="C941" s="169"/>
      <c r="D941" s="82"/>
      <c r="E941" s="33"/>
      <c r="F941" s="38"/>
      <c r="G941" s="130"/>
      <c r="I941" s="173"/>
      <c r="J941" s="173"/>
      <c r="K941" s="34"/>
      <c r="U941"/>
    </row>
    <row r="942" spans="1:21">
      <c r="A942" s="166">
        <v>189</v>
      </c>
      <c r="B942" s="166" t="s">
        <v>12</v>
      </c>
      <c r="C942" s="167">
        <v>139</v>
      </c>
      <c r="D942" s="78" t="s">
        <v>62</v>
      </c>
      <c r="E942" s="33" t="s">
        <v>8</v>
      </c>
      <c r="F942" s="41">
        <v>95</v>
      </c>
      <c r="G942" s="129">
        <v>2</v>
      </c>
      <c r="H942" s="103" t="s">
        <v>179</v>
      </c>
      <c r="I942" s="175"/>
      <c r="J942" s="171"/>
      <c r="K942" s="34"/>
      <c r="U942"/>
    </row>
    <row r="943" spans="1:21">
      <c r="A943" s="166"/>
      <c r="B943" s="166"/>
      <c r="C943" s="168"/>
      <c r="D943" s="78" t="s">
        <v>63</v>
      </c>
      <c r="E943" s="33" t="s">
        <v>8</v>
      </c>
      <c r="F943" s="41">
        <v>95</v>
      </c>
      <c r="G943" s="129">
        <v>2</v>
      </c>
      <c r="H943" s="103" t="s">
        <v>179</v>
      </c>
      <c r="I943" s="172"/>
      <c r="J943" s="172"/>
      <c r="K943" s="34"/>
      <c r="U943"/>
    </row>
    <row r="944" spans="1:21">
      <c r="A944" s="166"/>
      <c r="B944" s="166"/>
      <c r="C944" s="168"/>
      <c r="D944" s="78" t="s">
        <v>64</v>
      </c>
      <c r="E944" s="33" t="s">
        <v>8</v>
      </c>
      <c r="F944" s="41">
        <v>95</v>
      </c>
      <c r="G944" s="129">
        <v>2</v>
      </c>
      <c r="H944" s="103" t="s">
        <v>179</v>
      </c>
      <c r="I944" s="172"/>
      <c r="J944" s="172"/>
      <c r="K944" s="34"/>
      <c r="U944"/>
    </row>
    <row r="945" spans="1:21">
      <c r="A945" s="166"/>
      <c r="B945" s="166"/>
      <c r="C945" s="168"/>
      <c r="D945" s="78" t="s">
        <v>65</v>
      </c>
      <c r="E945" s="33" t="s">
        <v>3</v>
      </c>
      <c r="F945" s="41">
        <v>0</v>
      </c>
      <c r="G945" s="129"/>
      <c r="H945" s="103" t="s">
        <v>179</v>
      </c>
      <c r="I945" s="172"/>
      <c r="J945" s="172"/>
      <c r="K945" s="34"/>
      <c r="U945"/>
    </row>
    <row r="946" spans="1:21" ht="16" thickBot="1">
      <c r="A946" s="166"/>
      <c r="B946" s="166"/>
      <c r="C946" s="169"/>
      <c r="D946" s="78"/>
      <c r="E946" s="33"/>
      <c r="F946" s="41"/>
      <c r="G946" s="129"/>
      <c r="I946" s="173"/>
      <c r="J946" s="173"/>
      <c r="K946" s="34"/>
      <c r="U946"/>
    </row>
    <row r="947" spans="1:21">
      <c r="A947" s="166">
        <v>190</v>
      </c>
      <c r="B947" s="166" t="s">
        <v>12</v>
      </c>
      <c r="C947" s="167">
        <v>141</v>
      </c>
      <c r="D947" s="95" t="s">
        <v>66</v>
      </c>
      <c r="E947" s="44" t="s">
        <v>8</v>
      </c>
      <c r="F947" s="43">
        <v>95</v>
      </c>
      <c r="G947" s="132">
        <v>2</v>
      </c>
      <c r="H947" s="103" t="s">
        <v>198</v>
      </c>
      <c r="I947" s="175"/>
      <c r="J947" s="171"/>
      <c r="K947" s="34"/>
      <c r="U947"/>
    </row>
    <row r="948" spans="1:21">
      <c r="A948" s="166"/>
      <c r="B948" s="166"/>
      <c r="C948" s="168"/>
      <c r="D948" s="82" t="s">
        <v>67</v>
      </c>
      <c r="E948" s="33" t="s">
        <v>8</v>
      </c>
      <c r="F948" s="38">
        <v>45</v>
      </c>
      <c r="G948" s="130" t="s">
        <v>188</v>
      </c>
      <c r="I948" s="172"/>
      <c r="J948" s="172"/>
      <c r="K948" s="34"/>
      <c r="U948"/>
    </row>
    <row r="949" spans="1:21">
      <c r="A949" s="166"/>
      <c r="B949" s="166"/>
      <c r="C949" s="168"/>
      <c r="D949" s="82" t="s">
        <v>68</v>
      </c>
      <c r="E949" s="33" t="s">
        <v>8</v>
      </c>
      <c r="F949" s="38">
        <v>60</v>
      </c>
      <c r="G949" s="130" t="s">
        <v>188</v>
      </c>
      <c r="I949" s="172"/>
      <c r="J949" s="172"/>
      <c r="K949" s="34"/>
      <c r="U949"/>
    </row>
    <row r="950" spans="1:21">
      <c r="A950" s="166"/>
      <c r="B950" s="166"/>
      <c r="C950" s="168"/>
      <c r="D950" s="82" t="s">
        <v>69</v>
      </c>
      <c r="E950" s="33" t="s">
        <v>3</v>
      </c>
      <c r="F950" s="38">
        <v>0</v>
      </c>
      <c r="G950" s="130"/>
      <c r="I950" s="172"/>
      <c r="J950" s="172"/>
      <c r="K950" s="34"/>
      <c r="U950"/>
    </row>
    <row r="951" spans="1:21" ht="16" thickBot="1">
      <c r="A951" s="166"/>
      <c r="B951" s="166"/>
      <c r="C951" s="169"/>
      <c r="D951" s="82"/>
      <c r="E951" s="33"/>
      <c r="F951" s="38"/>
      <c r="G951" s="130"/>
      <c r="I951" s="173"/>
      <c r="J951" s="173"/>
      <c r="K951" s="34"/>
      <c r="U951"/>
    </row>
    <row r="952" spans="1:21">
      <c r="A952" s="166">
        <v>191</v>
      </c>
      <c r="B952" s="166" t="s">
        <v>12</v>
      </c>
      <c r="C952" s="167">
        <v>142</v>
      </c>
      <c r="D952" s="82" t="s">
        <v>70</v>
      </c>
      <c r="E952" s="33" t="s">
        <v>8</v>
      </c>
      <c r="F952" s="38">
        <v>95</v>
      </c>
      <c r="G952" s="130" t="s">
        <v>188</v>
      </c>
      <c r="I952" s="175"/>
      <c r="J952" s="171"/>
      <c r="K952" s="34"/>
      <c r="U952"/>
    </row>
    <row r="953" spans="1:21">
      <c r="A953" s="166"/>
      <c r="B953" s="166"/>
      <c r="C953" s="168"/>
      <c r="D953" s="82" t="s">
        <v>71</v>
      </c>
      <c r="E953" s="33" t="s">
        <v>8</v>
      </c>
      <c r="F953" s="38">
        <v>80</v>
      </c>
      <c r="G953" s="130" t="s">
        <v>188</v>
      </c>
      <c r="I953" s="172"/>
      <c r="J953" s="172"/>
      <c r="K953" s="34"/>
      <c r="U953"/>
    </row>
    <row r="954" spans="1:21">
      <c r="A954" s="166"/>
      <c r="B954" s="166"/>
      <c r="C954" s="168"/>
      <c r="D954" s="82" t="s">
        <v>72</v>
      </c>
      <c r="E954" s="33" t="s">
        <v>135</v>
      </c>
      <c r="F954" s="38"/>
      <c r="G954" s="130"/>
      <c r="I954" s="172"/>
      <c r="J954" s="172"/>
      <c r="K954" s="34"/>
      <c r="U954"/>
    </row>
    <row r="955" spans="1:21">
      <c r="A955" s="166"/>
      <c r="B955" s="166"/>
      <c r="C955" s="168"/>
      <c r="D955" s="82" t="s">
        <v>73</v>
      </c>
      <c r="E955" s="33" t="s">
        <v>3</v>
      </c>
      <c r="F955" s="38">
        <v>40</v>
      </c>
      <c r="G955" s="130" t="s">
        <v>177</v>
      </c>
      <c r="I955" s="172"/>
      <c r="J955" s="172"/>
      <c r="K955" s="34"/>
      <c r="U955"/>
    </row>
    <row r="956" spans="1:21" ht="16" thickBot="1">
      <c r="A956" s="166"/>
      <c r="B956" s="166"/>
      <c r="C956" s="169"/>
      <c r="D956" s="82"/>
      <c r="E956" s="33"/>
      <c r="F956" s="38"/>
      <c r="G956" s="130"/>
      <c r="I956" s="173"/>
      <c r="J956" s="173"/>
      <c r="K956" s="34"/>
      <c r="U956"/>
    </row>
    <row r="957" spans="1:21">
      <c r="A957" s="166">
        <v>192</v>
      </c>
      <c r="B957" s="166" t="s">
        <v>12</v>
      </c>
      <c r="C957" s="167">
        <v>146</v>
      </c>
      <c r="D957" s="82" t="s">
        <v>74</v>
      </c>
      <c r="E957" s="33" t="s">
        <v>8</v>
      </c>
      <c r="F957" s="38">
        <v>30</v>
      </c>
      <c r="G957" s="130">
        <v>1</v>
      </c>
      <c r="I957" s="175"/>
      <c r="J957" s="171"/>
      <c r="K957" s="34"/>
      <c r="U957"/>
    </row>
    <row r="958" spans="1:21">
      <c r="A958" s="166"/>
      <c r="B958" s="166"/>
      <c r="C958" s="168"/>
      <c r="D958" s="82" t="s">
        <v>75</v>
      </c>
      <c r="E958" s="33" t="s">
        <v>8</v>
      </c>
      <c r="F958" s="38">
        <v>40</v>
      </c>
      <c r="G958" s="130">
        <v>1</v>
      </c>
      <c r="I958" s="172"/>
      <c r="J958" s="172"/>
      <c r="K958" s="34"/>
      <c r="U958"/>
    </row>
    <row r="959" spans="1:21">
      <c r="A959" s="166"/>
      <c r="B959" s="166"/>
      <c r="C959" s="168"/>
      <c r="D959" s="89" t="s">
        <v>76</v>
      </c>
      <c r="E959" s="39" t="s">
        <v>8</v>
      </c>
      <c r="F959" s="42"/>
      <c r="G959" s="131"/>
      <c r="I959" s="172"/>
      <c r="J959" s="172"/>
      <c r="K959" s="34"/>
      <c r="U959"/>
    </row>
    <row r="960" spans="1:21">
      <c r="A960" s="166"/>
      <c r="B960" s="166"/>
      <c r="C960" s="168"/>
      <c r="D960" s="78"/>
      <c r="E960" s="33"/>
      <c r="F960" s="41"/>
      <c r="G960" s="129"/>
      <c r="I960" s="172"/>
      <c r="J960" s="172"/>
      <c r="K960" s="34"/>
      <c r="U960"/>
    </row>
    <row r="961" spans="1:21" ht="16" thickBot="1">
      <c r="A961" s="166"/>
      <c r="B961" s="166"/>
      <c r="C961" s="169"/>
      <c r="D961" s="78"/>
      <c r="E961" s="33"/>
      <c r="F961" s="41"/>
      <c r="G961" s="129"/>
      <c r="I961" s="173"/>
      <c r="J961" s="173"/>
      <c r="K961" s="34"/>
      <c r="U961"/>
    </row>
    <row r="962" spans="1:21">
      <c r="A962" s="166">
        <v>193</v>
      </c>
      <c r="B962" s="166" t="s">
        <v>12</v>
      </c>
      <c r="C962" s="167">
        <v>150</v>
      </c>
      <c r="D962" s="82" t="s">
        <v>77</v>
      </c>
      <c r="E962" s="33" t="s">
        <v>8</v>
      </c>
      <c r="F962" s="38">
        <v>95</v>
      </c>
      <c r="G962" s="130">
        <v>2</v>
      </c>
      <c r="I962" s="175"/>
      <c r="J962" s="171"/>
      <c r="K962" s="34"/>
      <c r="U962"/>
    </row>
    <row r="963" spans="1:21">
      <c r="A963" s="166"/>
      <c r="B963" s="166"/>
      <c r="C963" s="168"/>
      <c r="D963" s="82" t="s">
        <v>78</v>
      </c>
      <c r="E963" s="33" t="s">
        <v>8</v>
      </c>
      <c r="F963" s="38">
        <v>95</v>
      </c>
      <c r="G963" s="130">
        <v>2</v>
      </c>
      <c r="I963" s="172"/>
      <c r="J963" s="172"/>
      <c r="K963" s="34"/>
      <c r="U963"/>
    </row>
    <row r="964" spans="1:21">
      <c r="A964" s="166"/>
      <c r="B964" s="166"/>
      <c r="C964" s="168"/>
      <c r="D964" s="82" t="s">
        <v>79</v>
      </c>
      <c r="E964" s="33" t="s">
        <v>8</v>
      </c>
      <c r="F964" s="38">
        <v>95</v>
      </c>
      <c r="G964" s="130">
        <v>2</v>
      </c>
      <c r="I964" s="172"/>
      <c r="J964" s="172"/>
      <c r="K964" s="34"/>
      <c r="U964"/>
    </row>
    <row r="965" spans="1:21">
      <c r="A965" s="166"/>
      <c r="B965" s="166"/>
      <c r="C965" s="168"/>
      <c r="D965" s="82" t="s">
        <v>80</v>
      </c>
      <c r="E965" s="33" t="s">
        <v>3</v>
      </c>
      <c r="F965" s="38">
        <v>70</v>
      </c>
      <c r="G965" s="130">
        <v>1</v>
      </c>
      <c r="I965" s="172"/>
      <c r="J965" s="172"/>
      <c r="K965" s="34"/>
      <c r="U965"/>
    </row>
    <row r="966" spans="1:21" ht="16" thickBot="1">
      <c r="A966" s="166"/>
      <c r="B966" s="166"/>
      <c r="C966" s="169"/>
      <c r="D966" s="82"/>
      <c r="E966" s="33"/>
      <c r="F966" s="38"/>
      <c r="G966" s="130"/>
      <c r="I966" s="173"/>
      <c r="J966" s="173"/>
      <c r="K966" s="34"/>
      <c r="U966"/>
    </row>
    <row r="967" spans="1:21">
      <c r="A967" s="166">
        <v>194</v>
      </c>
      <c r="B967" s="166" t="s">
        <v>12</v>
      </c>
      <c r="C967" s="167">
        <v>151</v>
      </c>
      <c r="D967" s="82" t="s">
        <v>81</v>
      </c>
      <c r="E967" s="33" t="s">
        <v>8</v>
      </c>
      <c r="F967" s="38">
        <v>0</v>
      </c>
      <c r="G967" s="130"/>
      <c r="I967" s="175"/>
      <c r="J967" s="171"/>
      <c r="K967" s="34"/>
      <c r="U967"/>
    </row>
    <row r="968" spans="1:21">
      <c r="A968" s="166"/>
      <c r="B968" s="166"/>
      <c r="C968" s="168"/>
      <c r="D968" s="82" t="s">
        <v>82</v>
      </c>
      <c r="E968" s="33" t="s">
        <v>8</v>
      </c>
      <c r="F968" s="38">
        <v>40</v>
      </c>
      <c r="G968" s="130">
        <v>2</v>
      </c>
      <c r="I968" s="172"/>
      <c r="J968" s="172"/>
      <c r="K968" s="34"/>
      <c r="U968"/>
    </row>
    <row r="969" spans="1:21">
      <c r="A969" s="166"/>
      <c r="B969" s="166"/>
      <c r="C969" s="168"/>
      <c r="D969" s="82" t="s">
        <v>83</v>
      </c>
      <c r="E969" s="33" t="s">
        <v>8</v>
      </c>
      <c r="F969" s="38">
        <v>30</v>
      </c>
      <c r="G969" s="130">
        <v>2</v>
      </c>
      <c r="I969" s="172"/>
      <c r="J969" s="172"/>
      <c r="K969" s="34"/>
      <c r="U969"/>
    </row>
    <row r="970" spans="1:21">
      <c r="A970" s="166"/>
      <c r="B970" s="166"/>
      <c r="C970" s="168"/>
      <c r="D970" s="82"/>
      <c r="E970" s="33"/>
      <c r="F970" s="38"/>
      <c r="G970" s="130"/>
      <c r="I970" s="172"/>
      <c r="J970" s="172"/>
      <c r="K970" s="34"/>
      <c r="U970"/>
    </row>
    <row r="971" spans="1:21" ht="16" thickBot="1">
      <c r="A971" s="166"/>
      <c r="B971" s="166"/>
      <c r="C971" s="169"/>
      <c r="D971" s="82"/>
      <c r="E971" s="33"/>
      <c r="F971" s="38"/>
      <c r="G971" s="130"/>
      <c r="I971" s="173"/>
      <c r="J971" s="173"/>
      <c r="K971" s="34"/>
      <c r="U971"/>
    </row>
    <row r="972" spans="1:21">
      <c r="A972" s="166">
        <v>195</v>
      </c>
      <c r="B972" s="166" t="s">
        <v>12</v>
      </c>
      <c r="C972" s="167">
        <v>152</v>
      </c>
      <c r="D972" s="82" t="s">
        <v>84</v>
      </c>
      <c r="E972" s="33" t="s">
        <v>8</v>
      </c>
      <c r="F972" s="38">
        <v>20</v>
      </c>
      <c r="G972" s="130">
        <v>1</v>
      </c>
      <c r="I972" s="175"/>
      <c r="J972" s="171"/>
      <c r="K972" s="34"/>
      <c r="U972"/>
    </row>
    <row r="973" spans="1:21">
      <c r="A973" s="166"/>
      <c r="B973" s="166"/>
      <c r="C973" s="168"/>
      <c r="D973" s="82" t="s">
        <v>85</v>
      </c>
      <c r="E973" s="33" t="s">
        <v>8</v>
      </c>
      <c r="F973" s="38">
        <v>35</v>
      </c>
      <c r="G973" s="130" t="s">
        <v>176</v>
      </c>
      <c r="I973" s="172"/>
      <c r="J973" s="172"/>
      <c r="K973" s="34"/>
      <c r="U973"/>
    </row>
    <row r="974" spans="1:21">
      <c r="A974" s="166"/>
      <c r="B974" s="166"/>
      <c r="C974" s="168"/>
      <c r="D974" s="82" t="s">
        <v>86</v>
      </c>
      <c r="E974" s="33" t="s">
        <v>8</v>
      </c>
      <c r="F974" s="38">
        <v>20</v>
      </c>
      <c r="G974" s="130" t="s">
        <v>176</v>
      </c>
      <c r="I974" s="172"/>
      <c r="J974" s="172"/>
      <c r="K974" s="34"/>
      <c r="U974"/>
    </row>
    <row r="975" spans="1:21">
      <c r="A975" s="166"/>
      <c r="B975" s="166"/>
      <c r="C975" s="168"/>
      <c r="D975" s="82" t="s">
        <v>87</v>
      </c>
      <c r="E975" s="33" t="s">
        <v>3</v>
      </c>
      <c r="F975" s="38">
        <v>0</v>
      </c>
      <c r="G975" s="130"/>
      <c r="I975" s="172"/>
      <c r="J975" s="172"/>
      <c r="K975" s="34"/>
      <c r="U975"/>
    </row>
    <row r="976" spans="1:21" ht="16" thickBot="1">
      <c r="A976" s="166"/>
      <c r="B976" s="166"/>
      <c r="C976" s="169"/>
      <c r="D976" s="82"/>
      <c r="E976" s="33"/>
      <c r="F976" s="38"/>
      <c r="G976" s="130"/>
      <c r="I976" s="173"/>
      <c r="J976" s="173"/>
      <c r="K976" s="34"/>
      <c r="U976"/>
    </row>
    <row r="977" spans="1:21">
      <c r="A977" s="166">
        <v>196</v>
      </c>
      <c r="B977" s="166" t="s">
        <v>12</v>
      </c>
      <c r="C977" s="167">
        <v>154</v>
      </c>
      <c r="D977" s="82" t="s">
        <v>88</v>
      </c>
      <c r="E977" s="33" t="s">
        <v>8</v>
      </c>
      <c r="F977" s="38">
        <v>80</v>
      </c>
      <c r="G977" s="130" t="s">
        <v>188</v>
      </c>
      <c r="I977" s="175"/>
      <c r="J977" s="171"/>
      <c r="K977" s="34"/>
      <c r="U977"/>
    </row>
    <row r="978" spans="1:21">
      <c r="A978" s="166"/>
      <c r="B978" s="166"/>
      <c r="C978" s="168"/>
      <c r="D978" s="82" t="s">
        <v>89</v>
      </c>
      <c r="E978" s="33" t="s">
        <v>8</v>
      </c>
      <c r="F978" s="38">
        <v>80</v>
      </c>
      <c r="G978" s="130" t="s">
        <v>188</v>
      </c>
      <c r="I978" s="172"/>
      <c r="J978" s="172"/>
      <c r="K978" s="34"/>
      <c r="U978"/>
    </row>
    <row r="979" spans="1:21">
      <c r="A979" s="166"/>
      <c r="B979" s="166"/>
      <c r="C979" s="168"/>
      <c r="D979" s="82" t="s">
        <v>90</v>
      </c>
      <c r="E979" s="33" t="s">
        <v>8</v>
      </c>
      <c r="F979" s="38">
        <v>80</v>
      </c>
      <c r="G979" s="130" t="s">
        <v>188</v>
      </c>
      <c r="I979" s="172"/>
      <c r="J979" s="172"/>
      <c r="K979" s="34"/>
      <c r="U979"/>
    </row>
    <row r="980" spans="1:21">
      <c r="A980" s="166"/>
      <c r="B980" s="166"/>
      <c r="C980" s="168"/>
      <c r="D980" s="82" t="s">
        <v>91</v>
      </c>
      <c r="E980" s="33" t="s">
        <v>3</v>
      </c>
      <c r="F980" s="38">
        <v>60</v>
      </c>
      <c r="G980" s="130" t="s">
        <v>177</v>
      </c>
      <c r="H980" s="103" t="s">
        <v>196</v>
      </c>
      <c r="I980" s="172"/>
      <c r="J980" s="172"/>
      <c r="K980" s="34"/>
      <c r="U980"/>
    </row>
    <row r="981" spans="1:21" ht="16" thickBot="1">
      <c r="A981" s="166"/>
      <c r="B981" s="166"/>
      <c r="C981" s="169"/>
      <c r="D981" s="82"/>
      <c r="E981" s="33"/>
      <c r="F981" s="38"/>
      <c r="G981" s="130"/>
      <c r="I981" s="173"/>
      <c r="J981" s="173"/>
      <c r="K981" s="34"/>
      <c r="U981"/>
    </row>
    <row r="982" spans="1:21">
      <c r="A982" s="166">
        <v>197</v>
      </c>
      <c r="B982" s="166" t="s">
        <v>13</v>
      </c>
      <c r="C982" s="167">
        <v>166</v>
      </c>
      <c r="D982" s="82" t="s">
        <v>92</v>
      </c>
      <c r="E982" s="33" t="s">
        <v>8</v>
      </c>
      <c r="F982" s="38">
        <v>60</v>
      </c>
      <c r="G982" s="130" t="s">
        <v>177</v>
      </c>
      <c r="I982" s="175"/>
      <c r="J982" s="171"/>
      <c r="K982" s="34"/>
      <c r="U982"/>
    </row>
    <row r="983" spans="1:21">
      <c r="A983" s="166"/>
      <c r="B983" s="166"/>
      <c r="C983" s="168"/>
      <c r="D983" s="82" t="s">
        <v>93</v>
      </c>
      <c r="E983" s="33" t="s">
        <v>8</v>
      </c>
      <c r="F983" s="38">
        <v>60</v>
      </c>
      <c r="G983" s="130">
        <v>1</v>
      </c>
      <c r="I983" s="172"/>
      <c r="J983" s="172"/>
      <c r="K983" s="34"/>
      <c r="U983"/>
    </row>
    <row r="984" spans="1:21">
      <c r="A984" s="166"/>
      <c r="B984" s="166"/>
      <c r="C984" s="168"/>
      <c r="D984" s="82" t="s">
        <v>94</v>
      </c>
      <c r="E984" s="33" t="s">
        <v>8</v>
      </c>
      <c r="F984" s="38">
        <v>90</v>
      </c>
      <c r="G984" s="130" t="s">
        <v>177</v>
      </c>
      <c r="I984" s="172"/>
      <c r="J984" s="172"/>
      <c r="K984" s="34"/>
      <c r="U984"/>
    </row>
    <row r="985" spans="1:21">
      <c r="A985" s="166"/>
      <c r="B985" s="166"/>
      <c r="C985" s="168"/>
      <c r="D985" s="82"/>
      <c r="E985" s="33"/>
      <c r="F985" s="38"/>
      <c r="G985" s="130"/>
      <c r="I985" s="172"/>
      <c r="J985" s="172"/>
      <c r="K985" s="34"/>
      <c r="U985"/>
    </row>
    <row r="986" spans="1:21" ht="16" thickBot="1">
      <c r="A986" s="166"/>
      <c r="B986" s="166"/>
      <c r="C986" s="169"/>
      <c r="D986" s="82"/>
      <c r="E986" s="33"/>
      <c r="F986" s="38"/>
      <c r="G986" s="130"/>
      <c r="I986" s="173"/>
      <c r="J986" s="173"/>
      <c r="K986" s="34"/>
      <c r="U986"/>
    </row>
    <row r="987" spans="1:21">
      <c r="A987" s="166">
        <v>198</v>
      </c>
      <c r="B987" s="166" t="s">
        <v>12</v>
      </c>
      <c r="C987" s="167">
        <v>147</v>
      </c>
      <c r="D987" s="82" t="s">
        <v>95</v>
      </c>
      <c r="E987" s="33" t="s">
        <v>8</v>
      </c>
      <c r="F987" s="38">
        <v>10</v>
      </c>
      <c r="G987" s="130">
        <v>1</v>
      </c>
      <c r="I987" s="175"/>
      <c r="J987" s="171"/>
      <c r="K987" s="34"/>
      <c r="U987"/>
    </row>
    <row r="988" spans="1:21">
      <c r="A988" s="166"/>
      <c r="B988" s="166"/>
      <c r="C988" s="168"/>
      <c r="D988" s="82" t="s">
        <v>96</v>
      </c>
      <c r="E988" s="33" t="s">
        <v>8</v>
      </c>
      <c r="F988" s="38">
        <v>10</v>
      </c>
      <c r="G988" s="130" t="s">
        <v>177</v>
      </c>
      <c r="I988" s="172"/>
      <c r="J988" s="172"/>
      <c r="K988" s="34"/>
      <c r="U988"/>
    </row>
    <row r="989" spans="1:21">
      <c r="A989" s="166"/>
      <c r="B989" s="166"/>
      <c r="C989" s="168"/>
      <c r="D989" s="82" t="s">
        <v>97</v>
      </c>
      <c r="E989" s="33" t="s">
        <v>8</v>
      </c>
      <c r="F989" s="38">
        <v>20</v>
      </c>
      <c r="G989" s="130" t="s">
        <v>177</v>
      </c>
      <c r="I989" s="172"/>
      <c r="J989" s="172"/>
      <c r="K989" s="34"/>
      <c r="U989"/>
    </row>
    <row r="990" spans="1:21">
      <c r="A990" s="166"/>
      <c r="B990" s="166"/>
      <c r="C990" s="168"/>
      <c r="D990" s="82" t="s">
        <v>98</v>
      </c>
      <c r="E990" s="33" t="s">
        <v>20</v>
      </c>
      <c r="F990" s="38"/>
      <c r="G990" s="130"/>
      <c r="I990" s="172"/>
      <c r="J990" s="172"/>
      <c r="K990" s="34"/>
      <c r="U990"/>
    </row>
    <row r="991" spans="1:21" ht="16" thickBot="1">
      <c r="A991" s="166"/>
      <c r="B991" s="166"/>
      <c r="C991" s="169"/>
      <c r="D991" s="82"/>
      <c r="E991" s="33"/>
      <c r="F991" s="38"/>
      <c r="G991" s="130"/>
      <c r="I991" s="173"/>
      <c r="J991" s="173"/>
      <c r="K991" s="34"/>
      <c r="U991"/>
    </row>
    <row r="992" spans="1:21">
      <c r="A992" s="166">
        <v>199</v>
      </c>
      <c r="B992" s="166" t="s">
        <v>13</v>
      </c>
      <c r="C992" s="167">
        <v>183</v>
      </c>
      <c r="D992" s="82" t="s">
        <v>99</v>
      </c>
      <c r="E992" s="33" t="s">
        <v>8</v>
      </c>
      <c r="F992" s="38">
        <v>85</v>
      </c>
      <c r="G992" s="130">
        <v>3</v>
      </c>
      <c r="I992" s="175"/>
      <c r="J992" s="171"/>
      <c r="K992" s="34"/>
      <c r="U992"/>
    </row>
    <row r="993" spans="1:21">
      <c r="A993" s="166"/>
      <c r="B993" s="166"/>
      <c r="C993" s="168"/>
      <c r="D993" s="82" t="s">
        <v>100</v>
      </c>
      <c r="E993" s="33" t="s">
        <v>8</v>
      </c>
      <c r="F993" s="38">
        <v>90</v>
      </c>
      <c r="G993" s="130" t="s">
        <v>175</v>
      </c>
      <c r="I993" s="172"/>
      <c r="J993" s="172"/>
      <c r="K993" s="34"/>
      <c r="U993"/>
    </row>
    <row r="994" spans="1:21">
      <c r="A994" s="166"/>
      <c r="B994" s="166"/>
      <c r="C994" s="168"/>
      <c r="D994" s="82" t="s">
        <v>101</v>
      </c>
      <c r="E994" s="33" t="s">
        <v>8</v>
      </c>
      <c r="F994" s="38">
        <v>45</v>
      </c>
      <c r="G994" s="130" t="s">
        <v>176</v>
      </c>
      <c r="I994" s="172"/>
      <c r="J994" s="172"/>
      <c r="K994" s="34"/>
      <c r="U994"/>
    </row>
    <row r="995" spans="1:21">
      <c r="A995" s="166"/>
      <c r="B995" s="166"/>
      <c r="C995" s="168"/>
      <c r="D995" s="82" t="s">
        <v>102</v>
      </c>
      <c r="E995" s="33" t="s">
        <v>20</v>
      </c>
      <c r="F995" s="38"/>
      <c r="G995" s="130"/>
      <c r="I995" s="172"/>
      <c r="J995" s="172"/>
      <c r="K995" s="34"/>
      <c r="U995"/>
    </row>
    <row r="996" spans="1:21" ht="16" thickBot="1">
      <c r="A996" s="166"/>
      <c r="B996" s="166"/>
      <c r="C996" s="169"/>
      <c r="D996" s="82" t="s">
        <v>103</v>
      </c>
      <c r="E996" s="33" t="s">
        <v>3</v>
      </c>
      <c r="F996" s="38">
        <v>0</v>
      </c>
      <c r="G996" s="130"/>
      <c r="I996" s="173"/>
      <c r="J996" s="173"/>
      <c r="K996" s="34"/>
      <c r="U996"/>
    </row>
    <row r="997" spans="1:21">
      <c r="A997" s="166">
        <v>200</v>
      </c>
      <c r="B997" s="166" t="s">
        <v>9</v>
      </c>
      <c r="C997" s="167">
        <v>382</v>
      </c>
      <c r="D997" s="82" t="s">
        <v>104</v>
      </c>
      <c r="E997" s="33" t="s">
        <v>8</v>
      </c>
      <c r="F997" s="38">
        <v>50</v>
      </c>
      <c r="G997" s="130" t="s">
        <v>176</v>
      </c>
      <c r="H997" s="103" t="s">
        <v>197</v>
      </c>
      <c r="I997" s="175"/>
      <c r="J997" s="171"/>
      <c r="K997" s="34"/>
      <c r="U997"/>
    </row>
    <row r="998" spans="1:21">
      <c r="A998" s="166"/>
      <c r="B998" s="166"/>
      <c r="C998" s="168"/>
      <c r="D998" s="82" t="s">
        <v>105</v>
      </c>
      <c r="E998" s="33" t="s">
        <v>8</v>
      </c>
      <c r="F998" s="38">
        <v>10</v>
      </c>
      <c r="G998" s="130">
        <v>1</v>
      </c>
      <c r="I998" s="172"/>
      <c r="J998" s="172"/>
      <c r="K998" s="34"/>
      <c r="U998"/>
    </row>
    <row r="999" spans="1:21">
      <c r="A999" s="166"/>
      <c r="B999" s="166"/>
      <c r="C999" s="168"/>
      <c r="D999" s="82" t="s">
        <v>106</v>
      </c>
      <c r="E999" s="33" t="s">
        <v>8</v>
      </c>
      <c r="F999" s="38">
        <v>20</v>
      </c>
      <c r="G999" s="130" t="s">
        <v>177</v>
      </c>
      <c r="I999" s="172"/>
      <c r="J999" s="172"/>
      <c r="K999" s="34"/>
      <c r="U999"/>
    </row>
    <row r="1000" spans="1:21">
      <c r="A1000" s="166"/>
      <c r="B1000" s="166"/>
      <c r="C1000" s="168"/>
      <c r="D1000" s="82"/>
      <c r="E1000" s="33"/>
      <c r="F1000" s="38"/>
      <c r="G1000" s="130"/>
      <c r="I1000" s="172"/>
      <c r="J1000" s="172"/>
      <c r="K1000" s="34"/>
      <c r="U1000"/>
    </row>
    <row r="1001" spans="1:21" ht="16" thickBot="1">
      <c r="A1001" s="166"/>
      <c r="B1001" s="166"/>
      <c r="C1001" s="169"/>
      <c r="D1001" s="82"/>
      <c r="E1001" s="33"/>
      <c r="F1001" s="38"/>
      <c r="G1001" s="130"/>
      <c r="I1001" s="173"/>
      <c r="J1001" s="173"/>
      <c r="K1001" s="34"/>
      <c r="U1001"/>
    </row>
    <row r="1002" spans="1:21">
      <c r="A1002" s="166">
        <v>201</v>
      </c>
      <c r="B1002" s="166" t="s">
        <v>3</v>
      </c>
      <c r="C1002" s="167">
        <v>216</v>
      </c>
      <c r="D1002" s="82" t="s">
        <v>107</v>
      </c>
      <c r="E1002" s="33" t="s">
        <v>8</v>
      </c>
      <c r="F1002" s="38">
        <v>10</v>
      </c>
      <c r="G1002" s="130" t="s">
        <v>177</v>
      </c>
      <c r="I1002" s="175"/>
      <c r="J1002" s="171"/>
      <c r="K1002" s="34"/>
      <c r="U1002"/>
    </row>
    <row r="1003" spans="1:21">
      <c r="A1003" s="166"/>
      <c r="B1003" s="166"/>
      <c r="C1003" s="168"/>
      <c r="D1003" s="89" t="s">
        <v>108</v>
      </c>
      <c r="E1003" s="39" t="s">
        <v>8</v>
      </c>
      <c r="F1003" s="42"/>
      <c r="G1003" s="131"/>
      <c r="I1003" s="172"/>
      <c r="J1003" s="172"/>
      <c r="K1003" s="34"/>
      <c r="U1003"/>
    </row>
    <row r="1004" spans="1:21">
      <c r="A1004" s="166"/>
      <c r="B1004" s="166"/>
      <c r="C1004" s="168"/>
      <c r="D1004" s="82" t="s">
        <v>109</v>
      </c>
      <c r="E1004" s="33" t="s">
        <v>8</v>
      </c>
      <c r="F1004" s="38">
        <v>0</v>
      </c>
      <c r="G1004" s="130"/>
      <c r="I1004" s="172"/>
      <c r="J1004" s="172"/>
      <c r="K1004" s="34"/>
      <c r="U1004"/>
    </row>
    <row r="1005" spans="1:21">
      <c r="A1005" s="166"/>
      <c r="B1005" s="166"/>
      <c r="C1005" s="168"/>
      <c r="D1005" s="82"/>
      <c r="E1005" s="33"/>
      <c r="F1005" s="38"/>
      <c r="G1005" s="130"/>
      <c r="I1005" s="172"/>
      <c r="J1005" s="172"/>
      <c r="K1005" s="34"/>
      <c r="U1005"/>
    </row>
    <row r="1006" spans="1:21" ht="16" thickBot="1">
      <c r="A1006" s="166"/>
      <c r="B1006" s="166"/>
      <c r="C1006" s="169"/>
      <c r="D1006" s="82"/>
      <c r="E1006" s="33"/>
      <c r="F1006" s="38"/>
      <c r="G1006" s="130"/>
      <c r="I1006" s="173"/>
      <c r="J1006" s="173"/>
      <c r="K1006" s="34"/>
      <c r="U1006"/>
    </row>
    <row r="1007" spans="1:21">
      <c r="A1007" s="166">
        <v>202</v>
      </c>
      <c r="B1007" s="166" t="s">
        <v>4</v>
      </c>
      <c r="C1007" s="167">
        <v>268</v>
      </c>
      <c r="D1007" s="82" t="s">
        <v>110</v>
      </c>
      <c r="E1007" s="33" t="s">
        <v>8</v>
      </c>
      <c r="F1007" s="38">
        <v>95</v>
      </c>
      <c r="G1007" s="130" t="s">
        <v>176</v>
      </c>
      <c r="I1007" s="175"/>
      <c r="J1007" s="171"/>
      <c r="K1007" s="34"/>
      <c r="U1007"/>
    </row>
    <row r="1008" spans="1:21">
      <c r="A1008" s="166"/>
      <c r="B1008" s="166"/>
      <c r="C1008" s="168"/>
      <c r="D1008" s="82" t="s">
        <v>111</v>
      </c>
      <c r="E1008" s="33" t="s">
        <v>8</v>
      </c>
      <c r="F1008" s="38">
        <v>80</v>
      </c>
      <c r="G1008" s="130" t="s">
        <v>188</v>
      </c>
      <c r="I1008" s="172"/>
      <c r="J1008" s="172"/>
      <c r="K1008" s="34"/>
      <c r="U1008"/>
    </row>
    <row r="1009" spans="1:21">
      <c r="A1009" s="166"/>
      <c r="B1009" s="166"/>
      <c r="C1009" s="168"/>
      <c r="D1009" s="82" t="s">
        <v>112</v>
      </c>
      <c r="E1009" s="33" t="s">
        <v>8</v>
      </c>
      <c r="F1009" s="38">
        <v>40</v>
      </c>
      <c r="G1009" s="130">
        <v>2</v>
      </c>
      <c r="I1009" s="172"/>
      <c r="J1009" s="172"/>
      <c r="K1009" s="34"/>
      <c r="U1009"/>
    </row>
    <row r="1010" spans="1:21">
      <c r="A1010" s="166"/>
      <c r="B1010" s="166"/>
      <c r="C1010" s="168"/>
      <c r="D1010" s="82" t="s">
        <v>113</v>
      </c>
      <c r="E1010" s="33" t="s">
        <v>3</v>
      </c>
      <c r="F1010" s="38">
        <v>30</v>
      </c>
      <c r="G1010" s="130" t="s">
        <v>177</v>
      </c>
      <c r="I1010" s="172"/>
      <c r="J1010" s="172"/>
      <c r="K1010" s="34"/>
      <c r="U1010"/>
    </row>
    <row r="1011" spans="1:21" ht="16" thickBot="1">
      <c r="A1011" s="166"/>
      <c r="B1011" s="166"/>
      <c r="C1011" s="169"/>
      <c r="D1011" s="82"/>
      <c r="E1011" s="33"/>
      <c r="F1011" s="38"/>
      <c r="G1011" s="130"/>
      <c r="I1011" s="173"/>
      <c r="J1011" s="173"/>
      <c r="K1011" s="34"/>
      <c r="U1011"/>
    </row>
    <row r="1012" spans="1:21">
      <c r="A1012" s="166">
        <v>203</v>
      </c>
      <c r="B1012" s="166" t="s">
        <v>9</v>
      </c>
      <c r="C1012" s="167">
        <v>398</v>
      </c>
      <c r="D1012" s="82" t="s">
        <v>114</v>
      </c>
      <c r="E1012" s="33" t="s">
        <v>8</v>
      </c>
      <c r="F1012" s="38">
        <v>30</v>
      </c>
      <c r="G1012" s="130">
        <v>1</v>
      </c>
      <c r="I1012" s="175"/>
      <c r="J1012" s="171"/>
      <c r="K1012" s="34"/>
      <c r="U1012"/>
    </row>
    <row r="1013" spans="1:21">
      <c r="A1013" s="166"/>
      <c r="B1013" s="166"/>
      <c r="C1013" s="168"/>
      <c r="D1013" s="82" t="s">
        <v>115</v>
      </c>
      <c r="E1013" s="33" t="s">
        <v>8</v>
      </c>
      <c r="F1013" s="38">
        <v>45</v>
      </c>
      <c r="G1013" s="130">
        <v>1</v>
      </c>
      <c r="I1013" s="172"/>
      <c r="J1013" s="172"/>
      <c r="K1013" s="34"/>
      <c r="U1013"/>
    </row>
    <row r="1014" spans="1:21">
      <c r="A1014" s="166"/>
      <c r="B1014" s="166"/>
      <c r="C1014" s="168"/>
      <c r="D1014" s="82" t="s">
        <v>116</v>
      </c>
      <c r="E1014" s="33" t="s">
        <v>8</v>
      </c>
      <c r="F1014" s="38">
        <v>45</v>
      </c>
      <c r="G1014" s="130">
        <v>1</v>
      </c>
      <c r="I1014" s="172"/>
      <c r="J1014" s="172"/>
      <c r="K1014" s="34"/>
      <c r="U1014"/>
    </row>
    <row r="1015" spans="1:21">
      <c r="A1015" s="166"/>
      <c r="B1015" s="166"/>
      <c r="C1015" s="168"/>
      <c r="D1015" s="82" t="s">
        <v>117</v>
      </c>
      <c r="E1015" s="33" t="s">
        <v>3</v>
      </c>
      <c r="F1015" s="38">
        <v>0</v>
      </c>
      <c r="G1015" s="130"/>
      <c r="I1015" s="172"/>
      <c r="J1015" s="172"/>
      <c r="K1015" s="34"/>
      <c r="U1015"/>
    </row>
    <row r="1016" spans="1:21" ht="16" thickBot="1">
      <c r="A1016" s="166"/>
      <c r="B1016" s="166"/>
      <c r="C1016" s="169"/>
      <c r="D1016" s="82"/>
      <c r="E1016" s="33"/>
      <c r="F1016" s="38"/>
      <c r="G1016" s="130"/>
      <c r="I1016" s="173"/>
      <c r="J1016" s="173"/>
      <c r="K1016" s="34"/>
      <c r="U1016"/>
    </row>
    <row r="1017" spans="1:21">
      <c r="A1017" s="166">
        <v>204</v>
      </c>
      <c r="B1017" s="166" t="s">
        <v>9</v>
      </c>
      <c r="C1017" s="167">
        <v>395</v>
      </c>
      <c r="D1017" s="82" t="s">
        <v>118</v>
      </c>
      <c r="E1017" s="33" t="s">
        <v>8</v>
      </c>
      <c r="F1017" s="38">
        <v>60</v>
      </c>
      <c r="G1017" s="130">
        <v>1</v>
      </c>
      <c r="I1017" s="175"/>
      <c r="J1017" s="171"/>
      <c r="K1017" s="34"/>
      <c r="U1017"/>
    </row>
    <row r="1018" spans="1:21">
      <c r="A1018" s="166"/>
      <c r="B1018" s="166"/>
      <c r="C1018" s="168"/>
      <c r="D1018" s="82" t="s">
        <v>119</v>
      </c>
      <c r="E1018" s="33" t="s">
        <v>8</v>
      </c>
      <c r="F1018" s="38">
        <v>10</v>
      </c>
      <c r="G1018" s="130">
        <v>1</v>
      </c>
      <c r="I1018" s="172"/>
      <c r="J1018" s="172"/>
      <c r="K1018" s="34"/>
      <c r="U1018"/>
    </row>
    <row r="1019" spans="1:21">
      <c r="A1019" s="166"/>
      <c r="B1019" s="166"/>
      <c r="C1019" s="168"/>
      <c r="D1019" s="89" t="s">
        <v>120</v>
      </c>
      <c r="E1019" s="39" t="s">
        <v>8</v>
      </c>
      <c r="F1019" s="42"/>
      <c r="G1019" s="131"/>
      <c r="I1019" s="172"/>
      <c r="J1019" s="172"/>
      <c r="K1019" s="34"/>
      <c r="U1019"/>
    </row>
    <row r="1020" spans="1:21">
      <c r="A1020" s="166"/>
      <c r="B1020" s="166"/>
      <c r="C1020" s="168"/>
      <c r="D1020" s="78"/>
      <c r="E1020" s="33"/>
      <c r="F1020" s="41"/>
      <c r="G1020" s="129"/>
      <c r="I1020" s="172"/>
      <c r="J1020" s="172"/>
      <c r="K1020" s="34"/>
      <c r="U1020"/>
    </row>
    <row r="1021" spans="1:21" ht="16" thickBot="1">
      <c r="A1021" s="166"/>
      <c r="B1021" s="166"/>
      <c r="C1021" s="169"/>
      <c r="D1021" s="78"/>
      <c r="E1021" s="33"/>
      <c r="F1021" s="41"/>
      <c r="G1021" s="129"/>
      <c r="I1021" s="173"/>
      <c r="J1021" s="173"/>
      <c r="K1021" s="34"/>
      <c r="U1021"/>
    </row>
    <row r="1022" spans="1:21">
      <c r="A1022" s="166">
        <v>205</v>
      </c>
      <c r="B1022" s="166" t="s">
        <v>9</v>
      </c>
      <c r="C1022" s="167">
        <v>295</v>
      </c>
      <c r="D1022" s="82" t="s">
        <v>121</v>
      </c>
      <c r="E1022" s="33" t="s">
        <v>8</v>
      </c>
      <c r="F1022" s="38">
        <v>95</v>
      </c>
      <c r="G1022" s="130">
        <v>3</v>
      </c>
      <c r="I1022" s="175"/>
      <c r="J1022" s="171"/>
      <c r="K1022" s="34"/>
      <c r="U1022"/>
    </row>
    <row r="1023" spans="1:21">
      <c r="A1023" s="166"/>
      <c r="B1023" s="166"/>
      <c r="C1023" s="168"/>
      <c r="D1023" s="82" t="s">
        <v>122</v>
      </c>
      <c r="E1023" s="33" t="s">
        <v>8</v>
      </c>
      <c r="F1023" s="38">
        <v>70</v>
      </c>
      <c r="G1023" s="130">
        <v>2</v>
      </c>
      <c r="I1023" s="172"/>
      <c r="J1023" s="172"/>
      <c r="K1023" s="34"/>
      <c r="U1023"/>
    </row>
    <row r="1024" spans="1:21">
      <c r="A1024" s="166"/>
      <c r="B1024" s="166"/>
      <c r="C1024" s="168"/>
      <c r="D1024" s="82" t="s">
        <v>136</v>
      </c>
      <c r="E1024" s="33" t="s">
        <v>8</v>
      </c>
      <c r="F1024" s="38">
        <v>70</v>
      </c>
      <c r="G1024" s="130">
        <v>2</v>
      </c>
      <c r="I1024" s="172"/>
      <c r="J1024" s="172"/>
      <c r="K1024" s="34"/>
      <c r="U1024"/>
    </row>
    <row r="1025" spans="1:21">
      <c r="A1025" s="166"/>
      <c r="B1025" s="166"/>
      <c r="C1025" s="168"/>
      <c r="D1025" s="82"/>
      <c r="E1025" s="33"/>
      <c r="F1025" s="38"/>
      <c r="G1025" s="130"/>
      <c r="I1025" s="172"/>
      <c r="J1025" s="172"/>
      <c r="K1025" s="34"/>
      <c r="U1025"/>
    </row>
    <row r="1026" spans="1:21" ht="16" thickBot="1">
      <c r="A1026" s="166"/>
      <c r="B1026" s="166"/>
      <c r="C1026" s="169"/>
      <c r="D1026" s="82"/>
      <c r="E1026" s="33"/>
      <c r="F1026" s="38"/>
      <c r="G1026" s="130"/>
      <c r="I1026" s="173"/>
      <c r="J1026" s="173"/>
      <c r="K1026" s="34"/>
      <c r="U1026"/>
    </row>
    <row r="1027" spans="1:21">
      <c r="A1027" s="166">
        <v>206</v>
      </c>
      <c r="B1027" s="166" t="s">
        <v>9</v>
      </c>
      <c r="C1027" s="167">
        <v>393</v>
      </c>
      <c r="D1027" s="82" t="s">
        <v>137</v>
      </c>
      <c r="E1027" s="33" t="s">
        <v>8</v>
      </c>
      <c r="F1027" s="38">
        <v>40</v>
      </c>
      <c r="G1027" s="130">
        <v>1</v>
      </c>
      <c r="I1027" s="175"/>
      <c r="J1027" s="171"/>
      <c r="K1027" s="34"/>
      <c r="U1027"/>
    </row>
    <row r="1028" spans="1:21">
      <c r="A1028" s="166"/>
      <c r="B1028" s="166"/>
      <c r="C1028" s="168"/>
      <c r="D1028" s="82" t="s">
        <v>138</v>
      </c>
      <c r="E1028" s="33" t="s">
        <v>8</v>
      </c>
      <c r="F1028" s="38">
        <v>40</v>
      </c>
      <c r="G1028" s="130">
        <v>1</v>
      </c>
      <c r="I1028" s="172"/>
      <c r="J1028" s="172"/>
      <c r="K1028" s="34"/>
      <c r="U1028"/>
    </row>
    <row r="1029" spans="1:21">
      <c r="A1029" s="166"/>
      <c r="B1029" s="166"/>
      <c r="C1029" s="168"/>
      <c r="D1029" s="82" t="s">
        <v>139</v>
      </c>
      <c r="E1029" s="33" t="s">
        <v>8</v>
      </c>
      <c r="F1029" s="38">
        <v>75</v>
      </c>
      <c r="G1029" s="130">
        <v>1</v>
      </c>
      <c r="I1029" s="172"/>
      <c r="J1029" s="172"/>
      <c r="K1029" s="34"/>
      <c r="U1029"/>
    </row>
    <row r="1030" spans="1:21">
      <c r="A1030" s="166"/>
      <c r="B1030" s="166"/>
      <c r="C1030" s="168"/>
      <c r="D1030" s="82" t="s">
        <v>140</v>
      </c>
      <c r="E1030" s="33" t="s">
        <v>3</v>
      </c>
      <c r="F1030" s="38">
        <v>30</v>
      </c>
      <c r="G1030" s="130">
        <v>1</v>
      </c>
      <c r="I1030" s="172"/>
      <c r="J1030" s="172"/>
      <c r="K1030" s="34"/>
      <c r="U1030"/>
    </row>
    <row r="1031" spans="1:21" ht="16" thickBot="1">
      <c r="A1031" s="166"/>
      <c r="B1031" s="166"/>
      <c r="C1031" s="169"/>
      <c r="D1031" s="82"/>
      <c r="E1031" s="33"/>
      <c r="F1031" s="38"/>
      <c r="G1031" s="130"/>
      <c r="I1031" s="173"/>
      <c r="J1031" s="173"/>
      <c r="K1031" s="34"/>
      <c r="U1031"/>
    </row>
    <row r="1032" spans="1:21">
      <c r="A1032" s="166">
        <v>207</v>
      </c>
      <c r="B1032" s="166" t="s">
        <v>1</v>
      </c>
      <c r="C1032" s="167">
        <v>358</v>
      </c>
      <c r="D1032" s="82" t="s">
        <v>141</v>
      </c>
      <c r="E1032" s="33" t="s">
        <v>8</v>
      </c>
      <c r="F1032" s="38">
        <v>20</v>
      </c>
      <c r="G1032" s="130">
        <v>1</v>
      </c>
      <c r="I1032" s="175"/>
      <c r="J1032" s="171"/>
      <c r="K1032" s="85"/>
      <c r="U1032"/>
    </row>
    <row r="1033" spans="1:21">
      <c r="A1033" s="166"/>
      <c r="B1033" s="166"/>
      <c r="C1033" s="168"/>
      <c r="D1033" s="82" t="s">
        <v>142</v>
      </c>
      <c r="E1033" s="33" t="s">
        <v>8</v>
      </c>
      <c r="F1033" s="38">
        <v>75</v>
      </c>
      <c r="G1033" s="130">
        <v>2</v>
      </c>
      <c r="I1033" s="172"/>
      <c r="J1033" s="172"/>
      <c r="K1033" s="85"/>
      <c r="U1033"/>
    </row>
    <row r="1034" spans="1:21">
      <c r="A1034" s="166"/>
      <c r="B1034" s="166"/>
      <c r="C1034" s="168"/>
      <c r="D1034" s="82" t="s">
        <v>143</v>
      </c>
      <c r="E1034" s="33" t="s">
        <v>8</v>
      </c>
      <c r="F1034" s="38">
        <v>60</v>
      </c>
      <c r="G1034" s="130">
        <v>2</v>
      </c>
      <c r="I1034" s="172"/>
      <c r="J1034" s="172"/>
      <c r="K1034" s="85"/>
      <c r="U1034"/>
    </row>
    <row r="1035" spans="1:21">
      <c r="A1035" s="166"/>
      <c r="B1035" s="166"/>
      <c r="C1035" s="168"/>
      <c r="D1035" s="82" t="s">
        <v>144</v>
      </c>
      <c r="E1035" s="33" t="s">
        <v>20</v>
      </c>
      <c r="F1035" s="38"/>
      <c r="G1035" s="130"/>
      <c r="I1035" s="172"/>
      <c r="J1035" s="172"/>
      <c r="K1035" s="85"/>
      <c r="U1035"/>
    </row>
    <row r="1036" spans="1:21" ht="16" thickBot="1">
      <c r="A1036" s="166"/>
      <c r="B1036" s="174"/>
      <c r="C1036" s="170"/>
      <c r="D1036" s="123" t="s">
        <v>145</v>
      </c>
      <c r="E1036" s="120" t="s">
        <v>20</v>
      </c>
      <c r="F1036" s="124"/>
      <c r="G1036" s="135"/>
      <c r="I1036" s="173"/>
      <c r="J1036" s="173"/>
      <c r="K1036" s="36"/>
      <c r="U1036"/>
    </row>
    <row r="1037" spans="1:21" ht="16" customHeight="1">
      <c r="A1037" s="166">
        <v>208</v>
      </c>
      <c r="B1037" s="176" t="s">
        <v>9</v>
      </c>
      <c r="C1037" s="168">
        <v>372</v>
      </c>
      <c r="D1037" s="89" t="s">
        <v>25</v>
      </c>
      <c r="E1037" s="89" t="s">
        <v>8</v>
      </c>
      <c r="F1037" s="122"/>
      <c r="G1037" s="137"/>
      <c r="I1037" s="175"/>
      <c r="J1037" s="171"/>
      <c r="K1037" s="84" t="s">
        <v>171</v>
      </c>
      <c r="U1037"/>
    </row>
    <row r="1038" spans="1:21" ht="16" customHeight="1">
      <c r="A1038" s="166"/>
      <c r="B1038" s="166"/>
      <c r="C1038" s="168"/>
      <c r="D1038" s="89" t="s">
        <v>26</v>
      </c>
      <c r="E1038" s="39" t="s">
        <v>8</v>
      </c>
      <c r="F1038" s="42"/>
      <c r="G1038" s="131"/>
      <c r="I1038" s="172"/>
      <c r="J1038" s="172"/>
      <c r="K1038" s="34"/>
      <c r="U1038"/>
    </row>
    <row r="1039" spans="1:21" ht="16" customHeight="1">
      <c r="A1039" s="166"/>
      <c r="B1039" s="166"/>
      <c r="C1039" s="168"/>
      <c r="D1039" s="89" t="s">
        <v>27</v>
      </c>
      <c r="E1039" s="39" t="s">
        <v>3</v>
      </c>
      <c r="F1039" s="42"/>
      <c r="G1039" s="131"/>
      <c r="I1039" s="172"/>
      <c r="J1039" s="172"/>
      <c r="K1039" s="34"/>
      <c r="U1039"/>
    </row>
    <row r="1040" spans="1:21" ht="16" customHeight="1">
      <c r="A1040" s="166"/>
      <c r="B1040" s="166"/>
      <c r="C1040" s="168"/>
      <c r="D1040" s="78"/>
      <c r="E1040" s="33"/>
      <c r="F1040" s="41"/>
      <c r="G1040" s="129"/>
      <c r="I1040" s="172"/>
      <c r="J1040" s="172"/>
      <c r="K1040" s="34"/>
      <c r="U1040"/>
    </row>
    <row r="1041" spans="1:21" ht="16" customHeight="1" thickBot="1">
      <c r="A1041" s="166"/>
      <c r="B1041" s="166"/>
      <c r="C1041" s="169"/>
      <c r="D1041" s="78"/>
      <c r="E1041" s="33"/>
      <c r="F1041" s="41"/>
      <c r="G1041" s="129"/>
      <c r="I1041" s="173"/>
      <c r="J1041" s="173"/>
      <c r="K1041" s="34"/>
      <c r="U1041"/>
    </row>
    <row r="1042" spans="1:21">
      <c r="A1042" s="166">
        <v>209</v>
      </c>
      <c r="B1042" s="166" t="s">
        <v>3</v>
      </c>
      <c r="C1042" s="167">
        <v>388</v>
      </c>
      <c r="D1042" s="82" t="s">
        <v>28</v>
      </c>
      <c r="E1042" s="33" t="s">
        <v>8</v>
      </c>
      <c r="F1042" s="38">
        <v>30</v>
      </c>
      <c r="G1042" s="130">
        <v>2</v>
      </c>
      <c r="I1042" s="175"/>
      <c r="J1042" s="171"/>
      <c r="K1042" s="34"/>
      <c r="U1042"/>
    </row>
    <row r="1043" spans="1:21">
      <c r="A1043" s="166"/>
      <c r="B1043" s="166"/>
      <c r="C1043" s="168"/>
      <c r="D1043" s="82" t="s">
        <v>29</v>
      </c>
      <c r="E1043" s="33" t="s">
        <v>8</v>
      </c>
      <c r="F1043" s="38">
        <v>10</v>
      </c>
      <c r="G1043" s="130">
        <v>2</v>
      </c>
      <c r="I1043" s="172"/>
      <c r="J1043" s="172"/>
      <c r="K1043" s="34"/>
      <c r="U1043"/>
    </row>
    <row r="1044" spans="1:21">
      <c r="A1044" s="166"/>
      <c r="B1044" s="166"/>
      <c r="C1044" s="168"/>
      <c r="D1044" s="82" t="s">
        <v>30</v>
      </c>
      <c r="E1044" s="33" t="s">
        <v>8</v>
      </c>
      <c r="F1044" s="38">
        <v>20</v>
      </c>
      <c r="G1044" s="130">
        <v>2</v>
      </c>
      <c r="I1044" s="172"/>
      <c r="J1044" s="172"/>
      <c r="K1044" s="34"/>
      <c r="U1044"/>
    </row>
    <row r="1045" spans="1:21">
      <c r="A1045" s="166"/>
      <c r="B1045" s="166"/>
      <c r="C1045" s="168"/>
      <c r="D1045" s="82" t="s">
        <v>31</v>
      </c>
      <c r="E1045" s="33" t="s">
        <v>3</v>
      </c>
      <c r="F1045" s="38">
        <v>0</v>
      </c>
      <c r="G1045" s="130"/>
      <c r="I1045" s="172"/>
      <c r="J1045" s="172"/>
      <c r="K1045" s="34"/>
      <c r="U1045"/>
    </row>
    <row r="1046" spans="1:21" ht="16" thickBot="1">
      <c r="A1046" s="166"/>
      <c r="B1046" s="166"/>
      <c r="C1046" s="169"/>
      <c r="D1046" s="82" t="s">
        <v>32</v>
      </c>
      <c r="E1046" s="33" t="s">
        <v>3</v>
      </c>
      <c r="F1046" s="38">
        <v>0</v>
      </c>
      <c r="G1046" s="130"/>
      <c r="I1046" s="173"/>
      <c r="J1046" s="173"/>
      <c r="K1046" s="34"/>
      <c r="U1046"/>
    </row>
    <row r="1047" spans="1:21">
      <c r="A1047" s="166">
        <v>210</v>
      </c>
      <c r="B1047" s="166" t="s">
        <v>9</v>
      </c>
      <c r="C1047" s="167">
        <v>392</v>
      </c>
      <c r="D1047" s="82" t="s">
        <v>33</v>
      </c>
      <c r="E1047" s="33" t="s">
        <v>8</v>
      </c>
      <c r="F1047" s="38">
        <v>90</v>
      </c>
      <c r="G1047" s="130">
        <v>2</v>
      </c>
      <c r="I1047" s="175"/>
      <c r="J1047" s="171"/>
      <c r="K1047" s="34"/>
      <c r="U1047"/>
    </row>
    <row r="1048" spans="1:21">
      <c r="A1048" s="166"/>
      <c r="B1048" s="166"/>
      <c r="C1048" s="168"/>
      <c r="D1048" s="82" t="s">
        <v>34</v>
      </c>
      <c r="E1048" s="33" t="s">
        <v>8</v>
      </c>
      <c r="F1048" s="38">
        <v>90</v>
      </c>
      <c r="G1048" s="130">
        <v>2</v>
      </c>
      <c r="I1048" s="172"/>
      <c r="J1048" s="172"/>
      <c r="K1048" s="34"/>
      <c r="U1048"/>
    </row>
    <row r="1049" spans="1:21">
      <c r="A1049" s="166"/>
      <c r="B1049" s="166"/>
      <c r="C1049" s="168"/>
      <c r="D1049" s="82" t="s">
        <v>35</v>
      </c>
      <c r="E1049" s="33" t="s">
        <v>8</v>
      </c>
      <c r="F1049" s="38">
        <v>90</v>
      </c>
      <c r="G1049" s="130">
        <v>1</v>
      </c>
      <c r="I1049" s="172"/>
      <c r="J1049" s="172"/>
      <c r="K1049" s="34"/>
      <c r="U1049"/>
    </row>
    <row r="1050" spans="1:21">
      <c r="A1050" s="166"/>
      <c r="B1050" s="166"/>
      <c r="C1050" s="168"/>
      <c r="D1050" s="82"/>
      <c r="E1050" s="33"/>
      <c r="F1050" s="38"/>
      <c r="G1050" s="130"/>
      <c r="I1050" s="172"/>
      <c r="J1050" s="172"/>
      <c r="K1050" s="34"/>
      <c r="U1050"/>
    </row>
    <row r="1051" spans="1:21" ht="16" thickBot="1">
      <c r="A1051" s="166"/>
      <c r="B1051" s="166"/>
      <c r="C1051" s="169"/>
      <c r="D1051" s="82"/>
      <c r="E1051" s="33"/>
      <c r="F1051" s="38"/>
      <c r="G1051" s="130"/>
      <c r="I1051" s="173"/>
      <c r="J1051" s="173"/>
      <c r="K1051" s="34"/>
      <c r="U1051"/>
    </row>
    <row r="1052" spans="1:21">
      <c r="A1052" s="166">
        <v>211</v>
      </c>
      <c r="B1052" s="166" t="s">
        <v>9</v>
      </c>
      <c r="C1052" s="167">
        <v>396</v>
      </c>
      <c r="D1052" s="82" t="s">
        <v>36</v>
      </c>
      <c r="E1052" s="33" t="s">
        <v>8</v>
      </c>
      <c r="F1052" s="38">
        <v>70</v>
      </c>
      <c r="G1052" s="130">
        <v>1</v>
      </c>
      <c r="I1052" s="175"/>
      <c r="J1052" s="171"/>
      <c r="K1052" s="34"/>
      <c r="U1052"/>
    </row>
    <row r="1053" spans="1:21">
      <c r="A1053" s="166"/>
      <c r="B1053" s="166"/>
      <c r="C1053" s="168"/>
      <c r="D1053" s="82" t="s">
        <v>37</v>
      </c>
      <c r="E1053" s="33" t="s">
        <v>8</v>
      </c>
      <c r="F1053" s="38">
        <v>50</v>
      </c>
      <c r="G1053" s="130">
        <v>1</v>
      </c>
      <c r="I1053" s="172"/>
      <c r="J1053" s="172"/>
      <c r="K1053" s="34"/>
      <c r="U1053"/>
    </row>
    <row r="1054" spans="1:21">
      <c r="A1054" s="166"/>
      <c r="B1054" s="166"/>
      <c r="C1054" s="168"/>
      <c r="D1054" s="82" t="s">
        <v>38</v>
      </c>
      <c r="E1054" s="33" t="s">
        <v>8</v>
      </c>
      <c r="F1054" s="38">
        <v>0</v>
      </c>
      <c r="G1054" s="130"/>
      <c r="I1054" s="172"/>
      <c r="J1054" s="172"/>
      <c r="K1054" s="34"/>
      <c r="U1054"/>
    </row>
    <row r="1055" spans="1:21">
      <c r="A1055" s="166"/>
      <c r="B1055" s="166"/>
      <c r="C1055" s="168"/>
      <c r="D1055" s="82"/>
      <c r="E1055" s="33"/>
      <c r="F1055" s="38"/>
      <c r="G1055" s="130"/>
      <c r="I1055" s="172"/>
      <c r="J1055" s="172"/>
      <c r="K1055" s="34"/>
      <c r="U1055"/>
    </row>
    <row r="1056" spans="1:21" ht="16" thickBot="1">
      <c r="A1056" s="166"/>
      <c r="B1056" s="166"/>
      <c r="C1056" s="169"/>
      <c r="D1056" s="82"/>
      <c r="E1056" s="33"/>
      <c r="F1056" s="38"/>
      <c r="G1056" s="130"/>
      <c r="I1056" s="173"/>
      <c r="J1056" s="173"/>
      <c r="K1056" s="34"/>
      <c r="U1056"/>
    </row>
    <row r="1057" spans="1:21">
      <c r="A1057" s="166">
        <v>212</v>
      </c>
      <c r="B1057" s="166" t="s">
        <v>0</v>
      </c>
      <c r="C1057" s="167">
        <v>27</v>
      </c>
      <c r="D1057" s="82" t="s">
        <v>39</v>
      </c>
      <c r="E1057" s="33" t="s">
        <v>8</v>
      </c>
      <c r="F1057" s="38">
        <v>0</v>
      </c>
      <c r="G1057" s="130"/>
      <c r="I1057" s="175"/>
      <c r="J1057" s="171"/>
      <c r="K1057" s="34"/>
      <c r="U1057"/>
    </row>
    <row r="1058" spans="1:21">
      <c r="A1058" s="166"/>
      <c r="B1058" s="166"/>
      <c r="C1058" s="168"/>
      <c r="D1058" s="82" t="s">
        <v>40</v>
      </c>
      <c r="E1058" s="33" t="s">
        <v>8</v>
      </c>
      <c r="F1058" s="38">
        <v>0</v>
      </c>
      <c r="G1058" s="130"/>
      <c r="I1058" s="172"/>
      <c r="J1058" s="172"/>
      <c r="K1058" s="34"/>
      <c r="U1058"/>
    </row>
    <row r="1059" spans="1:21">
      <c r="A1059" s="166"/>
      <c r="B1059" s="166"/>
      <c r="C1059" s="168"/>
      <c r="D1059" s="82" t="s">
        <v>41</v>
      </c>
      <c r="E1059" s="33" t="s">
        <v>8</v>
      </c>
      <c r="F1059" s="38">
        <v>10</v>
      </c>
      <c r="G1059" s="130">
        <v>1</v>
      </c>
      <c r="I1059" s="172"/>
      <c r="J1059" s="172"/>
      <c r="K1059" s="34"/>
      <c r="U1059"/>
    </row>
    <row r="1060" spans="1:21">
      <c r="A1060" s="166"/>
      <c r="B1060" s="166"/>
      <c r="C1060" s="168"/>
      <c r="D1060" s="82" t="s">
        <v>42</v>
      </c>
      <c r="E1060" s="33" t="s">
        <v>8</v>
      </c>
      <c r="F1060" s="38">
        <v>0</v>
      </c>
      <c r="G1060" s="130"/>
      <c r="I1060" s="172"/>
      <c r="J1060" s="172"/>
      <c r="K1060" s="34"/>
      <c r="U1060"/>
    </row>
    <row r="1061" spans="1:21" ht="16" thickBot="1">
      <c r="A1061" s="166"/>
      <c r="B1061" s="166"/>
      <c r="C1061" s="169"/>
      <c r="D1061" s="82"/>
      <c r="E1061" s="33"/>
      <c r="F1061" s="38"/>
      <c r="G1061" s="130"/>
      <c r="I1061" s="173"/>
      <c r="J1061" s="173"/>
      <c r="K1061" s="34"/>
      <c r="U1061"/>
    </row>
    <row r="1062" spans="1:21">
      <c r="A1062" s="166">
        <v>213</v>
      </c>
      <c r="B1062" s="166" t="s">
        <v>9</v>
      </c>
      <c r="C1062" s="167">
        <v>302</v>
      </c>
      <c r="D1062" s="82" t="s">
        <v>43</v>
      </c>
      <c r="E1062" s="33" t="s">
        <v>8</v>
      </c>
      <c r="F1062" s="38">
        <v>10</v>
      </c>
      <c r="G1062" s="130">
        <v>1</v>
      </c>
      <c r="I1062" s="175"/>
      <c r="J1062" s="171"/>
      <c r="K1062" s="34"/>
      <c r="U1062"/>
    </row>
    <row r="1063" spans="1:21">
      <c r="A1063" s="166"/>
      <c r="B1063" s="166"/>
      <c r="C1063" s="168"/>
      <c r="D1063" s="82" t="s">
        <v>44</v>
      </c>
      <c r="E1063" s="33" t="s">
        <v>8</v>
      </c>
      <c r="F1063" s="38">
        <v>70</v>
      </c>
      <c r="G1063" s="130">
        <v>1</v>
      </c>
      <c r="I1063" s="172"/>
      <c r="J1063" s="172"/>
      <c r="K1063" s="34"/>
      <c r="U1063"/>
    </row>
    <row r="1064" spans="1:21">
      <c r="A1064" s="166"/>
      <c r="B1064" s="166"/>
      <c r="C1064" s="168"/>
      <c r="D1064" s="82" t="s">
        <v>45</v>
      </c>
      <c r="E1064" s="33" t="s">
        <v>20</v>
      </c>
      <c r="F1064" s="38"/>
      <c r="G1064" s="130"/>
      <c r="I1064" s="172"/>
      <c r="J1064" s="172"/>
      <c r="K1064" s="34"/>
      <c r="U1064"/>
    </row>
    <row r="1065" spans="1:21">
      <c r="A1065" s="166"/>
      <c r="B1065" s="166"/>
      <c r="C1065" s="168"/>
      <c r="D1065" s="82"/>
      <c r="E1065" s="33"/>
      <c r="F1065" s="38"/>
      <c r="G1065" s="130"/>
      <c r="I1065" s="172"/>
      <c r="J1065" s="172"/>
      <c r="K1065" s="34"/>
      <c r="U1065"/>
    </row>
    <row r="1066" spans="1:21" ht="16" thickBot="1">
      <c r="A1066" s="166"/>
      <c r="B1066" s="166"/>
      <c r="C1066" s="169"/>
      <c r="D1066" s="82"/>
      <c r="E1066" s="33"/>
      <c r="F1066" s="38"/>
      <c r="G1066" s="130"/>
      <c r="I1066" s="173"/>
      <c r="J1066" s="173"/>
      <c r="K1066" s="34"/>
      <c r="U1066"/>
    </row>
    <row r="1067" spans="1:21">
      <c r="A1067" s="166">
        <v>214</v>
      </c>
      <c r="B1067" s="166" t="s">
        <v>11</v>
      </c>
      <c r="C1067" s="167">
        <v>137</v>
      </c>
      <c r="D1067" s="82" t="s">
        <v>46</v>
      </c>
      <c r="E1067" s="33" t="s">
        <v>8</v>
      </c>
      <c r="F1067" s="38">
        <v>80</v>
      </c>
      <c r="G1067" s="130">
        <v>1</v>
      </c>
      <c r="I1067" s="175"/>
      <c r="J1067" s="171"/>
      <c r="K1067" s="34"/>
      <c r="U1067"/>
    </row>
    <row r="1068" spans="1:21">
      <c r="A1068" s="166"/>
      <c r="B1068" s="166"/>
      <c r="C1068" s="168"/>
      <c r="D1068" s="82" t="s">
        <v>47</v>
      </c>
      <c r="E1068" s="33" t="s">
        <v>8</v>
      </c>
      <c r="F1068" s="38">
        <v>80</v>
      </c>
      <c r="G1068" s="130">
        <v>1</v>
      </c>
      <c r="I1068" s="172"/>
      <c r="J1068" s="172"/>
      <c r="K1068" s="34"/>
      <c r="U1068"/>
    </row>
    <row r="1069" spans="1:21">
      <c r="A1069" s="166"/>
      <c r="B1069" s="166"/>
      <c r="C1069" s="168"/>
      <c r="D1069" s="82" t="s">
        <v>48</v>
      </c>
      <c r="E1069" s="33" t="s">
        <v>8</v>
      </c>
      <c r="F1069" s="38">
        <v>20</v>
      </c>
      <c r="G1069" s="130">
        <v>1</v>
      </c>
      <c r="I1069" s="172"/>
      <c r="J1069" s="172"/>
      <c r="K1069" s="34"/>
      <c r="U1069"/>
    </row>
    <row r="1070" spans="1:21">
      <c r="A1070" s="166"/>
      <c r="B1070" s="166"/>
      <c r="C1070" s="168"/>
      <c r="D1070" s="82" t="s">
        <v>49</v>
      </c>
      <c r="E1070" s="33" t="s">
        <v>8</v>
      </c>
      <c r="F1070" s="38">
        <v>0</v>
      </c>
      <c r="G1070" s="130"/>
      <c r="I1070" s="172"/>
      <c r="J1070" s="172"/>
      <c r="K1070" s="34"/>
      <c r="U1070"/>
    </row>
    <row r="1071" spans="1:21" ht="16" thickBot="1">
      <c r="A1071" s="166"/>
      <c r="B1071" s="166"/>
      <c r="C1071" s="169"/>
      <c r="D1071" s="82"/>
      <c r="E1071" s="33"/>
      <c r="F1071" s="38"/>
      <c r="G1071" s="130"/>
      <c r="I1071" s="173"/>
      <c r="J1071" s="173"/>
      <c r="K1071" s="34"/>
      <c r="U1071"/>
    </row>
    <row r="1072" spans="1:21">
      <c r="A1072" s="166">
        <v>215</v>
      </c>
      <c r="B1072" s="166" t="s">
        <v>9</v>
      </c>
      <c r="C1072" s="167">
        <v>306</v>
      </c>
      <c r="D1072" s="82" t="s">
        <v>50</v>
      </c>
      <c r="E1072" s="33" t="s">
        <v>8</v>
      </c>
      <c r="F1072" s="38">
        <v>75</v>
      </c>
      <c r="G1072" s="130">
        <v>1</v>
      </c>
      <c r="I1072" s="175"/>
      <c r="J1072" s="171"/>
      <c r="K1072" s="34"/>
      <c r="U1072"/>
    </row>
    <row r="1073" spans="1:21">
      <c r="A1073" s="166"/>
      <c r="B1073" s="166"/>
      <c r="C1073" s="168"/>
      <c r="D1073" s="82" t="s">
        <v>51</v>
      </c>
      <c r="E1073" s="33" t="s">
        <v>8</v>
      </c>
      <c r="F1073" s="38">
        <v>0</v>
      </c>
      <c r="G1073" s="130"/>
      <c r="I1073" s="172"/>
      <c r="J1073" s="172"/>
      <c r="K1073" s="34"/>
      <c r="U1073"/>
    </row>
    <row r="1074" spans="1:21">
      <c r="A1074" s="166"/>
      <c r="B1074" s="166"/>
      <c r="C1074" s="168"/>
      <c r="D1074" s="82" t="s">
        <v>52</v>
      </c>
      <c r="E1074" s="33" t="s">
        <v>8</v>
      </c>
      <c r="F1074" s="38">
        <v>10</v>
      </c>
      <c r="G1074" s="130">
        <v>1</v>
      </c>
      <c r="I1074" s="172"/>
      <c r="J1074" s="172"/>
      <c r="K1074" s="34"/>
      <c r="U1074"/>
    </row>
    <row r="1075" spans="1:21">
      <c r="A1075" s="166"/>
      <c r="B1075" s="166"/>
      <c r="C1075" s="168"/>
      <c r="D1075" s="82"/>
      <c r="E1075" s="33"/>
      <c r="F1075" s="38"/>
      <c r="G1075" s="130"/>
      <c r="I1075" s="172"/>
      <c r="J1075" s="172"/>
      <c r="K1075" s="34"/>
      <c r="U1075"/>
    </row>
    <row r="1076" spans="1:21" ht="16" thickBot="1">
      <c r="A1076" s="166"/>
      <c r="B1076" s="166"/>
      <c r="C1076" s="169"/>
      <c r="D1076" s="82"/>
      <c r="E1076" s="33"/>
      <c r="F1076" s="38"/>
      <c r="G1076" s="130"/>
      <c r="I1076" s="173"/>
      <c r="J1076" s="173"/>
      <c r="K1076" s="34"/>
      <c r="U1076"/>
    </row>
    <row r="1077" spans="1:21">
      <c r="A1077" s="166">
        <v>216</v>
      </c>
      <c r="B1077" s="166" t="s">
        <v>9</v>
      </c>
      <c r="C1077" s="167">
        <v>312</v>
      </c>
      <c r="D1077" s="82" t="s">
        <v>53</v>
      </c>
      <c r="E1077" s="33" t="s">
        <v>8</v>
      </c>
      <c r="F1077" s="38">
        <v>10</v>
      </c>
      <c r="G1077" s="130">
        <v>1</v>
      </c>
      <c r="I1077" s="175"/>
      <c r="J1077" s="171"/>
      <c r="K1077" s="34"/>
      <c r="U1077"/>
    </row>
    <row r="1078" spans="1:21">
      <c r="A1078" s="166"/>
      <c r="B1078" s="166"/>
      <c r="C1078" s="168"/>
      <c r="D1078" s="82" t="s">
        <v>54</v>
      </c>
      <c r="E1078" s="33" t="s">
        <v>8</v>
      </c>
      <c r="F1078" s="38">
        <v>10</v>
      </c>
      <c r="G1078" s="130">
        <v>1</v>
      </c>
      <c r="I1078" s="172"/>
      <c r="J1078" s="172"/>
      <c r="K1078" s="34"/>
      <c r="U1078"/>
    </row>
    <row r="1079" spans="1:21">
      <c r="A1079" s="166"/>
      <c r="B1079" s="166"/>
      <c r="C1079" s="168"/>
      <c r="D1079" s="82" t="s">
        <v>55</v>
      </c>
      <c r="E1079" s="33" t="s">
        <v>8</v>
      </c>
      <c r="F1079" s="38">
        <v>15</v>
      </c>
      <c r="G1079" s="130">
        <v>1</v>
      </c>
      <c r="I1079" s="172"/>
      <c r="J1079" s="172"/>
      <c r="K1079" s="34"/>
      <c r="U1079"/>
    </row>
    <row r="1080" spans="1:21">
      <c r="A1080" s="166"/>
      <c r="B1080" s="166"/>
      <c r="C1080" s="168"/>
      <c r="D1080" s="82" t="s">
        <v>56</v>
      </c>
      <c r="E1080" s="33" t="s">
        <v>3</v>
      </c>
      <c r="F1080" s="38">
        <v>0</v>
      </c>
      <c r="G1080" s="130"/>
      <c r="I1080" s="172"/>
      <c r="J1080" s="172"/>
      <c r="K1080" s="34"/>
      <c r="U1080"/>
    </row>
    <row r="1081" spans="1:21" ht="16" thickBot="1">
      <c r="A1081" s="166"/>
      <c r="B1081" s="166"/>
      <c r="C1081" s="169"/>
      <c r="D1081" s="82" t="s">
        <v>57</v>
      </c>
      <c r="E1081" s="33" t="s">
        <v>3</v>
      </c>
      <c r="F1081" s="38">
        <v>0</v>
      </c>
      <c r="G1081" s="130"/>
      <c r="I1081" s="173"/>
      <c r="J1081" s="173"/>
      <c r="K1081" s="34"/>
      <c r="U1081"/>
    </row>
    <row r="1082" spans="1:21">
      <c r="A1082" s="166">
        <v>217</v>
      </c>
      <c r="B1082" s="166" t="s">
        <v>9</v>
      </c>
      <c r="C1082" s="167">
        <v>317</v>
      </c>
      <c r="D1082" s="82" t="s">
        <v>58</v>
      </c>
      <c r="E1082" s="33" t="s">
        <v>8</v>
      </c>
      <c r="F1082" s="38">
        <v>90</v>
      </c>
      <c r="G1082" s="130" t="s">
        <v>188</v>
      </c>
      <c r="I1082" s="175"/>
      <c r="J1082" s="171"/>
      <c r="K1082" s="34"/>
      <c r="U1082"/>
    </row>
    <row r="1083" spans="1:21">
      <c r="A1083" s="166"/>
      <c r="B1083" s="166"/>
      <c r="C1083" s="168"/>
      <c r="D1083" s="82" t="s">
        <v>59</v>
      </c>
      <c r="E1083" s="33" t="s">
        <v>8</v>
      </c>
      <c r="F1083" s="38">
        <v>80</v>
      </c>
      <c r="G1083" s="130">
        <v>1</v>
      </c>
      <c r="I1083" s="172"/>
      <c r="J1083" s="172"/>
      <c r="K1083" s="34"/>
      <c r="U1083"/>
    </row>
    <row r="1084" spans="1:21">
      <c r="A1084" s="166"/>
      <c r="B1084" s="166"/>
      <c r="C1084" s="168"/>
      <c r="D1084" s="82" t="s">
        <v>60</v>
      </c>
      <c r="E1084" s="33" t="s">
        <v>8</v>
      </c>
      <c r="F1084" s="38">
        <v>85</v>
      </c>
      <c r="G1084" s="130">
        <v>2</v>
      </c>
      <c r="I1084" s="172"/>
      <c r="J1084" s="172"/>
      <c r="K1084" s="34"/>
      <c r="U1084"/>
    </row>
    <row r="1085" spans="1:21">
      <c r="A1085" s="166"/>
      <c r="B1085" s="166"/>
      <c r="C1085" s="168"/>
      <c r="D1085" s="82"/>
      <c r="E1085" s="33"/>
      <c r="F1085" s="38"/>
      <c r="G1085" s="130"/>
      <c r="I1085" s="172"/>
      <c r="J1085" s="172"/>
      <c r="K1085" s="34"/>
      <c r="U1085"/>
    </row>
    <row r="1086" spans="1:21" ht="16" thickBot="1">
      <c r="A1086" s="166"/>
      <c r="B1086" s="166"/>
      <c r="C1086" s="169"/>
      <c r="D1086" s="82"/>
      <c r="E1086" s="33"/>
      <c r="F1086" s="38"/>
      <c r="G1086" s="130"/>
      <c r="I1086" s="173"/>
      <c r="J1086" s="173"/>
      <c r="K1086" s="34"/>
      <c r="U1086"/>
    </row>
    <row r="1087" spans="1:21">
      <c r="A1087" s="166">
        <v>218</v>
      </c>
      <c r="B1087" s="166" t="s">
        <v>13</v>
      </c>
      <c r="C1087" s="167">
        <v>187</v>
      </c>
      <c r="D1087" s="82" t="s">
        <v>61</v>
      </c>
      <c r="E1087" s="33" t="s">
        <v>8</v>
      </c>
      <c r="F1087" s="38">
        <v>95</v>
      </c>
      <c r="G1087" s="130">
        <v>3</v>
      </c>
      <c r="I1087" s="175"/>
      <c r="J1087" s="171"/>
      <c r="K1087" s="34"/>
      <c r="U1087"/>
    </row>
    <row r="1088" spans="1:21">
      <c r="A1088" s="166"/>
      <c r="B1088" s="166"/>
      <c r="C1088" s="168"/>
      <c r="D1088" s="82" t="s">
        <v>62</v>
      </c>
      <c r="E1088" s="33" t="s">
        <v>8</v>
      </c>
      <c r="F1088" s="38">
        <v>95</v>
      </c>
      <c r="G1088" s="130">
        <v>3</v>
      </c>
      <c r="I1088" s="172"/>
      <c r="J1088" s="172"/>
      <c r="K1088" s="34"/>
      <c r="U1088"/>
    </row>
    <row r="1089" spans="1:21">
      <c r="A1089" s="166"/>
      <c r="B1089" s="166"/>
      <c r="C1089" s="168"/>
      <c r="D1089" s="82" t="s">
        <v>63</v>
      </c>
      <c r="E1089" s="33" t="s">
        <v>8</v>
      </c>
      <c r="F1089" s="38">
        <v>95</v>
      </c>
      <c r="G1089" s="130">
        <v>2</v>
      </c>
      <c r="I1089" s="172"/>
      <c r="J1089" s="172"/>
      <c r="K1089" s="34"/>
      <c r="U1089"/>
    </row>
    <row r="1090" spans="1:21">
      <c r="A1090" s="166"/>
      <c r="B1090" s="166"/>
      <c r="C1090" s="168"/>
      <c r="D1090" s="82" t="s">
        <v>64</v>
      </c>
      <c r="E1090" s="33" t="s">
        <v>8</v>
      </c>
      <c r="F1090" s="38">
        <v>60</v>
      </c>
      <c r="G1090" s="130">
        <v>1</v>
      </c>
      <c r="I1090" s="172"/>
      <c r="J1090" s="172"/>
      <c r="K1090" s="34"/>
      <c r="U1090"/>
    </row>
    <row r="1091" spans="1:21" ht="16" thickBot="1">
      <c r="A1091" s="166"/>
      <c r="B1091" s="166"/>
      <c r="C1091" s="169"/>
      <c r="D1091" s="82"/>
      <c r="E1091" s="33"/>
      <c r="F1091" s="38"/>
      <c r="G1091" s="130"/>
      <c r="I1091" s="173"/>
      <c r="J1091" s="173"/>
      <c r="K1091" s="34"/>
      <c r="U1091"/>
    </row>
    <row r="1092" spans="1:21">
      <c r="A1092" s="166">
        <v>219</v>
      </c>
      <c r="B1092" s="166" t="s">
        <v>9</v>
      </c>
      <c r="C1092" s="167">
        <v>311</v>
      </c>
      <c r="D1092" s="82" t="s">
        <v>65</v>
      </c>
      <c r="E1092" s="33" t="s">
        <v>135</v>
      </c>
      <c r="F1092" s="38"/>
      <c r="G1092" s="130"/>
      <c r="I1092" s="175"/>
      <c r="J1092" s="171"/>
      <c r="K1092" s="34"/>
      <c r="U1092"/>
    </row>
    <row r="1093" spans="1:21">
      <c r="A1093" s="166"/>
      <c r="B1093" s="166"/>
      <c r="C1093" s="168"/>
      <c r="D1093" s="82" t="s">
        <v>66</v>
      </c>
      <c r="E1093" s="33" t="s">
        <v>8</v>
      </c>
      <c r="F1093" s="38">
        <v>0</v>
      </c>
      <c r="G1093" s="130"/>
      <c r="I1093" s="172"/>
      <c r="J1093" s="172"/>
      <c r="K1093" s="34"/>
      <c r="U1093"/>
    </row>
    <row r="1094" spans="1:21">
      <c r="A1094" s="166"/>
      <c r="B1094" s="166"/>
      <c r="C1094" s="168"/>
      <c r="D1094" s="82" t="s">
        <v>67</v>
      </c>
      <c r="E1094" s="33" t="s">
        <v>8</v>
      </c>
      <c r="F1094" s="38">
        <v>70</v>
      </c>
      <c r="G1094" s="130">
        <v>1</v>
      </c>
      <c r="I1094" s="172"/>
      <c r="J1094" s="172"/>
      <c r="K1094" s="34"/>
      <c r="U1094"/>
    </row>
    <row r="1095" spans="1:21">
      <c r="A1095" s="166"/>
      <c r="B1095" s="166"/>
      <c r="C1095" s="168"/>
      <c r="D1095" s="82" t="s">
        <v>68</v>
      </c>
      <c r="E1095" s="33" t="s">
        <v>8</v>
      </c>
      <c r="F1095" s="38">
        <v>30</v>
      </c>
      <c r="G1095" s="130">
        <v>1</v>
      </c>
      <c r="I1095" s="172"/>
      <c r="J1095" s="172"/>
      <c r="K1095" s="34"/>
      <c r="U1095"/>
    </row>
    <row r="1096" spans="1:21" ht="16" thickBot="1">
      <c r="A1096" s="166"/>
      <c r="B1096" s="166"/>
      <c r="C1096" s="169"/>
      <c r="D1096" s="82"/>
      <c r="E1096" s="33"/>
      <c r="F1096" s="38"/>
      <c r="G1096" s="130"/>
      <c r="I1096" s="173"/>
      <c r="J1096" s="173"/>
      <c r="K1096" s="34"/>
      <c r="U1096"/>
    </row>
    <row r="1097" spans="1:21">
      <c r="A1097" s="166">
        <v>220</v>
      </c>
      <c r="B1097" s="166" t="s">
        <v>9</v>
      </c>
      <c r="C1097" s="167">
        <v>394</v>
      </c>
      <c r="D1097" s="82" t="s">
        <v>69</v>
      </c>
      <c r="E1097" s="33" t="s">
        <v>8</v>
      </c>
      <c r="F1097" s="38">
        <v>45</v>
      </c>
      <c r="G1097" s="130">
        <v>1</v>
      </c>
      <c r="I1097" s="175"/>
      <c r="J1097" s="171"/>
      <c r="K1097" s="34"/>
      <c r="U1097"/>
    </row>
    <row r="1098" spans="1:21">
      <c r="A1098" s="166"/>
      <c r="B1098" s="166"/>
      <c r="C1098" s="168"/>
      <c r="D1098" s="82" t="s">
        <v>70</v>
      </c>
      <c r="E1098" s="33" t="s">
        <v>8</v>
      </c>
      <c r="F1098" s="38">
        <v>60</v>
      </c>
      <c r="G1098" s="130">
        <v>1</v>
      </c>
      <c r="I1098" s="172"/>
      <c r="J1098" s="172"/>
      <c r="K1098" s="34"/>
      <c r="U1098"/>
    </row>
    <row r="1099" spans="1:21">
      <c r="A1099" s="166"/>
      <c r="B1099" s="166"/>
      <c r="C1099" s="168"/>
      <c r="D1099" s="82" t="s">
        <v>71</v>
      </c>
      <c r="E1099" s="33" t="s">
        <v>8</v>
      </c>
      <c r="F1099" s="38">
        <v>60</v>
      </c>
      <c r="G1099" s="130">
        <v>1</v>
      </c>
      <c r="I1099" s="172"/>
      <c r="J1099" s="172"/>
      <c r="K1099" s="34"/>
      <c r="U1099"/>
    </row>
    <row r="1100" spans="1:21">
      <c r="A1100" s="166"/>
      <c r="B1100" s="166"/>
      <c r="C1100" s="168"/>
      <c r="D1100" s="82" t="s">
        <v>72</v>
      </c>
      <c r="E1100" s="33" t="s">
        <v>3</v>
      </c>
      <c r="F1100" s="38">
        <v>0</v>
      </c>
      <c r="G1100" s="130"/>
      <c r="I1100" s="172"/>
      <c r="J1100" s="172"/>
      <c r="K1100" s="34"/>
      <c r="U1100"/>
    </row>
    <row r="1101" spans="1:21" ht="16" thickBot="1">
      <c r="A1101" s="166"/>
      <c r="B1101" s="166"/>
      <c r="C1101" s="169"/>
      <c r="D1101" s="82" t="s">
        <v>73</v>
      </c>
      <c r="E1101" s="33" t="s">
        <v>3</v>
      </c>
      <c r="F1101" s="38">
        <v>0</v>
      </c>
      <c r="G1101" s="130"/>
      <c r="I1101" s="173"/>
      <c r="J1101" s="173"/>
      <c r="K1101" s="34"/>
      <c r="U1101"/>
    </row>
    <row r="1102" spans="1:21">
      <c r="A1102" s="166">
        <v>221</v>
      </c>
      <c r="B1102" s="166" t="s">
        <v>0</v>
      </c>
      <c r="C1102" s="167">
        <v>26</v>
      </c>
      <c r="D1102" s="82" t="s">
        <v>74</v>
      </c>
      <c r="E1102" s="33" t="s">
        <v>8</v>
      </c>
      <c r="F1102" s="38">
        <v>0</v>
      </c>
      <c r="G1102" s="130"/>
      <c r="I1102" s="175"/>
      <c r="J1102" s="171"/>
      <c r="K1102" s="34"/>
      <c r="U1102"/>
    </row>
    <row r="1103" spans="1:21">
      <c r="A1103" s="166"/>
      <c r="B1103" s="166"/>
      <c r="C1103" s="168"/>
      <c r="D1103" s="95" t="s">
        <v>75</v>
      </c>
      <c r="E1103" s="44" t="s">
        <v>8</v>
      </c>
      <c r="F1103" s="45">
        <v>0</v>
      </c>
      <c r="G1103" s="134"/>
      <c r="H1103" s="103" t="s">
        <v>201</v>
      </c>
      <c r="I1103" s="172"/>
      <c r="J1103" s="172"/>
      <c r="K1103" s="34"/>
      <c r="U1103"/>
    </row>
    <row r="1104" spans="1:21">
      <c r="A1104" s="166"/>
      <c r="B1104" s="166"/>
      <c r="C1104" s="168"/>
      <c r="D1104" s="78"/>
      <c r="E1104" s="33"/>
      <c r="F1104" s="86"/>
      <c r="G1104" s="138"/>
      <c r="I1104" s="172"/>
      <c r="J1104" s="172"/>
      <c r="K1104" s="34"/>
      <c r="U1104"/>
    </row>
    <row r="1105" spans="1:21">
      <c r="A1105" s="166"/>
      <c r="B1105" s="166"/>
      <c r="C1105" s="168"/>
      <c r="D1105" s="78"/>
      <c r="E1105" s="33"/>
      <c r="F1105" s="86"/>
      <c r="G1105" s="138"/>
      <c r="I1105" s="172"/>
      <c r="J1105" s="172"/>
      <c r="K1105" s="34"/>
      <c r="U1105"/>
    </row>
    <row r="1106" spans="1:21" ht="16" thickBot="1">
      <c r="A1106" s="166"/>
      <c r="B1106" s="166"/>
      <c r="C1106" s="169"/>
      <c r="D1106" s="78"/>
      <c r="E1106" s="33"/>
      <c r="F1106" s="86"/>
      <c r="G1106" s="138"/>
      <c r="I1106" s="173"/>
      <c r="J1106" s="173"/>
      <c r="K1106" s="34"/>
      <c r="U1106"/>
    </row>
    <row r="1107" spans="1:21">
      <c r="A1107" s="166">
        <v>222</v>
      </c>
      <c r="B1107" s="166" t="s">
        <v>9</v>
      </c>
      <c r="C1107" s="167">
        <v>291</v>
      </c>
      <c r="D1107" s="82" t="s">
        <v>76</v>
      </c>
      <c r="E1107" s="33" t="s">
        <v>8</v>
      </c>
      <c r="F1107" s="38">
        <v>60</v>
      </c>
      <c r="G1107" s="130" t="s">
        <v>176</v>
      </c>
      <c r="I1107" s="175"/>
      <c r="J1107" s="171"/>
      <c r="K1107" s="34"/>
      <c r="U1107"/>
    </row>
    <row r="1108" spans="1:21">
      <c r="A1108" s="166"/>
      <c r="B1108" s="166"/>
      <c r="C1108" s="168"/>
      <c r="D1108" s="82" t="s">
        <v>77</v>
      </c>
      <c r="E1108" s="33" t="s">
        <v>8</v>
      </c>
      <c r="F1108" s="38">
        <v>60</v>
      </c>
      <c r="G1108" s="130" t="s">
        <v>176</v>
      </c>
      <c r="I1108" s="172"/>
      <c r="J1108" s="172"/>
      <c r="K1108" s="34"/>
      <c r="U1108"/>
    </row>
    <row r="1109" spans="1:21">
      <c r="A1109" s="166"/>
      <c r="B1109" s="166"/>
      <c r="C1109" s="168"/>
      <c r="D1109" s="82" t="s">
        <v>78</v>
      </c>
      <c r="E1109" s="33" t="s">
        <v>8</v>
      </c>
      <c r="F1109" s="38">
        <v>60</v>
      </c>
      <c r="G1109" s="130" t="s">
        <v>176</v>
      </c>
      <c r="I1109" s="172"/>
      <c r="J1109" s="172"/>
      <c r="K1109" s="34"/>
      <c r="U1109"/>
    </row>
    <row r="1110" spans="1:21">
      <c r="A1110" s="166"/>
      <c r="B1110" s="166"/>
      <c r="C1110" s="168"/>
      <c r="D1110" s="95" t="s">
        <v>79</v>
      </c>
      <c r="E1110" s="44" t="s">
        <v>8</v>
      </c>
      <c r="F1110" s="43">
        <v>0</v>
      </c>
      <c r="G1110" s="132"/>
      <c r="H1110" s="103" t="s">
        <v>201</v>
      </c>
      <c r="I1110" s="172"/>
      <c r="J1110" s="172"/>
      <c r="K1110" s="34"/>
      <c r="U1110"/>
    </row>
    <row r="1111" spans="1:21" ht="16" thickBot="1">
      <c r="A1111" s="166"/>
      <c r="B1111" s="166"/>
      <c r="C1111" s="169"/>
      <c r="D1111" s="82" t="s">
        <v>80</v>
      </c>
      <c r="E1111" s="33" t="s">
        <v>3</v>
      </c>
      <c r="F1111" s="38">
        <v>0</v>
      </c>
      <c r="G1111" s="130"/>
      <c r="I1111" s="173"/>
      <c r="J1111" s="173"/>
      <c r="K1111" s="34"/>
      <c r="U1111"/>
    </row>
    <row r="1112" spans="1:21">
      <c r="A1112" s="166">
        <v>223</v>
      </c>
      <c r="B1112" s="166" t="s">
        <v>9</v>
      </c>
      <c r="C1112" s="167">
        <v>421</v>
      </c>
      <c r="D1112" s="89" t="s">
        <v>81</v>
      </c>
      <c r="E1112" s="39" t="s">
        <v>8</v>
      </c>
      <c r="F1112" s="42"/>
      <c r="G1112" s="131"/>
      <c r="I1112" s="175"/>
      <c r="J1112" s="171"/>
      <c r="K1112" s="34"/>
      <c r="U1112"/>
    </row>
    <row r="1113" spans="1:21">
      <c r="A1113" s="166"/>
      <c r="B1113" s="166"/>
      <c r="C1113" s="168"/>
      <c r="D1113" s="82" t="s">
        <v>82</v>
      </c>
      <c r="E1113" s="86" t="s">
        <v>8</v>
      </c>
      <c r="F1113" s="38">
        <v>80</v>
      </c>
      <c r="G1113" s="130" t="s">
        <v>177</v>
      </c>
      <c r="I1113" s="172"/>
      <c r="J1113" s="172"/>
      <c r="K1113" s="34"/>
      <c r="U1113"/>
    </row>
    <row r="1114" spans="1:21">
      <c r="A1114" s="166"/>
      <c r="B1114" s="166"/>
      <c r="C1114" s="168"/>
      <c r="D1114" s="89" t="s">
        <v>83</v>
      </c>
      <c r="E1114" s="42" t="s">
        <v>8</v>
      </c>
      <c r="F1114" s="42"/>
      <c r="G1114" s="131"/>
      <c r="I1114" s="172"/>
      <c r="J1114" s="172"/>
      <c r="K1114" s="34"/>
      <c r="U1114"/>
    </row>
    <row r="1115" spans="1:21">
      <c r="A1115" s="166"/>
      <c r="B1115" s="166"/>
      <c r="C1115" s="168"/>
      <c r="D1115" s="33"/>
      <c r="E1115" s="41"/>
      <c r="F1115" s="41"/>
      <c r="G1115" s="41"/>
      <c r="I1115" s="172"/>
      <c r="J1115" s="172"/>
      <c r="K1115" s="34"/>
      <c r="U1115"/>
    </row>
    <row r="1116" spans="1:21">
      <c r="A1116" s="166"/>
      <c r="B1116" s="166"/>
      <c r="C1116" s="169"/>
      <c r="D1116" s="33"/>
      <c r="E1116" s="41"/>
      <c r="F1116" s="41"/>
      <c r="G1116" s="41"/>
      <c r="I1116" s="173"/>
      <c r="J1116" s="173"/>
      <c r="K1116" s="34"/>
      <c r="U1116"/>
    </row>
    <row r="1117" spans="1:21">
      <c r="K1117" s="34"/>
      <c r="U1117"/>
    </row>
    <row r="1118" spans="1:21">
      <c r="K1118" s="34"/>
      <c r="U1118"/>
    </row>
    <row r="1119" spans="1:21">
      <c r="K1119" s="34"/>
      <c r="U1119"/>
    </row>
    <row r="1120" spans="1:21">
      <c r="K1120" s="34"/>
      <c r="U1120"/>
    </row>
    <row r="1121" spans="11:21">
      <c r="K1121" s="34"/>
      <c r="U1121"/>
    </row>
    <row r="1122" spans="11:21">
      <c r="K1122" s="34"/>
      <c r="U1122"/>
    </row>
    <row r="1123" spans="11:21">
      <c r="K1123" s="34"/>
      <c r="U1123"/>
    </row>
    <row r="1124" spans="11:21">
      <c r="K1124" s="34"/>
      <c r="U1124"/>
    </row>
    <row r="1125" spans="11:21">
      <c r="K1125" s="34"/>
      <c r="U1125"/>
    </row>
    <row r="1126" spans="11:21">
      <c r="K1126" s="34"/>
      <c r="U1126"/>
    </row>
    <row r="1127" spans="11:21">
      <c r="K1127" s="34"/>
      <c r="U1127"/>
    </row>
    <row r="1128" spans="11:21">
      <c r="K1128" s="34"/>
      <c r="U1128"/>
    </row>
    <row r="1129" spans="11:21">
      <c r="K1129" s="34"/>
      <c r="U1129"/>
    </row>
    <row r="1130" spans="11:21">
      <c r="K1130" s="34"/>
      <c r="U1130"/>
    </row>
    <row r="1131" spans="11:21">
      <c r="K1131" s="34"/>
      <c r="U1131"/>
    </row>
    <row r="1132" spans="11:21">
      <c r="K1132" s="34"/>
      <c r="U1132"/>
    </row>
    <row r="1133" spans="11:21">
      <c r="K1133" s="34"/>
      <c r="U1133"/>
    </row>
    <row r="1134" spans="11:21">
      <c r="K1134" s="34"/>
      <c r="U1134"/>
    </row>
    <row r="1135" spans="11:21">
      <c r="K1135" s="34"/>
      <c r="U1135"/>
    </row>
    <row r="1136" spans="11:21">
      <c r="K1136" s="34"/>
      <c r="U1136"/>
    </row>
    <row r="1137" spans="11:21">
      <c r="K1137" s="34"/>
      <c r="U1137"/>
    </row>
    <row r="1138" spans="11:21">
      <c r="K1138" s="34"/>
      <c r="U1138"/>
    </row>
    <row r="1139" spans="11:21">
      <c r="K1139" s="34"/>
      <c r="U1139"/>
    </row>
    <row r="1140" spans="11:21">
      <c r="K1140" s="34"/>
      <c r="U1140"/>
    </row>
    <row r="1141" spans="11:21">
      <c r="K1141" s="34"/>
      <c r="U1141"/>
    </row>
    <row r="1142" spans="11:21">
      <c r="K1142" s="34"/>
      <c r="U1142"/>
    </row>
    <row r="1143" spans="11:21">
      <c r="K1143" s="34"/>
      <c r="U1143"/>
    </row>
    <row r="1144" spans="11:21">
      <c r="K1144" s="34"/>
      <c r="U1144"/>
    </row>
    <row r="1145" spans="11:21">
      <c r="K1145" s="34"/>
      <c r="U1145"/>
    </row>
    <row r="1146" spans="11:21">
      <c r="K1146" s="34"/>
      <c r="U1146"/>
    </row>
    <row r="1147" spans="11:21">
      <c r="K1147" s="34"/>
      <c r="U1147"/>
    </row>
    <row r="1148" spans="11:21">
      <c r="K1148" s="34"/>
      <c r="U1148"/>
    </row>
    <row r="1149" spans="11:21">
      <c r="K1149" s="34"/>
      <c r="U1149"/>
    </row>
    <row r="1150" spans="11:21">
      <c r="K1150" s="34"/>
      <c r="U1150"/>
    </row>
    <row r="1151" spans="11:21">
      <c r="K1151" s="34"/>
      <c r="U1151"/>
    </row>
    <row r="1152" spans="11:21">
      <c r="K1152" s="34"/>
      <c r="U1152"/>
    </row>
    <row r="1153" spans="11:21">
      <c r="K1153" s="34"/>
      <c r="U1153"/>
    </row>
    <row r="1154" spans="11:21">
      <c r="K1154" s="34"/>
      <c r="U1154"/>
    </row>
    <row r="1155" spans="11:21">
      <c r="K1155" s="34"/>
      <c r="U1155"/>
    </row>
    <row r="1156" spans="11:21">
      <c r="K1156" s="34"/>
      <c r="U1156"/>
    </row>
    <row r="1157" spans="11:21">
      <c r="K1157" s="34"/>
      <c r="U1157"/>
    </row>
    <row r="1158" spans="11:21">
      <c r="K1158" s="34"/>
      <c r="U1158"/>
    </row>
    <row r="1159" spans="11:21">
      <c r="K1159" s="34"/>
      <c r="U1159"/>
    </row>
    <row r="1160" spans="11:21">
      <c r="K1160" s="34"/>
      <c r="U1160"/>
    </row>
    <row r="1161" spans="11:21">
      <c r="K1161" s="34"/>
      <c r="U1161"/>
    </row>
    <row r="1162" spans="11:21">
      <c r="K1162" s="34"/>
      <c r="U1162"/>
    </row>
    <row r="1163" spans="11:21">
      <c r="K1163" s="34"/>
      <c r="U1163"/>
    </row>
    <row r="1164" spans="11:21">
      <c r="K1164" s="34"/>
      <c r="U1164"/>
    </row>
    <row r="1165" spans="11:21">
      <c r="K1165" s="34"/>
      <c r="U1165"/>
    </row>
  </sheetData>
  <mergeCells count="1115">
    <mergeCell ref="J1097:J1101"/>
    <mergeCell ref="J1102:J1106"/>
    <mergeCell ref="J1107:J1111"/>
    <mergeCell ref="J1112:J1116"/>
    <mergeCell ref="J1052:J1056"/>
    <mergeCell ref="J1057:J1061"/>
    <mergeCell ref="J1062:J1066"/>
    <mergeCell ref="J1067:J1071"/>
    <mergeCell ref="J1072:J1076"/>
    <mergeCell ref="J1077:J1081"/>
    <mergeCell ref="J1082:J1086"/>
    <mergeCell ref="J1087:J1091"/>
    <mergeCell ref="J1092:J1096"/>
    <mergeCell ref="J1007:J1011"/>
    <mergeCell ref="J1012:J1016"/>
    <mergeCell ref="J1017:J1021"/>
    <mergeCell ref="J1022:J1026"/>
    <mergeCell ref="J1027:J1031"/>
    <mergeCell ref="J1032:J1036"/>
    <mergeCell ref="J1037:J1041"/>
    <mergeCell ref="J1042:J1046"/>
    <mergeCell ref="J1047:J1051"/>
    <mergeCell ref="J962:J966"/>
    <mergeCell ref="J967:J971"/>
    <mergeCell ref="J972:J976"/>
    <mergeCell ref="J977:J981"/>
    <mergeCell ref="J982:J986"/>
    <mergeCell ref="J987:J991"/>
    <mergeCell ref="J992:J996"/>
    <mergeCell ref="J997:J1001"/>
    <mergeCell ref="J1002:J1006"/>
    <mergeCell ref="J917:J921"/>
    <mergeCell ref="J922:J926"/>
    <mergeCell ref="J927:J931"/>
    <mergeCell ref="J932:J936"/>
    <mergeCell ref="J937:J941"/>
    <mergeCell ref="J942:J946"/>
    <mergeCell ref="J947:J951"/>
    <mergeCell ref="J952:J956"/>
    <mergeCell ref="J957:J961"/>
    <mergeCell ref="J872:J876"/>
    <mergeCell ref="J877:J881"/>
    <mergeCell ref="J882:J886"/>
    <mergeCell ref="J887:J891"/>
    <mergeCell ref="J892:J896"/>
    <mergeCell ref="J897:J901"/>
    <mergeCell ref="J902:J906"/>
    <mergeCell ref="J907:J911"/>
    <mergeCell ref="J912:J916"/>
    <mergeCell ref="J827:J831"/>
    <mergeCell ref="J832:J836"/>
    <mergeCell ref="J837:J841"/>
    <mergeCell ref="J842:J846"/>
    <mergeCell ref="J847:J851"/>
    <mergeCell ref="J852:J856"/>
    <mergeCell ref="J857:J861"/>
    <mergeCell ref="J862:J866"/>
    <mergeCell ref="J867:J871"/>
    <mergeCell ref="J782:J786"/>
    <mergeCell ref="J787:J791"/>
    <mergeCell ref="J792:J796"/>
    <mergeCell ref="J797:J801"/>
    <mergeCell ref="J802:J806"/>
    <mergeCell ref="J807:J811"/>
    <mergeCell ref="J812:J816"/>
    <mergeCell ref="J817:J821"/>
    <mergeCell ref="J822:J826"/>
    <mergeCell ref="J737:J741"/>
    <mergeCell ref="J742:J746"/>
    <mergeCell ref="J747:J751"/>
    <mergeCell ref="J752:J756"/>
    <mergeCell ref="J757:J761"/>
    <mergeCell ref="J762:J766"/>
    <mergeCell ref="J767:J771"/>
    <mergeCell ref="J772:J776"/>
    <mergeCell ref="J777:J781"/>
    <mergeCell ref="J692:J696"/>
    <mergeCell ref="J697:J701"/>
    <mergeCell ref="J702:J706"/>
    <mergeCell ref="J707:J711"/>
    <mergeCell ref="J712:J716"/>
    <mergeCell ref="J717:J721"/>
    <mergeCell ref="J722:J726"/>
    <mergeCell ref="J727:J731"/>
    <mergeCell ref="J732:J736"/>
    <mergeCell ref="J647:J651"/>
    <mergeCell ref="J652:J656"/>
    <mergeCell ref="J657:J661"/>
    <mergeCell ref="J662:J666"/>
    <mergeCell ref="J667:J671"/>
    <mergeCell ref="J672:J676"/>
    <mergeCell ref="J677:J681"/>
    <mergeCell ref="J682:J686"/>
    <mergeCell ref="J687:J691"/>
    <mergeCell ref="I1032:I1036"/>
    <mergeCell ref="I1037:I1041"/>
    <mergeCell ref="I1042:I1046"/>
    <mergeCell ref="I1047:I1051"/>
    <mergeCell ref="I1052:I1056"/>
    <mergeCell ref="I1057:I1061"/>
    <mergeCell ref="I1062:I1066"/>
    <mergeCell ref="I957:I961"/>
    <mergeCell ref="I962:I966"/>
    <mergeCell ref="I967:I971"/>
    <mergeCell ref="I972:I976"/>
    <mergeCell ref="I977:I981"/>
    <mergeCell ref="I982:I986"/>
    <mergeCell ref="I987:I991"/>
    <mergeCell ref="I992:I996"/>
    <mergeCell ref="I997:I1001"/>
    <mergeCell ref="I1002:I1006"/>
    <mergeCell ref="I812:I816"/>
    <mergeCell ref="I817:I821"/>
    <mergeCell ref="I822:I826"/>
    <mergeCell ref="I827:I831"/>
    <mergeCell ref="I832:I836"/>
    <mergeCell ref="I837:I841"/>
    <mergeCell ref="I717:I721"/>
    <mergeCell ref="I722:I726"/>
    <mergeCell ref="I727:I731"/>
    <mergeCell ref="I732:I736"/>
    <mergeCell ref="I737:I741"/>
    <mergeCell ref="I742:I746"/>
    <mergeCell ref="I747:I751"/>
    <mergeCell ref="I752:I756"/>
    <mergeCell ref="I757:I761"/>
    <mergeCell ref="I1022:I1026"/>
    <mergeCell ref="I1027:I1031"/>
    <mergeCell ref="I567:I571"/>
    <mergeCell ref="I572:I576"/>
    <mergeCell ref="I577:I581"/>
    <mergeCell ref="I582:I586"/>
    <mergeCell ref="I587:I591"/>
    <mergeCell ref="I592:I596"/>
    <mergeCell ref="I597:I601"/>
    <mergeCell ref="I502:I506"/>
    <mergeCell ref="I507:I511"/>
    <mergeCell ref="I512:I516"/>
    <mergeCell ref="I517:I521"/>
    <mergeCell ref="I522:I526"/>
    <mergeCell ref="I527:I531"/>
    <mergeCell ref="I532:I536"/>
    <mergeCell ref="I537:I541"/>
    <mergeCell ref="I542:I546"/>
    <mergeCell ref="I797:I801"/>
    <mergeCell ref="I392:I396"/>
    <mergeCell ref="I397:I401"/>
    <mergeCell ref="I402:I406"/>
    <mergeCell ref="I407:I411"/>
    <mergeCell ref="I217:I221"/>
    <mergeCell ref="I222:I226"/>
    <mergeCell ref="I227:I231"/>
    <mergeCell ref="I232:I236"/>
    <mergeCell ref="I237:I241"/>
    <mergeCell ref="I242:I246"/>
    <mergeCell ref="I247:I251"/>
    <mergeCell ref="I252:I256"/>
    <mergeCell ref="I257:I261"/>
    <mergeCell ref="I332:I336"/>
    <mergeCell ref="I337:I341"/>
    <mergeCell ref="I342:I346"/>
    <mergeCell ref="I347:I351"/>
    <mergeCell ref="I352:I356"/>
    <mergeCell ref="I357:I361"/>
    <mergeCell ref="I362:I366"/>
    <mergeCell ref="A1092:A1096"/>
    <mergeCell ref="B1092:B1096"/>
    <mergeCell ref="C1092:C1096"/>
    <mergeCell ref="A1102:A1106"/>
    <mergeCell ref="B1102:B1106"/>
    <mergeCell ref="C1102:C1106"/>
    <mergeCell ref="A1112:A1116"/>
    <mergeCell ref="B1112:B1116"/>
    <mergeCell ref="C1112:C1116"/>
    <mergeCell ref="I1092:I1096"/>
    <mergeCell ref="I1097:I1101"/>
    <mergeCell ref="I1102:I1106"/>
    <mergeCell ref="I1107:I1111"/>
    <mergeCell ref="I1112:I1116"/>
    <mergeCell ref="A1072:A1076"/>
    <mergeCell ref="B1072:B1076"/>
    <mergeCell ref="C1072:C1076"/>
    <mergeCell ref="A1082:A1086"/>
    <mergeCell ref="B1082:B1086"/>
    <mergeCell ref="C1082:C1086"/>
    <mergeCell ref="A1087:A1091"/>
    <mergeCell ref="B1087:B1091"/>
    <mergeCell ref="C1087:C1091"/>
    <mergeCell ref="I1072:I1076"/>
    <mergeCell ref="I1077:I1081"/>
    <mergeCell ref="I1082:I1086"/>
    <mergeCell ref="I1087:I1091"/>
    <mergeCell ref="A1077:A1081"/>
    <mergeCell ref="B1077:B1081"/>
    <mergeCell ref="C1077:C1081"/>
    <mergeCell ref="A1107:A1111"/>
    <mergeCell ref="B1107:B1111"/>
    <mergeCell ref="A1057:A1061"/>
    <mergeCell ref="B1057:B1061"/>
    <mergeCell ref="C1057:C1061"/>
    <mergeCell ref="A1062:A1066"/>
    <mergeCell ref="B1062:B1066"/>
    <mergeCell ref="C1062:C1066"/>
    <mergeCell ref="A1067:A1071"/>
    <mergeCell ref="B1067:B1071"/>
    <mergeCell ref="C1067:C1071"/>
    <mergeCell ref="I1067:I1071"/>
    <mergeCell ref="A1037:A1041"/>
    <mergeCell ref="B1037:B1041"/>
    <mergeCell ref="C1037:C1041"/>
    <mergeCell ref="A1047:A1051"/>
    <mergeCell ref="B1047:B1051"/>
    <mergeCell ref="C1047:C1051"/>
    <mergeCell ref="A1052:A1056"/>
    <mergeCell ref="B1052:B1056"/>
    <mergeCell ref="C1052:C1056"/>
    <mergeCell ref="I1007:I1011"/>
    <mergeCell ref="I1012:I1016"/>
    <mergeCell ref="I1017:I1021"/>
    <mergeCell ref="A892:A896"/>
    <mergeCell ref="B892:B896"/>
    <mergeCell ref="C892:C896"/>
    <mergeCell ref="A897:A901"/>
    <mergeCell ref="B897:B901"/>
    <mergeCell ref="C897:C901"/>
    <mergeCell ref="A912:A916"/>
    <mergeCell ref="B912:B916"/>
    <mergeCell ref="C912:C916"/>
    <mergeCell ref="I892:I896"/>
    <mergeCell ref="I897:I901"/>
    <mergeCell ref="I902:I906"/>
    <mergeCell ref="I907:I911"/>
    <mergeCell ref="I912:I916"/>
    <mergeCell ref="A922:A926"/>
    <mergeCell ref="B922:B926"/>
    <mergeCell ref="C922:C926"/>
    <mergeCell ref="A917:A921"/>
    <mergeCell ref="B917:B921"/>
    <mergeCell ref="C917:C921"/>
    <mergeCell ref="A902:A906"/>
    <mergeCell ref="B902:B906"/>
    <mergeCell ref="C902:C906"/>
    <mergeCell ref="A907:A911"/>
    <mergeCell ref="B907:B911"/>
    <mergeCell ref="C907:C911"/>
    <mergeCell ref="A332:A336"/>
    <mergeCell ref="B332:B336"/>
    <mergeCell ref="C332:C336"/>
    <mergeCell ref="A352:A356"/>
    <mergeCell ref="B352:B356"/>
    <mergeCell ref="C352:C356"/>
    <mergeCell ref="A362:A366"/>
    <mergeCell ref="B362:B366"/>
    <mergeCell ref="C362:C366"/>
    <mergeCell ref="A392:A396"/>
    <mergeCell ref="B392:B396"/>
    <mergeCell ref="C392:C396"/>
    <mergeCell ref="A1007:A1011"/>
    <mergeCell ref="B1007:B1011"/>
    <mergeCell ref="C1007:C1011"/>
    <mergeCell ref="A1012:A1016"/>
    <mergeCell ref="B1012:B1016"/>
    <mergeCell ref="C1012:C1016"/>
    <mergeCell ref="A422:A426"/>
    <mergeCell ref="B422:B426"/>
    <mergeCell ref="C422:C426"/>
    <mergeCell ref="A427:A431"/>
    <mergeCell ref="B427:B431"/>
    <mergeCell ref="C427:C431"/>
    <mergeCell ref="A432:A436"/>
    <mergeCell ref="B432:B436"/>
    <mergeCell ref="C432:C436"/>
    <mergeCell ref="A457:A461"/>
    <mergeCell ref="B457:B461"/>
    <mergeCell ref="C457:C461"/>
    <mergeCell ref="A462:A466"/>
    <mergeCell ref="B462:B466"/>
    <mergeCell ref="A302:A306"/>
    <mergeCell ref="B302:B306"/>
    <mergeCell ref="C302:C306"/>
    <mergeCell ref="A322:A326"/>
    <mergeCell ref="B322:B326"/>
    <mergeCell ref="C322:C326"/>
    <mergeCell ref="A327:A331"/>
    <mergeCell ref="B327:B331"/>
    <mergeCell ref="C327:C331"/>
    <mergeCell ref="I302:I306"/>
    <mergeCell ref="I307:I311"/>
    <mergeCell ref="I312:I316"/>
    <mergeCell ref="I317:I321"/>
    <mergeCell ref="I322:I326"/>
    <mergeCell ref="I327:I331"/>
    <mergeCell ref="A287:A291"/>
    <mergeCell ref="B287:B291"/>
    <mergeCell ref="C287:C291"/>
    <mergeCell ref="A292:A296"/>
    <mergeCell ref="B292:B296"/>
    <mergeCell ref="C292:C296"/>
    <mergeCell ref="A297:A301"/>
    <mergeCell ref="B297:B301"/>
    <mergeCell ref="C297:C301"/>
    <mergeCell ref="I287:I291"/>
    <mergeCell ref="I292:I296"/>
    <mergeCell ref="I297:I301"/>
    <mergeCell ref="B312:B316"/>
    <mergeCell ref="C312:C316"/>
    <mergeCell ref="A317:A321"/>
    <mergeCell ref="B317:B321"/>
    <mergeCell ref="C317:C321"/>
    <mergeCell ref="A277:A281"/>
    <mergeCell ref="B277:B281"/>
    <mergeCell ref="C277:C281"/>
    <mergeCell ref="A282:A286"/>
    <mergeCell ref="B282:B286"/>
    <mergeCell ref="C282:C286"/>
    <mergeCell ref="I262:I266"/>
    <mergeCell ref="I267:I271"/>
    <mergeCell ref="I272:I276"/>
    <mergeCell ref="I277:I281"/>
    <mergeCell ref="I282:I286"/>
    <mergeCell ref="A242:A246"/>
    <mergeCell ref="B242:B246"/>
    <mergeCell ref="C242:C246"/>
    <mergeCell ref="A252:A256"/>
    <mergeCell ref="B252:B256"/>
    <mergeCell ref="C252:C256"/>
    <mergeCell ref="A257:A261"/>
    <mergeCell ref="B257:B261"/>
    <mergeCell ref="C257:C261"/>
    <mergeCell ref="A132:A136"/>
    <mergeCell ref="B132:B136"/>
    <mergeCell ref="C132:C136"/>
    <mergeCell ref="A152:A156"/>
    <mergeCell ref="B152:B156"/>
    <mergeCell ref="C152:C156"/>
    <mergeCell ref="A177:A181"/>
    <mergeCell ref="B177:B181"/>
    <mergeCell ref="C177:C181"/>
    <mergeCell ref="I132:I136"/>
    <mergeCell ref="I137:I141"/>
    <mergeCell ref="I142:I146"/>
    <mergeCell ref="I147:I151"/>
    <mergeCell ref="I152:I156"/>
    <mergeCell ref="I157:I161"/>
    <mergeCell ref="I162:I166"/>
    <mergeCell ref="I167:I171"/>
    <mergeCell ref="I172:I176"/>
    <mergeCell ref="I177:I181"/>
    <mergeCell ref="A142:A146"/>
    <mergeCell ref="B142:B146"/>
    <mergeCell ref="C142:C146"/>
    <mergeCell ref="A147:A151"/>
    <mergeCell ref="B147:B151"/>
    <mergeCell ref="C147:C151"/>
    <mergeCell ref="A137:A141"/>
    <mergeCell ref="B137:B141"/>
    <mergeCell ref="C137:C141"/>
    <mergeCell ref="A162:A166"/>
    <mergeCell ref="B162:B166"/>
    <mergeCell ref="C162:C166"/>
    <mergeCell ref="I122:I126"/>
    <mergeCell ref="I127:I131"/>
    <mergeCell ref="A52:A56"/>
    <mergeCell ref="B52:B56"/>
    <mergeCell ref="C52:C56"/>
    <mergeCell ref="A62:A66"/>
    <mergeCell ref="B62:B66"/>
    <mergeCell ref="C62:C66"/>
    <mergeCell ref="A67:A71"/>
    <mergeCell ref="B67:B71"/>
    <mergeCell ref="C67:C71"/>
    <mergeCell ref="I52:I56"/>
    <mergeCell ref="I57:I61"/>
    <mergeCell ref="I62:I66"/>
    <mergeCell ref="I67:I71"/>
    <mergeCell ref="C82:C86"/>
    <mergeCell ref="A102:A106"/>
    <mergeCell ref="I72:I76"/>
    <mergeCell ref="I77:I81"/>
    <mergeCell ref="I82:I86"/>
    <mergeCell ref="I87:I91"/>
    <mergeCell ref="I92:I96"/>
    <mergeCell ref="I97:I101"/>
    <mergeCell ref="I102:I106"/>
    <mergeCell ref="I107:I111"/>
    <mergeCell ref="I112:I116"/>
    <mergeCell ref="A2:A6"/>
    <mergeCell ref="B2:B6"/>
    <mergeCell ref="C2:C6"/>
    <mergeCell ref="A22:A26"/>
    <mergeCell ref="B22:B26"/>
    <mergeCell ref="C22:C26"/>
    <mergeCell ref="A27:A31"/>
    <mergeCell ref="B27:B31"/>
    <mergeCell ref="C27:C31"/>
    <mergeCell ref="I2:I6"/>
    <mergeCell ref="I7:I11"/>
    <mergeCell ref="I12:I16"/>
    <mergeCell ref="I17:I21"/>
    <mergeCell ref="I22:I26"/>
    <mergeCell ref="I27:I31"/>
    <mergeCell ref="A122:A126"/>
    <mergeCell ref="B122:B126"/>
    <mergeCell ref="C122:C126"/>
    <mergeCell ref="A117:A121"/>
    <mergeCell ref="B117:B121"/>
    <mergeCell ref="C117:C121"/>
    <mergeCell ref="C87:C91"/>
    <mergeCell ref="C92:C96"/>
    <mergeCell ref="C97:C101"/>
    <mergeCell ref="A72:A76"/>
    <mergeCell ref="B72:B76"/>
    <mergeCell ref="C72:C76"/>
    <mergeCell ref="A77:A81"/>
    <mergeCell ref="B77:B81"/>
    <mergeCell ref="C77:C81"/>
    <mergeCell ref="A82:A86"/>
    <mergeCell ref="B82:B86"/>
    <mergeCell ref="C32:C36"/>
    <mergeCell ref="C37:C41"/>
    <mergeCell ref="C42:C46"/>
    <mergeCell ref="C47:C51"/>
    <mergeCell ref="C57:C61"/>
    <mergeCell ref="I32:I36"/>
    <mergeCell ref="I37:I41"/>
    <mergeCell ref="I42:I46"/>
    <mergeCell ref="I47:I51"/>
    <mergeCell ref="A167:A171"/>
    <mergeCell ref="B167:B171"/>
    <mergeCell ref="C167:C171"/>
    <mergeCell ref="A157:A161"/>
    <mergeCell ref="B157:B161"/>
    <mergeCell ref="C157:C161"/>
    <mergeCell ref="A97:A101"/>
    <mergeCell ref="A57:A61"/>
    <mergeCell ref="A47:A51"/>
    <mergeCell ref="A42:A46"/>
    <mergeCell ref="A37:A41"/>
    <mergeCell ref="B102:B106"/>
    <mergeCell ref="C102:C106"/>
    <mergeCell ref="A107:A111"/>
    <mergeCell ref="B107:B111"/>
    <mergeCell ref="C107:C111"/>
    <mergeCell ref="A112:A116"/>
    <mergeCell ref="B112:B116"/>
    <mergeCell ref="C112:C116"/>
    <mergeCell ref="A127:A131"/>
    <mergeCell ref="B127:B131"/>
    <mergeCell ref="C127:C131"/>
    <mergeCell ref="I117:I121"/>
    <mergeCell ref="J2:J6"/>
    <mergeCell ref="J7:J11"/>
    <mergeCell ref="J12:J16"/>
    <mergeCell ref="J17:J21"/>
    <mergeCell ref="J22:J26"/>
    <mergeCell ref="J27:J31"/>
    <mergeCell ref="J32:J36"/>
    <mergeCell ref="J37:J41"/>
    <mergeCell ref="J42:J46"/>
    <mergeCell ref="J47:J51"/>
    <mergeCell ref="J52:J56"/>
    <mergeCell ref="J57:J61"/>
    <mergeCell ref="J62:J66"/>
    <mergeCell ref="J67:J71"/>
    <mergeCell ref="J72:J76"/>
    <mergeCell ref="J77:J81"/>
    <mergeCell ref="J82:J86"/>
    <mergeCell ref="A182:A186"/>
    <mergeCell ref="B182:B186"/>
    <mergeCell ref="C182:C186"/>
    <mergeCell ref="A187:A191"/>
    <mergeCell ref="B187:B191"/>
    <mergeCell ref="C187:C191"/>
    <mergeCell ref="A172:A176"/>
    <mergeCell ref="B172:B176"/>
    <mergeCell ref="C172:C176"/>
    <mergeCell ref="I182:I186"/>
    <mergeCell ref="I187:I191"/>
    <mergeCell ref="A207:A211"/>
    <mergeCell ref="B207:B211"/>
    <mergeCell ref="C207:C211"/>
    <mergeCell ref="A197:A201"/>
    <mergeCell ref="B197:B201"/>
    <mergeCell ref="C197:C201"/>
    <mergeCell ref="A192:A196"/>
    <mergeCell ref="B192:B196"/>
    <mergeCell ref="C192:C196"/>
    <mergeCell ref="A202:A206"/>
    <mergeCell ref="B202:B206"/>
    <mergeCell ref="C202:C206"/>
    <mergeCell ref="I192:I196"/>
    <mergeCell ref="I197:I201"/>
    <mergeCell ref="I202:I206"/>
    <mergeCell ref="I207:I211"/>
    <mergeCell ref="A212:A216"/>
    <mergeCell ref="B212:B216"/>
    <mergeCell ref="C212:C216"/>
    <mergeCell ref="A217:A221"/>
    <mergeCell ref="B217:B221"/>
    <mergeCell ref="C217:C221"/>
    <mergeCell ref="A222:A226"/>
    <mergeCell ref="B222:B226"/>
    <mergeCell ref="C222:C226"/>
    <mergeCell ref="A227:A231"/>
    <mergeCell ref="B227:B231"/>
    <mergeCell ref="C227:C231"/>
    <mergeCell ref="A232:A236"/>
    <mergeCell ref="B232:B236"/>
    <mergeCell ref="C232:C236"/>
    <mergeCell ref="I212:I216"/>
    <mergeCell ref="C272:C276"/>
    <mergeCell ref="A247:A251"/>
    <mergeCell ref="B247:B251"/>
    <mergeCell ref="C247:C251"/>
    <mergeCell ref="A237:A241"/>
    <mergeCell ref="B237:B241"/>
    <mergeCell ref="C237:C241"/>
    <mergeCell ref="A267:A271"/>
    <mergeCell ref="B267:B271"/>
    <mergeCell ref="C267:C271"/>
    <mergeCell ref="A272:A276"/>
    <mergeCell ref="B272:B276"/>
    <mergeCell ref="A262:A266"/>
    <mergeCell ref="B262:B266"/>
    <mergeCell ref="C262:C266"/>
    <mergeCell ref="J112:J116"/>
    <mergeCell ref="J117:J121"/>
    <mergeCell ref="J122:J126"/>
    <mergeCell ref="J127:J131"/>
    <mergeCell ref="J132:J136"/>
    <mergeCell ref="J137:J141"/>
    <mergeCell ref="J142:J146"/>
    <mergeCell ref="J147:J151"/>
    <mergeCell ref="J152:J156"/>
    <mergeCell ref="J157:J161"/>
    <mergeCell ref="J162:J166"/>
    <mergeCell ref="J167:J171"/>
    <mergeCell ref="J172:J176"/>
    <mergeCell ref="B12:B16"/>
    <mergeCell ref="B7:B11"/>
    <mergeCell ref="B87:B91"/>
    <mergeCell ref="B97:B101"/>
    <mergeCell ref="B92:B96"/>
    <mergeCell ref="B57:B61"/>
    <mergeCell ref="B47:B51"/>
    <mergeCell ref="B42:B46"/>
    <mergeCell ref="B37:B41"/>
    <mergeCell ref="B32:B36"/>
    <mergeCell ref="B17:B21"/>
    <mergeCell ref="J87:J91"/>
    <mergeCell ref="J92:J96"/>
    <mergeCell ref="J97:J101"/>
    <mergeCell ref="J102:J106"/>
    <mergeCell ref="J107:J111"/>
    <mergeCell ref="C7:C11"/>
    <mergeCell ref="C12:C16"/>
    <mergeCell ref="C17:C21"/>
    <mergeCell ref="A307:A311"/>
    <mergeCell ref="B307:B311"/>
    <mergeCell ref="C307:C311"/>
    <mergeCell ref="A312:A316"/>
    <mergeCell ref="J177:J181"/>
    <mergeCell ref="J182:J186"/>
    <mergeCell ref="J187:J191"/>
    <mergeCell ref="J192:J196"/>
    <mergeCell ref="J197:J201"/>
    <mergeCell ref="J202:J206"/>
    <mergeCell ref="J207:J211"/>
    <mergeCell ref="J212:J216"/>
    <mergeCell ref="J217:J221"/>
    <mergeCell ref="A342:A346"/>
    <mergeCell ref="B342:B346"/>
    <mergeCell ref="C342:C346"/>
    <mergeCell ref="A7:A11"/>
    <mergeCell ref="A32:A36"/>
    <mergeCell ref="A17:A21"/>
    <mergeCell ref="A12:A16"/>
    <mergeCell ref="A92:A96"/>
    <mergeCell ref="A87:A91"/>
    <mergeCell ref="A337:A341"/>
    <mergeCell ref="B337:B341"/>
    <mergeCell ref="C337:C341"/>
    <mergeCell ref="J222:J226"/>
    <mergeCell ref="J227:J231"/>
    <mergeCell ref="J232:J236"/>
    <mergeCell ref="J237:J241"/>
    <mergeCell ref="J242:J246"/>
    <mergeCell ref="J247:J251"/>
    <mergeCell ref="J252:J256"/>
    <mergeCell ref="J257:J261"/>
    <mergeCell ref="J262:J266"/>
    <mergeCell ref="J267:J271"/>
    <mergeCell ref="A387:A391"/>
    <mergeCell ref="B387:B391"/>
    <mergeCell ref="C387:C391"/>
    <mergeCell ref="A347:A351"/>
    <mergeCell ref="B347:B351"/>
    <mergeCell ref="C347:C351"/>
    <mergeCell ref="A357:A361"/>
    <mergeCell ref="B357:B361"/>
    <mergeCell ref="C357:C361"/>
    <mergeCell ref="A367:A371"/>
    <mergeCell ref="B367:B371"/>
    <mergeCell ref="C367:C371"/>
    <mergeCell ref="A372:A376"/>
    <mergeCell ref="B372:B376"/>
    <mergeCell ref="C372:C376"/>
    <mergeCell ref="J272:J276"/>
    <mergeCell ref="J277:J281"/>
    <mergeCell ref="J282:J286"/>
    <mergeCell ref="J287:J291"/>
    <mergeCell ref="J292:J296"/>
    <mergeCell ref="J297:J301"/>
    <mergeCell ref="J302:J306"/>
    <mergeCell ref="J307:J311"/>
    <mergeCell ref="J312:J316"/>
    <mergeCell ref="J317:J321"/>
    <mergeCell ref="J322:J326"/>
    <mergeCell ref="J327:J331"/>
    <mergeCell ref="J332:J336"/>
    <mergeCell ref="J337:J341"/>
    <mergeCell ref="J342:J346"/>
    <mergeCell ref="J347:J351"/>
    <mergeCell ref="J352:J356"/>
    <mergeCell ref="J357:J361"/>
    <mergeCell ref="J362:J366"/>
    <mergeCell ref="J367:J371"/>
    <mergeCell ref="J372:J376"/>
    <mergeCell ref="A417:A421"/>
    <mergeCell ref="B417:B421"/>
    <mergeCell ref="C417:C421"/>
    <mergeCell ref="A407:A411"/>
    <mergeCell ref="B407:B411"/>
    <mergeCell ref="C407:C411"/>
    <mergeCell ref="A412:A416"/>
    <mergeCell ref="B412:B416"/>
    <mergeCell ref="C412:C416"/>
    <mergeCell ref="I412:I416"/>
    <mergeCell ref="I417:I421"/>
    <mergeCell ref="A377:A381"/>
    <mergeCell ref="B377:B381"/>
    <mergeCell ref="C377:C381"/>
    <mergeCell ref="A397:A401"/>
    <mergeCell ref="B397:B401"/>
    <mergeCell ref="C397:C401"/>
    <mergeCell ref="A402:A406"/>
    <mergeCell ref="B402:B406"/>
    <mergeCell ref="C402:C406"/>
    <mergeCell ref="I367:I371"/>
    <mergeCell ref="I372:I376"/>
    <mergeCell ref="I377:I381"/>
    <mergeCell ref="I382:I386"/>
    <mergeCell ref="I387:I391"/>
    <mergeCell ref="I422:I426"/>
    <mergeCell ref="I427:I431"/>
    <mergeCell ref="I432:I436"/>
    <mergeCell ref="A447:A451"/>
    <mergeCell ref="B447:B451"/>
    <mergeCell ref="C447:C451"/>
    <mergeCell ref="A452:A456"/>
    <mergeCell ref="B452:B456"/>
    <mergeCell ref="C452:C456"/>
    <mergeCell ref="A437:A441"/>
    <mergeCell ref="B437:B441"/>
    <mergeCell ref="C437:C441"/>
    <mergeCell ref="A442:A446"/>
    <mergeCell ref="B442:B446"/>
    <mergeCell ref="C442:C446"/>
    <mergeCell ref="I437:I441"/>
    <mergeCell ref="I442:I446"/>
    <mergeCell ref="I447:I451"/>
    <mergeCell ref="I452:I456"/>
    <mergeCell ref="C462:C466"/>
    <mergeCell ref="A467:A471"/>
    <mergeCell ref="B467:B471"/>
    <mergeCell ref="C467:C471"/>
    <mergeCell ref="I457:I461"/>
    <mergeCell ref="I462:I466"/>
    <mergeCell ref="I467:I471"/>
    <mergeCell ref="A477:A481"/>
    <mergeCell ref="B477:B481"/>
    <mergeCell ref="C477:C481"/>
    <mergeCell ref="A482:A486"/>
    <mergeCell ref="B482:B486"/>
    <mergeCell ref="C482:C486"/>
    <mergeCell ref="A472:A476"/>
    <mergeCell ref="B472:B476"/>
    <mergeCell ref="C472:C476"/>
    <mergeCell ref="I472:I476"/>
    <mergeCell ref="I477:I481"/>
    <mergeCell ref="I482:I486"/>
    <mergeCell ref="A492:A496"/>
    <mergeCell ref="B492:B496"/>
    <mergeCell ref="C492:C496"/>
    <mergeCell ref="A487:A491"/>
    <mergeCell ref="B487:B491"/>
    <mergeCell ref="C487:C491"/>
    <mergeCell ref="A497:A501"/>
    <mergeCell ref="B497:B501"/>
    <mergeCell ref="C497:C501"/>
    <mergeCell ref="I487:I491"/>
    <mergeCell ref="I492:I496"/>
    <mergeCell ref="I497:I501"/>
    <mergeCell ref="A502:A506"/>
    <mergeCell ref="B502:B506"/>
    <mergeCell ref="C502:C506"/>
    <mergeCell ref="A507:A511"/>
    <mergeCell ref="B507:B511"/>
    <mergeCell ref="C507:C511"/>
    <mergeCell ref="A512:A516"/>
    <mergeCell ref="B512:B516"/>
    <mergeCell ref="C512:C516"/>
    <mergeCell ref="A517:A521"/>
    <mergeCell ref="B517:B521"/>
    <mergeCell ref="C517:C521"/>
    <mergeCell ref="A522:A526"/>
    <mergeCell ref="B522:B526"/>
    <mergeCell ref="C522:C526"/>
    <mergeCell ref="A527:A531"/>
    <mergeCell ref="B527:B531"/>
    <mergeCell ref="C527:C531"/>
    <mergeCell ref="A532:A536"/>
    <mergeCell ref="B532:B536"/>
    <mergeCell ref="C532:C536"/>
    <mergeCell ref="A537:A541"/>
    <mergeCell ref="B537:B541"/>
    <mergeCell ref="C537:C541"/>
    <mergeCell ref="A547:A551"/>
    <mergeCell ref="B547:B551"/>
    <mergeCell ref="C547:C551"/>
    <mergeCell ref="A542:A546"/>
    <mergeCell ref="B542:B546"/>
    <mergeCell ref="C542:C546"/>
    <mergeCell ref="A552:A556"/>
    <mergeCell ref="B552:B556"/>
    <mergeCell ref="C552:C556"/>
    <mergeCell ref="I547:I551"/>
    <mergeCell ref="I552:I556"/>
    <mergeCell ref="A557:A561"/>
    <mergeCell ref="B557:B561"/>
    <mergeCell ref="C557:C561"/>
    <mergeCell ref="A562:A566"/>
    <mergeCell ref="B562:B566"/>
    <mergeCell ref="C562:C566"/>
    <mergeCell ref="I557:I561"/>
    <mergeCell ref="I562:I566"/>
    <mergeCell ref="A567:A571"/>
    <mergeCell ref="B567:B571"/>
    <mergeCell ref="C567:C571"/>
    <mergeCell ref="A572:A576"/>
    <mergeCell ref="B572:B576"/>
    <mergeCell ref="C572:C576"/>
    <mergeCell ref="A587:A591"/>
    <mergeCell ref="B587:B591"/>
    <mergeCell ref="C587:C591"/>
    <mergeCell ref="A577:A581"/>
    <mergeCell ref="B577:B581"/>
    <mergeCell ref="C577:C581"/>
    <mergeCell ref="A582:A586"/>
    <mergeCell ref="B582:B586"/>
    <mergeCell ref="C582:C586"/>
    <mergeCell ref="A597:A601"/>
    <mergeCell ref="B597:B601"/>
    <mergeCell ref="C597:C601"/>
    <mergeCell ref="A602:A606"/>
    <mergeCell ref="B602:B606"/>
    <mergeCell ref="C602:C606"/>
    <mergeCell ref="A592:A596"/>
    <mergeCell ref="B592:B596"/>
    <mergeCell ref="C592:C596"/>
    <mergeCell ref="I602:I606"/>
    <mergeCell ref="A607:A611"/>
    <mergeCell ref="B607:B611"/>
    <mergeCell ref="C607:C611"/>
    <mergeCell ref="A612:A616"/>
    <mergeCell ref="B612:B616"/>
    <mergeCell ref="C612:C616"/>
    <mergeCell ref="A617:A621"/>
    <mergeCell ref="B617:B621"/>
    <mergeCell ref="C617:C621"/>
    <mergeCell ref="I607:I611"/>
    <mergeCell ref="I612:I616"/>
    <mergeCell ref="I617:I621"/>
    <mergeCell ref="A622:A626"/>
    <mergeCell ref="B622:B626"/>
    <mergeCell ref="C622:C626"/>
    <mergeCell ref="A627:A631"/>
    <mergeCell ref="B627:B631"/>
    <mergeCell ref="C627:C631"/>
    <mergeCell ref="A632:A636"/>
    <mergeCell ref="B632:B636"/>
    <mergeCell ref="C632:C636"/>
    <mergeCell ref="I622:I626"/>
    <mergeCell ref="I627:I631"/>
    <mergeCell ref="I632:I636"/>
    <mergeCell ref="A647:A651"/>
    <mergeCell ref="B647:B651"/>
    <mergeCell ref="C647:C651"/>
    <mergeCell ref="A637:A641"/>
    <mergeCell ref="B637:B641"/>
    <mergeCell ref="C637:C641"/>
    <mergeCell ref="A642:A646"/>
    <mergeCell ref="B642:B646"/>
    <mergeCell ref="C642:C646"/>
    <mergeCell ref="A652:A656"/>
    <mergeCell ref="B652:B656"/>
    <mergeCell ref="C652:C656"/>
    <mergeCell ref="I637:I641"/>
    <mergeCell ref="I642:I646"/>
    <mergeCell ref="I647:I651"/>
    <mergeCell ref="I652:I656"/>
    <mergeCell ref="A662:A666"/>
    <mergeCell ref="B662:B666"/>
    <mergeCell ref="C662:C666"/>
    <mergeCell ref="A657:A661"/>
    <mergeCell ref="B657:B661"/>
    <mergeCell ref="C657:C661"/>
    <mergeCell ref="A667:A671"/>
    <mergeCell ref="B667:B671"/>
    <mergeCell ref="C667:C671"/>
    <mergeCell ref="I657:I661"/>
    <mergeCell ref="I662:I666"/>
    <mergeCell ref="I667:I671"/>
    <mergeCell ref="A672:A676"/>
    <mergeCell ref="B672:B676"/>
    <mergeCell ref="C672:C676"/>
    <mergeCell ref="A677:A681"/>
    <mergeCell ref="B677:B681"/>
    <mergeCell ref="C677:C681"/>
    <mergeCell ref="A682:A686"/>
    <mergeCell ref="B682:B686"/>
    <mergeCell ref="C682:C686"/>
    <mergeCell ref="I672:I676"/>
    <mergeCell ref="I677:I681"/>
    <mergeCell ref="I682:I686"/>
    <mergeCell ref="A697:A701"/>
    <mergeCell ref="B697:B701"/>
    <mergeCell ref="C697:C701"/>
    <mergeCell ref="A687:A691"/>
    <mergeCell ref="B687:B691"/>
    <mergeCell ref="C687:C691"/>
    <mergeCell ref="A692:A696"/>
    <mergeCell ref="B692:B696"/>
    <mergeCell ref="C692:C696"/>
    <mergeCell ref="I687:I691"/>
    <mergeCell ref="I692:I696"/>
    <mergeCell ref="I697:I701"/>
    <mergeCell ref="A712:A716"/>
    <mergeCell ref="B712:B716"/>
    <mergeCell ref="C712:C716"/>
    <mergeCell ref="A707:A711"/>
    <mergeCell ref="B707:B711"/>
    <mergeCell ref="C707:C711"/>
    <mergeCell ref="A702:A706"/>
    <mergeCell ref="B702:B706"/>
    <mergeCell ref="C702:C706"/>
    <mergeCell ref="I702:I706"/>
    <mergeCell ref="I707:I711"/>
    <mergeCell ref="I712:I716"/>
    <mergeCell ref="A717:A721"/>
    <mergeCell ref="B717:B721"/>
    <mergeCell ref="C717:C721"/>
    <mergeCell ref="A722:A726"/>
    <mergeCell ref="B722:B726"/>
    <mergeCell ref="C722:C726"/>
    <mergeCell ref="I777:I781"/>
    <mergeCell ref="A727:A731"/>
    <mergeCell ref="B727:B731"/>
    <mergeCell ref="C727:C731"/>
    <mergeCell ref="A732:A736"/>
    <mergeCell ref="B732:B736"/>
    <mergeCell ref="C732:C736"/>
    <mergeCell ref="A737:A741"/>
    <mergeCell ref="B737:B741"/>
    <mergeCell ref="C737:C741"/>
    <mergeCell ref="A742:A746"/>
    <mergeCell ref="B742:B746"/>
    <mergeCell ref="C742:C746"/>
    <mergeCell ref="A747:A751"/>
    <mergeCell ref="B747:B751"/>
    <mergeCell ref="C747:C751"/>
    <mergeCell ref="A752:A756"/>
    <mergeCell ref="B752:B756"/>
    <mergeCell ref="C752:C756"/>
    <mergeCell ref="C787:C791"/>
    <mergeCell ref="A792:A796"/>
    <mergeCell ref="B792:B796"/>
    <mergeCell ref="C792:C796"/>
    <mergeCell ref="I782:I786"/>
    <mergeCell ref="I787:I791"/>
    <mergeCell ref="I792:I796"/>
    <mergeCell ref="A797:A801"/>
    <mergeCell ref="B797:B801"/>
    <mergeCell ref="C797:C801"/>
    <mergeCell ref="A802:A806"/>
    <mergeCell ref="B802:B806"/>
    <mergeCell ref="C802:C806"/>
    <mergeCell ref="I802:I806"/>
    <mergeCell ref="A757:A761"/>
    <mergeCell ref="B757:B761"/>
    <mergeCell ref="C757:C761"/>
    <mergeCell ref="A762:A766"/>
    <mergeCell ref="B762:B766"/>
    <mergeCell ref="C762:C766"/>
    <mergeCell ref="I762:I766"/>
    <mergeCell ref="A777:A781"/>
    <mergeCell ref="B777:B781"/>
    <mergeCell ref="C777:C781"/>
    <mergeCell ref="A772:A776"/>
    <mergeCell ref="B772:B776"/>
    <mergeCell ref="C772:C776"/>
    <mergeCell ref="A767:A771"/>
    <mergeCell ref="B767:B771"/>
    <mergeCell ref="C767:C771"/>
    <mergeCell ref="I767:I771"/>
    <mergeCell ref="I772:I776"/>
    <mergeCell ref="I842:I846"/>
    <mergeCell ref="A857:A861"/>
    <mergeCell ref="B857:B861"/>
    <mergeCell ref="C857:C861"/>
    <mergeCell ref="A847:A851"/>
    <mergeCell ref="B847:B851"/>
    <mergeCell ref="C847:C851"/>
    <mergeCell ref="A852:A856"/>
    <mergeCell ref="B852:B856"/>
    <mergeCell ref="C852:C856"/>
    <mergeCell ref="I847:I851"/>
    <mergeCell ref="I852:I856"/>
    <mergeCell ref="I857:I861"/>
    <mergeCell ref="A807:A811"/>
    <mergeCell ref="B807:B811"/>
    <mergeCell ref="C807:C811"/>
    <mergeCell ref="A812:A816"/>
    <mergeCell ref="B812:B816"/>
    <mergeCell ref="C812:C816"/>
    <mergeCell ref="A822:A826"/>
    <mergeCell ref="B822:B826"/>
    <mergeCell ref="C822:C826"/>
    <mergeCell ref="A827:A831"/>
    <mergeCell ref="B827:B831"/>
    <mergeCell ref="C827:C831"/>
    <mergeCell ref="A817:A821"/>
    <mergeCell ref="B817:B821"/>
    <mergeCell ref="C817:C821"/>
    <mergeCell ref="A832:A836"/>
    <mergeCell ref="B832:B836"/>
    <mergeCell ref="C832:C836"/>
    <mergeCell ref="I807:I811"/>
    <mergeCell ref="J502:J506"/>
    <mergeCell ref="J507:J511"/>
    <mergeCell ref="J512:J516"/>
    <mergeCell ref="J517:J521"/>
    <mergeCell ref="J522:J526"/>
    <mergeCell ref="J527:J531"/>
    <mergeCell ref="J532:J536"/>
    <mergeCell ref="J537:J541"/>
    <mergeCell ref="J542:J546"/>
    <mergeCell ref="J377:J381"/>
    <mergeCell ref="J382:J386"/>
    <mergeCell ref="J387:J391"/>
    <mergeCell ref="J392:J396"/>
    <mergeCell ref="J397:J401"/>
    <mergeCell ref="J402:J406"/>
    <mergeCell ref="J407:J411"/>
    <mergeCell ref="J412:J416"/>
    <mergeCell ref="J417:J421"/>
    <mergeCell ref="J422:J426"/>
    <mergeCell ref="J427:J431"/>
    <mergeCell ref="J432:J436"/>
    <mergeCell ref="J437:J441"/>
    <mergeCell ref="J442:J446"/>
    <mergeCell ref="J447:J451"/>
    <mergeCell ref="J452:J456"/>
    <mergeCell ref="J457:J461"/>
    <mergeCell ref="I877:I881"/>
    <mergeCell ref="I882:I886"/>
    <mergeCell ref="I887:I891"/>
    <mergeCell ref="C872:C876"/>
    <mergeCell ref="I862:I866"/>
    <mergeCell ref="I867:I871"/>
    <mergeCell ref="I872:I876"/>
    <mergeCell ref="A877:A881"/>
    <mergeCell ref="B877:B881"/>
    <mergeCell ref="C877:C881"/>
    <mergeCell ref="A882:A886"/>
    <mergeCell ref="B882:B886"/>
    <mergeCell ref="C882:C886"/>
    <mergeCell ref="A927:A931"/>
    <mergeCell ref="B927:B931"/>
    <mergeCell ref="C927:C931"/>
    <mergeCell ref="J462:J466"/>
    <mergeCell ref="A862:A866"/>
    <mergeCell ref="B862:B866"/>
    <mergeCell ref="C862:C866"/>
    <mergeCell ref="A867:A871"/>
    <mergeCell ref="B867:B871"/>
    <mergeCell ref="C867:C871"/>
    <mergeCell ref="A872:A876"/>
    <mergeCell ref="B872:B876"/>
    <mergeCell ref="J467:J471"/>
    <mergeCell ref="J472:J476"/>
    <mergeCell ref="J477:J481"/>
    <mergeCell ref="J482:J486"/>
    <mergeCell ref="J487:J491"/>
    <mergeCell ref="J492:J496"/>
    <mergeCell ref="J497:J501"/>
    <mergeCell ref="I927:I931"/>
    <mergeCell ref="I932:I936"/>
    <mergeCell ref="I937:I941"/>
    <mergeCell ref="A942:A946"/>
    <mergeCell ref="B942:B946"/>
    <mergeCell ref="C942:C946"/>
    <mergeCell ref="A947:A951"/>
    <mergeCell ref="B947:B951"/>
    <mergeCell ref="C947:C951"/>
    <mergeCell ref="I917:I921"/>
    <mergeCell ref="I922:I926"/>
    <mergeCell ref="C952:C956"/>
    <mergeCell ref="I942:I946"/>
    <mergeCell ref="I947:I951"/>
    <mergeCell ref="I952:I956"/>
    <mergeCell ref="A887:A891"/>
    <mergeCell ref="B887:B891"/>
    <mergeCell ref="C887:C891"/>
    <mergeCell ref="A957:A961"/>
    <mergeCell ref="B957:B961"/>
    <mergeCell ref="C957:C961"/>
    <mergeCell ref="A962:A966"/>
    <mergeCell ref="B962:B966"/>
    <mergeCell ref="C962:C966"/>
    <mergeCell ref="A967:A971"/>
    <mergeCell ref="B967:B971"/>
    <mergeCell ref="C967:C971"/>
    <mergeCell ref="A972:A976"/>
    <mergeCell ref="B972:B976"/>
    <mergeCell ref="C972:C976"/>
    <mergeCell ref="A932:A936"/>
    <mergeCell ref="B932:B936"/>
    <mergeCell ref="C932:C936"/>
    <mergeCell ref="A382:A386"/>
    <mergeCell ref="B382:B386"/>
    <mergeCell ref="C382:C386"/>
    <mergeCell ref="A937:A941"/>
    <mergeCell ref="B937:B941"/>
    <mergeCell ref="C937:C941"/>
    <mergeCell ref="A837:A841"/>
    <mergeCell ref="B837:B841"/>
    <mergeCell ref="C837:C841"/>
    <mergeCell ref="A842:A846"/>
    <mergeCell ref="B842:B846"/>
    <mergeCell ref="C842:C846"/>
    <mergeCell ref="A782:A786"/>
    <mergeCell ref="B782:B786"/>
    <mergeCell ref="C782:C786"/>
    <mergeCell ref="A787:A791"/>
    <mergeCell ref="B787:B791"/>
    <mergeCell ref="A1042:A1046"/>
    <mergeCell ref="B1042:B1046"/>
    <mergeCell ref="C1042:C1046"/>
    <mergeCell ref="A1022:A1026"/>
    <mergeCell ref="B1022:B1026"/>
    <mergeCell ref="C1022:C1026"/>
    <mergeCell ref="A1027:A1031"/>
    <mergeCell ref="B1027:B1031"/>
    <mergeCell ref="C1027:C1031"/>
    <mergeCell ref="A977:A981"/>
    <mergeCell ref="B977:B981"/>
    <mergeCell ref="C977:C981"/>
    <mergeCell ref="A982:A986"/>
    <mergeCell ref="B982:B986"/>
    <mergeCell ref="C982:C986"/>
    <mergeCell ref="A987:A991"/>
    <mergeCell ref="B987:B991"/>
    <mergeCell ref="C987:C991"/>
    <mergeCell ref="A992:A996"/>
    <mergeCell ref="B992:B996"/>
    <mergeCell ref="C992:C996"/>
    <mergeCell ref="A997:A1001"/>
    <mergeCell ref="B997:B1001"/>
    <mergeCell ref="C997:C1001"/>
    <mergeCell ref="A1017:A1021"/>
    <mergeCell ref="B1017:B1021"/>
    <mergeCell ref="C1017:C1021"/>
    <mergeCell ref="A1097:A1101"/>
    <mergeCell ref="B1097:B1101"/>
    <mergeCell ref="C1097:C1101"/>
    <mergeCell ref="A1002:A1006"/>
    <mergeCell ref="B1002:B1006"/>
    <mergeCell ref="C1002:C1006"/>
    <mergeCell ref="A952:A956"/>
    <mergeCell ref="B952:B956"/>
    <mergeCell ref="C1107:C1111"/>
    <mergeCell ref="C1032:C1036"/>
    <mergeCell ref="J547:J551"/>
    <mergeCell ref="J552:J556"/>
    <mergeCell ref="J557:J561"/>
    <mergeCell ref="J562:J566"/>
    <mergeCell ref="J567:J571"/>
    <mergeCell ref="J572:J576"/>
    <mergeCell ref="J577:J581"/>
    <mergeCell ref="J582:J586"/>
    <mergeCell ref="J587:J591"/>
    <mergeCell ref="J592:J596"/>
    <mergeCell ref="J597:J601"/>
    <mergeCell ref="J602:J606"/>
    <mergeCell ref="J607:J611"/>
    <mergeCell ref="J612:J616"/>
    <mergeCell ref="J617:J621"/>
    <mergeCell ref="J622:J626"/>
    <mergeCell ref="J627:J631"/>
    <mergeCell ref="J632:J636"/>
    <mergeCell ref="J637:J641"/>
    <mergeCell ref="J642:J646"/>
    <mergeCell ref="A1032:A1036"/>
    <mergeCell ref="B1032:B1036"/>
  </mergeCells>
  <phoneticPr fontId="27" type="noConversion"/>
  <pageMargins left="0.75000000000000011" right="0.75000000000000011" top="1" bottom="1" header="0.5" footer="0.5"/>
  <pageSetup paperSize="9" scale="1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150" zoomScaleNormal="150" zoomScalePageLayoutView="150" workbookViewId="0">
      <selection activeCell="H15" sqref="H15"/>
    </sheetView>
  </sheetViews>
  <sheetFormatPr baseColWidth="10" defaultRowHeight="15" x14ac:dyDescent="0"/>
  <cols>
    <col min="1" max="1" width="5.83203125" customWidth="1"/>
    <col min="2" max="3" width="5.5" bestFit="1" customWidth="1"/>
    <col min="4" max="9" width="5.6640625" bestFit="1" customWidth="1"/>
    <col min="10" max="10" width="5.5" customWidth="1"/>
    <col min="11" max="12" width="5.5" bestFit="1" customWidth="1"/>
    <col min="13" max="16" width="5.6640625" bestFit="1" customWidth="1"/>
  </cols>
  <sheetData>
    <row r="1" spans="1:16" ht="20">
      <c r="A1" s="2" t="s">
        <v>161</v>
      </c>
      <c r="B1" s="63"/>
      <c r="C1" s="63"/>
      <c r="D1" s="63"/>
      <c r="E1" s="63"/>
      <c r="F1" s="63"/>
      <c r="G1" s="63"/>
      <c r="H1" s="63"/>
      <c r="I1" s="63"/>
    </row>
    <row r="2" spans="1:16">
      <c r="A2" s="3"/>
    </row>
    <row r="3" spans="1:16" ht="20">
      <c r="B3" s="48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96">
        <v>8</v>
      </c>
      <c r="J3" s="96"/>
      <c r="K3" s="93">
        <v>9</v>
      </c>
      <c r="L3" s="49">
        <v>10</v>
      </c>
      <c r="M3" s="49">
        <v>11</v>
      </c>
      <c r="N3" s="49">
        <v>12</v>
      </c>
      <c r="O3" s="49">
        <v>13</v>
      </c>
      <c r="P3" s="49">
        <v>14</v>
      </c>
    </row>
    <row r="4" spans="1:16" ht="15" customHeight="1">
      <c r="A4" s="179" t="s">
        <v>16</v>
      </c>
      <c r="B4" s="50">
        <v>292</v>
      </c>
      <c r="C4" s="50">
        <v>292</v>
      </c>
      <c r="D4" s="70">
        <v>292</v>
      </c>
      <c r="E4" s="70">
        <v>71</v>
      </c>
      <c r="F4" s="50">
        <v>71</v>
      </c>
      <c r="G4" s="69">
        <v>71</v>
      </c>
      <c r="H4" s="70">
        <v>71</v>
      </c>
      <c r="I4" s="70">
        <v>71</v>
      </c>
      <c r="J4" s="181"/>
      <c r="K4" s="50">
        <v>124</v>
      </c>
      <c r="L4" s="50">
        <v>124</v>
      </c>
      <c r="M4" s="50">
        <v>124</v>
      </c>
      <c r="N4" s="51">
        <v>124</v>
      </c>
      <c r="O4" s="51">
        <v>124</v>
      </c>
      <c r="P4" s="50">
        <v>125</v>
      </c>
    </row>
    <row r="5" spans="1:16" ht="15" customHeight="1">
      <c r="A5" s="180"/>
      <c r="B5" s="52" t="s">
        <v>17</v>
      </c>
      <c r="C5" s="52" t="s">
        <v>17</v>
      </c>
      <c r="D5" s="68" t="s">
        <v>18</v>
      </c>
      <c r="E5" s="67" t="s">
        <v>17</v>
      </c>
      <c r="F5" s="52" t="s">
        <v>17</v>
      </c>
      <c r="G5" s="66" t="s">
        <v>17</v>
      </c>
      <c r="H5" s="68" t="s">
        <v>18</v>
      </c>
      <c r="I5" s="67" t="s">
        <v>18</v>
      </c>
      <c r="J5" s="182"/>
      <c r="K5" s="54" t="s">
        <v>17</v>
      </c>
      <c r="L5" s="52" t="s">
        <v>17</v>
      </c>
      <c r="M5" s="52" t="s">
        <v>17</v>
      </c>
      <c r="N5" s="55" t="s">
        <v>20</v>
      </c>
      <c r="O5" s="53" t="s">
        <v>18</v>
      </c>
      <c r="P5" s="52" t="s">
        <v>17</v>
      </c>
    </row>
    <row r="6" spans="1:16" ht="15" customHeight="1">
      <c r="A6" s="179" t="s">
        <v>0</v>
      </c>
      <c r="B6" s="50">
        <v>125</v>
      </c>
      <c r="C6" s="60">
        <v>125</v>
      </c>
      <c r="D6" s="60">
        <v>125</v>
      </c>
      <c r="E6" s="69">
        <v>126</v>
      </c>
      <c r="F6" s="70">
        <v>126</v>
      </c>
      <c r="G6" s="70">
        <v>126</v>
      </c>
      <c r="H6" s="70">
        <v>126</v>
      </c>
      <c r="I6" s="50">
        <v>131</v>
      </c>
      <c r="J6" s="181"/>
      <c r="K6" s="50">
        <v>131</v>
      </c>
      <c r="L6" s="50">
        <v>131</v>
      </c>
      <c r="M6" s="51">
        <v>131</v>
      </c>
      <c r="N6" s="50">
        <v>131</v>
      </c>
      <c r="O6" s="50">
        <v>134</v>
      </c>
      <c r="P6" s="51">
        <v>134</v>
      </c>
    </row>
    <row r="7" spans="1:16" ht="15" customHeight="1">
      <c r="A7" s="180"/>
      <c r="B7" s="52" t="s">
        <v>17</v>
      </c>
      <c r="C7" s="73" t="s">
        <v>17</v>
      </c>
      <c r="D7" s="73" t="s">
        <v>17</v>
      </c>
      <c r="E7" s="62" t="s">
        <v>17</v>
      </c>
      <c r="F7" s="68" t="s">
        <v>17</v>
      </c>
      <c r="G7" s="68" t="s">
        <v>17</v>
      </c>
      <c r="H7" s="68" t="s">
        <v>17</v>
      </c>
      <c r="I7" s="56" t="s">
        <v>17</v>
      </c>
      <c r="J7" s="182"/>
      <c r="K7" s="56" t="s">
        <v>17</v>
      </c>
      <c r="L7" s="52" t="s">
        <v>17</v>
      </c>
      <c r="M7" s="55" t="s">
        <v>18</v>
      </c>
      <c r="N7" s="54" t="s">
        <v>17</v>
      </c>
      <c r="O7" s="54" t="s">
        <v>17</v>
      </c>
      <c r="P7" s="57" t="s">
        <v>135</v>
      </c>
    </row>
    <row r="8" spans="1:16" ht="15" customHeight="1">
      <c r="A8" s="179" t="s">
        <v>19</v>
      </c>
      <c r="B8" s="69">
        <v>134</v>
      </c>
      <c r="C8" s="50">
        <v>136</v>
      </c>
      <c r="D8" s="50">
        <v>136</v>
      </c>
      <c r="E8" s="50">
        <v>136</v>
      </c>
      <c r="F8" s="51">
        <v>136</v>
      </c>
      <c r="G8" s="51">
        <v>136</v>
      </c>
      <c r="H8" s="50">
        <v>397</v>
      </c>
      <c r="I8" s="50">
        <v>397</v>
      </c>
      <c r="J8" s="181"/>
      <c r="K8" s="50">
        <v>397</v>
      </c>
      <c r="L8" s="50">
        <v>139</v>
      </c>
      <c r="M8" s="50">
        <v>139</v>
      </c>
      <c r="N8" s="50">
        <v>139</v>
      </c>
      <c r="O8" s="51">
        <v>139</v>
      </c>
      <c r="P8" s="60">
        <v>141</v>
      </c>
    </row>
    <row r="9" spans="1:16" ht="15" customHeight="1">
      <c r="A9" s="180"/>
      <c r="B9" s="62" t="s">
        <v>17</v>
      </c>
      <c r="C9" s="56" t="s">
        <v>17</v>
      </c>
      <c r="D9" s="56" t="s">
        <v>17</v>
      </c>
      <c r="E9" s="56" t="s">
        <v>17</v>
      </c>
      <c r="F9" s="55" t="s">
        <v>18</v>
      </c>
      <c r="G9" s="55" t="s">
        <v>18</v>
      </c>
      <c r="H9" s="54" t="s">
        <v>17</v>
      </c>
      <c r="I9" s="54" t="s">
        <v>17</v>
      </c>
      <c r="J9" s="182"/>
      <c r="K9" s="52" t="s">
        <v>17</v>
      </c>
      <c r="L9" s="56" t="s">
        <v>17</v>
      </c>
      <c r="M9" s="56" t="s">
        <v>17</v>
      </c>
      <c r="N9" s="56" t="s">
        <v>17</v>
      </c>
      <c r="O9" s="57" t="s">
        <v>18</v>
      </c>
      <c r="P9" s="61" t="s">
        <v>17</v>
      </c>
    </row>
    <row r="10" spans="1:16" ht="15" customHeight="1">
      <c r="A10" s="179" t="s">
        <v>14</v>
      </c>
      <c r="B10" s="50">
        <v>141</v>
      </c>
      <c r="C10" s="50">
        <v>141</v>
      </c>
      <c r="D10" s="51">
        <v>141</v>
      </c>
      <c r="E10" s="50">
        <v>142</v>
      </c>
      <c r="F10" s="50">
        <v>142</v>
      </c>
      <c r="G10" s="69">
        <v>142</v>
      </c>
      <c r="H10" s="51">
        <v>142</v>
      </c>
      <c r="I10" s="60">
        <v>146</v>
      </c>
      <c r="J10" s="181"/>
      <c r="K10" s="50">
        <v>146</v>
      </c>
      <c r="L10" s="69">
        <v>146</v>
      </c>
      <c r="M10" s="50">
        <v>150</v>
      </c>
      <c r="N10" s="60">
        <v>150</v>
      </c>
      <c r="O10" s="60">
        <v>150</v>
      </c>
      <c r="P10" s="51">
        <v>150</v>
      </c>
    </row>
    <row r="11" spans="1:16" ht="15" customHeight="1">
      <c r="A11" s="180"/>
      <c r="B11" s="52" t="s">
        <v>17</v>
      </c>
      <c r="C11" s="52" t="s">
        <v>17</v>
      </c>
      <c r="D11" s="55" t="s">
        <v>18</v>
      </c>
      <c r="E11" s="54" t="s">
        <v>17</v>
      </c>
      <c r="F11" s="52" t="s">
        <v>17</v>
      </c>
      <c r="G11" s="62" t="s">
        <v>17</v>
      </c>
      <c r="H11" s="57" t="s">
        <v>18</v>
      </c>
      <c r="I11" s="61" t="s">
        <v>17</v>
      </c>
      <c r="J11" s="182"/>
      <c r="K11" s="56" t="s">
        <v>17</v>
      </c>
      <c r="L11" s="99" t="s">
        <v>17</v>
      </c>
      <c r="M11" s="59" t="s">
        <v>17</v>
      </c>
      <c r="N11" s="73" t="s">
        <v>17</v>
      </c>
      <c r="O11" s="73" t="s">
        <v>17</v>
      </c>
      <c r="P11" s="55" t="s">
        <v>18</v>
      </c>
    </row>
    <row r="12" spans="1:16" ht="15" customHeight="1">
      <c r="A12" s="179" t="s">
        <v>3</v>
      </c>
      <c r="B12" s="50">
        <v>151</v>
      </c>
      <c r="C12" s="60">
        <v>151</v>
      </c>
      <c r="D12" s="60">
        <v>151</v>
      </c>
      <c r="E12" s="50">
        <v>152</v>
      </c>
      <c r="F12" s="50">
        <v>152</v>
      </c>
      <c r="G12" s="50">
        <v>152</v>
      </c>
      <c r="H12" s="51">
        <v>152</v>
      </c>
      <c r="I12" s="50">
        <v>154</v>
      </c>
      <c r="J12" s="181"/>
      <c r="K12" s="50">
        <v>154</v>
      </c>
      <c r="L12" s="50">
        <v>154</v>
      </c>
      <c r="M12" s="51">
        <v>154</v>
      </c>
      <c r="N12" s="50">
        <v>166</v>
      </c>
      <c r="O12" s="50">
        <v>166</v>
      </c>
      <c r="P12" s="50">
        <v>166</v>
      </c>
    </row>
    <row r="13" spans="1:16" ht="15" customHeight="1">
      <c r="A13" s="180"/>
      <c r="B13" s="52" t="s">
        <v>17</v>
      </c>
      <c r="C13" s="73" t="s">
        <v>17</v>
      </c>
      <c r="D13" s="73" t="s">
        <v>17</v>
      </c>
      <c r="E13" s="54" t="s">
        <v>17</v>
      </c>
      <c r="F13" s="56" t="s">
        <v>17</v>
      </c>
      <c r="G13" s="56" t="s">
        <v>17</v>
      </c>
      <c r="H13" s="57" t="s">
        <v>18</v>
      </c>
      <c r="I13" s="56" t="s">
        <v>17</v>
      </c>
      <c r="J13" s="182"/>
      <c r="K13" s="52" t="s">
        <v>17</v>
      </c>
      <c r="L13" s="52" t="s">
        <v>17</v>
      </c>
      <c r="M13" s="55" t="s">
        <v>18</v>
      </c>
      <c r="N13" s="52" t="s">
        <v>17</v>
      </c>
      <c r="O13" s="56" t="s">
        <v>17</v>
      </c>
      <c r="P13" s="56" t="s">
        <v>17</v>
      </c>
    </row>
    <row r="14" spans="1:16" ht="15" customHeight="1">
      <c r="A14" s="179" t="s">
        <v>21</v>
      </c>
      <c r="B14" s="50">
        <v>147</v>
      </c>
      <c r="C14" s="50">
        <v>147</v>
      </c>
      <c r="D14" s="50">
        <v>147</v>
      </c>
      <c r="E14" s="51">
        <v>147</v>
      </c>
      <c r="F14" s="50">
        <v>183</v>
      </c>
      <c r="G14" s="50">
        <v>183</v>
      </c>
      <c r="H14" s="50">
        <v>183</v>
      </c>
      <c r="I14" s="51">
        <v>183</v>
      </c>
      <c r="J14" s="181"/>
      <c r="K14" s="51">
        <v>183</v>
      </c>
      <c r="L14" s="50">
        <v>382</v>
      </c>
      <c r="M14" s="50">
        <v>382</v>
      </c>
      <c r="N14" s="50">
        <v>382</v>
      </c>
      <c r="O14" s="51">
        <v>216</v>
      </c>
      <c r="P14" s="69">
        <v>216</v>
      </c>
    </row>
    <row r="15" spans="1:16" ht="15" customHeight="1">
      <c r="A15" s="180"/>
      <c r="B15" s="56" t="s">
        <v>17</v>
      </c>
      <c r="C15" s="56" t="s">
        <v>17</v>
      </c>
      <c r="D15" s="52" t="s">
        <v>17</v>
      </c>
      <c r="E15" s="55" t="s">
        <v>20</v>
      </c>
      <c r="F15" s="56" t="s">
        <v>17</v>
      </c>
      <c r="G15" s="56" t="s">
        <v>17</v>
      </c>
      <c r="H15" s="56" t="s">
        <v>17</v>
      </c>
      <c r="I15" s="57" t="s">
        <v>20</v>
      </c>
      <c r="J15" s="182"/>
      <c r="K15" s="57" t="s">
        <v>18</v>
      </c>
      <c r="L15" s="56" t="s">
        <v>17</v>
      </c>
      <c r="M15" s="56" t="s">
        <v>17</v>
      </c>
      <c r="N15" s="56" t="s">
        <v>17</v>
      </c>
      <c r="O15" s="57" t="s">
        <v>17</v>
      </c>
      <c r="P15" s="62" t="s">
        <v>17</v>
      </c>
    </row>
    <row r="16" spans="1:16" ht="15" customHeight="1">
      <c r="A16" s="179" t="s">
        <v>23</v>
      </c>
      <c r="B16" s="50">
        <v>216</v>
      </c>
      <c r="C16" s="50">
        <v>268</v>
      </c>
      <c r="D16" s="60">
        <v>268</v>
      </c>
      <c r="E16" s="50">
        <v>268</v>
      </c>
      <c r="F16" s="51">
        <v>268</v>
      </c>
      <c r="G16" s="50">
        <v>398</v>
      </c>
      <c r="H16" s="60">
        <v>398</v>
      </c>
      <c r="I16" s="50">
        <v>398</v>
      </c>
      <c r="J16" s="181"/>
      <c r="K16" s="51">
        <v>398</v>
      </c>
      <c r="L16" s="50">
        <v>395</v>
      </c>
      <c r="M16" s="60">
        <v>395</v>
      </c>
      <c r="N16" s="70">
        <v>395</v>
      </c>
      <c r="O16" s="183"/>
      <c r="P16" s="183"/>
    </row>
    <row r="17" spans="1:16" ht="15" customHeight="1">
      <c r="A17" s="180"/>
      <c r="B17" s="56" t="s">
        <v>17</v>
      </c>
      <c r="C17" s="56" t="s">
        <v>17</v>
      </c>
      <c r="D17" s="61" t="s">
        <v>17</v>
      </c>
      <c r="E17" s="56" t="s">
        <v>17</v>
      </c>
      <c r="F17" s="57" t="s">
        <v>18</v>
      </c>
      <c r="G17" s="56" t="s">
        <v>17</v>
      </c>
      <c r="H17" s="61" t="s">
        <v>17</v>
      </c>
      <c r="I17" s="56" t="s">
        <v>17</v>
      </c>
      <c r="J17" s="182"/>
      <c r="K17" s="57" t="s">
        <v>18</v>
      </c>
      <c r="L17" s="56" t="s">
        <v>17</v>
      </c>
      <c r="M17" s="61" t="s">
        <v>17</v>
      </c>
      <c r="N17" s="58" t="s">
        <v>17</v>
      </c>
      <c r="O17" s="184"/>
      <c r="P17" s="184"/>
    </row>
    <row r="18" spans="1:16" ht="15" customHeight="1">
      <c r="A18" s="179" t="s">
        <v>24</v>
      </c>
      <c r="B18" s="50">
        <v>295</v>
      </c>
      <c r="C18" s="50">
        <v>295</v>
      </c>
      <c r="D18" s="50">
        <v>295</v>
      </c>
      <c r="E18" s="60">
        <v>393</v>
      </c>
      <c r="F18" s="60">
        <v>393</v>
      </c>
      <c r="G18" s="50">
        <v>393</v>
      </c>
      <c r="H18" s="51">
        <v>393</v>
      </c>
      <c r="I18" s="60">
        <v>358</v>
      </c>
      <c r="J18" s="181"/>
      <c r="K18" s="50">
        <v>358</v>
      </c>
      <c r="L18" s="50">
        <v>358</v>
      </c>
      <c r="M18" s="51">
        <v>358</v>
      </c>
      <c r="N18" s="51">
        <v>358</v>
      </c>
      <c r="O18" s="185"/>
      <c r="P18" s="185"/>
    </row>
    <row r="19" spans="1:16" ht="15" customHeight="1">
      <c r="A19" s="180"/>
      <c r="B19" s="56" t="s">
        <v>17</v>
      </c>
      <c r="C19" s="56" t="s">
        <v>17</v>
      </c>
      <c r="D19" s="56" t="s">
        <v>17</v>
      </c>
      <c r="E19" s="61" t="s">
        <v>17</v>
      </c>
      <c r="F19" s="61" t="s">
        <v>17</v>
      </c>
      <c r="G19" s="56" t="s">
        <v>17</v>
      </c>
      <c r="H19" s="57" t="s">
        <v>18</v>
      </c>
      <c r="I19" s="61" t="s">
        <v>17</v>
      </c>
      <c r="J19" s="182"/>
      <c r="K19" s="56" t="s">
        <v>17</v>
      </c>
      <c r="L19" s="56" t="s">
        <v>17</v>
      </c>
      <c r="M19" s="57" t="s">
        <v>20</v>
      </c>
      <c r="N19" s="57" t="s">
        <v>20</v>
      </c>
      <c r="O19" s="184"/>
      <c r="P19" s="184"/>
    </row>
  </sheetData>
  <mergeCells count="20">
    <mergeCell ref="A4:A5"/>
    <mergeCell ref="J4:J5"/>
    <mergeCell ref="A6:A7"/>
    <mergeCell ref="J6:J7"/>
    <mergeCell ref="A8:A9"/>
    <mergeCell ref="J8:J9"/>
    <mergeCell ref="A10:A11"/>
    <mergeCell ref="J10:J11"/>
    <mergeCell ref="A12:A13"/>
    <mergeCell ref="J12:J13"/>
    <mergeCell ref="A14:A15"/>
    <mergeCell ref="J14:J15"/>
    <mergeCell ref="A16:A17"/>
    <mergeCell ref="J16:J17"/>
    <mergeCell ref="O16:O17"/>
    <mergeCell ref="P16:P17"/>
    <mergeCell ref="A18:A19"/>
    <mergeCell ref="J18:J19"/>
    <mergeCell ref="O18:O19"/>
    <mergeCell ref="P18:P19"/>
  </mergeCells>
  <phoneticPr fontId="27" type="noConversion"/>
  <pageMargins left="0.75000000000000011" right="0.75000000000000011" top="1" bottom="1" header="0.5" footer="0.5"/>
  <pageSetup paperSize="9" scale="1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150" zoomScaleNormal="150" zoomScalePageLayoutView="150" workbookViewId="0">
      <selection activeCell="H7" sqref="H6:H7"/>
    </sheetView>
  </sheetViews>
  <sheetFormatPr baseColWidth="10" defaultRowHeight="15" x14ac:dyDescent="0"/>
  <cols>
    <col min="1" max="1" width="5.83203125" customWidth="1"/>
    <col min="2" max="6" width="5.6640625" bestFit="1" customWidth="1"/>
    <col min="7" max="7" width="5.5" bestFit="1" customWidth="1"/>
    <col min="8" max="9" width="5.6640625" bestFit="1" customWidth="1"/>
    <col min="10" max="10" width="5.6640625" customWidth="1"/>
    <col min="11" max="12" width="5.5" bestFit="1" customWidth="1"/>
    <col min="13" max="13" width="5.6640625" bestFit="1" customWidth="1"/>
    <col min="14" max="16" width="5.5" bestFit="1" customWidth="1"/>
  </cols>
  <sheetData>
    <row r="1" spans="1:16" ht="20">
      <c r="A1" s="2" t="s">
        <v>162</v>
      </c>
      <c r="B1" s="63"/>
      <c r="C1" s="63"/>
      <c r="D1" s="63"/>
      <c r="E1" s="63"/>
      <c r="F1" s="63"/>
      <c r="G1" s="63"/>
      <c r="H1" s="63"/>
      <c r="I1" s="63"/>
      <c r="J1" s="63"/>
    </row>
    <row r="2" spans="1:16">
      <c r="A2" s="3"/>
    </row>
    <row r="3" spans="1:16" ht="20">
      <c r="B3" s="48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96">
        <v>8</v>
      </c>
      <c r="J3" s="96"/>
      <c r="K3" s="96">
        <v>9</v>
      </c>
      <c r="L3" s="49">
        <v>10</v>
      </c>
      <c r="M3" s="49">
        <v>11</v>
      </c>
      <c r="N3" s="49">
        <v>12</v>
      </c>
      <c r="O3" s="49">
        <v>13</v>
      </c>
      <c r="P3" s="49">
        <v>14</v>
      </c>
    </row>
    <row r="4" spans="1:16" ht="15" customHeight="1">
      <c r="A4" s="179" t="s">
        <v>16</v>
      </c>
      <c r="B4" s="69">
        <v>372</v>
      </c>
      <c r="C4" s="69">
        <v>372</v>
      </c>
      <c r="D4" s="70">
        <v>372</v>
      </c>
      <c r="E4" s="60">
        <v>388</v>
      </c>
      <c r="F4" s="50">
        <v>388</v>
      </c>
      <c r="G4" s="50">
        <v>388</v>
      </c>
      <c r="H4" s="51">
        <v>388</v>
      </c>
      <c r="I4" s="51">
        <v>388</v>
      </c>
      <c r="J4" s="181"/>
      <c r="K4" s="50">
        <v>392</v>
      </c>
      <c r="L4" s="50">
        <v>392</v>
      </c>
      <c r="M4" s="60">
        <v>392</v>
      </c>
      <c r="N4" s="60">
        <v>396</v>
      </c>
      <c r="O4" s="50">
        <v>396</v>
      </c>
      <c r="P4" s="50">
        <v>396</v>
      </c>
    </row>
    <row r="5" spans="1:16" ht="15" customHeight="1">
      <c r="A5" s="180"/>
      <c r="B5" s="66" t="s">
        <v>17</v>
      </c>
      <c r="C5" s="66" t="s">
        <v>17</v>
      </c>
      <c r="D5" s="68" t="s">
        <v>17</v>
      </c>
      <c r="E5" s="72" t="s">
        <v>17</v>
      </c>
      <c r="F5" s="52" t="s">
        <v>17</v>
      </c>
      <c r="G5" s="52" t="s">
        <v>17</v>
      </c>
      <c r="H5" s="55" t="s">
        <v>18</v>
      </c>
      <c r="I5" s="53" t="s">
        <v>18</v>
      </c>
      <c r="J5" s="182"/>
      <c r="K5" s="54" t="s">
        <v>17</v>
      </c>
      <c r="L5" s="52" t="s">
        <v>17</v>
      </c>
      <c r="M5" s="73" t="s">
        <v>17</v>
      </c>
      <c r="N5" s="73" t="s">
        <v>17</v>
      </c>
      <c r="O5" s="54" t="s">
        <v>17</v>
      </c>
      <c r="P5" s="52" t="s">
        <v>17</v>
      </c>
    </row>
    <row r="6" spans="1:16" ht="15" customHeight="1">
      <c r="A6" s="179" t="s">
        <v>0</v>
      </c>
      <c r="B6" s="50">
        <v>27</v>
      </c>
      <c r="C6" s="50">
        <v>27</v>
      </c>
      <c r="D6" s="50">
        <v>27</v>
      </c>
      <c r="E6" s="50">
        <v>27</v>
      </c>
      <c r="F6" s="50">
        <v>302</v>
      </c>
      <c r="G6" s="50">
        <v>302</v>
      </c>
      <c r="H6" s="51">
        <v>302</v>
      </c>
      <c r="I6" s="50">
        <v>137</v>
      </c>
      <c r="J6" s="181"/>
      <c r="K6" s="50">
        <v>137</v>
      </c>
      <c r="L6" s="50">
        <v>137</v>
      </c>
      <c r="M6" s="50">
        <v>137</v>
      </c>
      <c r="N6" s="60">
        <v>306</v>
      </c>
      <c r="O6" s="50">
        <v>306</v>
      </c>
      <c r="P6" s="50">
        <v>306</v>
      </c>
    </row>
    <row r="7" spans="1:16" ht="15" customHeight="1">
      <c r="A7" s="180"/>
      <c r="B7" s="74" t="s">
        <v>17</v>
      </c>
      <c r="C7" s="75" t="s">
        <v>17</v>
      </c>
      <c r="D7" s="75" t="s">
        <v>17</v>
      </c>
      <c r="E7" s="75" t="s">
        <v>17</v>
      </c>
      <c r="F7" s="52" t="s">
        <v>17</v>
      </c>
      <c r="G7" s="52" t="s">
        <v>17</v>
      </c>
      <c r="H7" s="55" t="s">
        <v>20</v>
      </c>
      <c r="I7" s="56" t="s">
        <v>17</v>
      </c>
      <c r="J7" s="182"/>
      <c r="K7" s="56" t="s">
        <v>17</v>
      </c>
      <c r="L7" s="52" t="s">
        <v>17</v>
      </c>
      <c r="M7" s="52" t="s">
        <v>17</v>
      </c>
      <c r="N7" s="73" t="s">
        <v>17</v>
      </c>
      <c r="O7" s="54" t="s">
        <v>17</v>
      </c>
      <c r="P7" s="56" t="s">
        <v>17</v>
      </c>
    </row>
    <row r="8" spans="1:16" ht="15" customHeight="1">
      <c r="A8" s="179" t="s">
        <v>19</v>
      </c>
      <c r="B8" s="50">
        <v>312</v>
      </c>
      <c r="C8" s="50">
        <v>312</v>
      </c>
      <c r="D8" s="50">
        <v>312</v>
      </c>
      <c r="E8" s="51">
        <v>312</v>
      </c>
      <c r="F8" s="51">
        <v>312</v>
      </c>
      <c r="G8" s="60">
        <v>317</v>
      </c>
      <c r="H8" s="60">
        <v>317</v>
      </c>
      <c r="I8" s="50">
        <v>317</v>
      </c>
      <c r="J8" s="181"/>
      <c r="K8" s="50">
        <v>187</v>
      </c>
      <c r="L8" s="50">
        <v>187</v>
      </c>
      <c r="M8" s="50">
        <v>187</v>
      </c>
      <c r="N8" s="50">
        <v>187</v>
      </c>
      <c r="O8" s="51">
        <v>311</v>
      </c>
      <c r="P8" s="50">
        <v>311</v>
      </c>
    </row>
    <row r="9" spans="1:16" ht="15" customHeight="1">
      <c r="A9" s="180"/>
      <c r="B9" s="56" t="s">
        <v>17</v>
      </c>
      <c r="C9" s="56" t="s">
        <v>17</v>
      </c>
      <c r="D9" s="56" t="s">
        <v>17</v>
      </c>
      <c r="E9" s="57" t="s">
        <v>18</v>
      </c>
      <c r="F9" s="55" t="s">
        <v>18</v>
      </c>
      <c r="G9" s="73" t="s">
        <v>17</v>
      </c>
      <c r="H9" s="73" t="s">
        <v>17</v>
      </c>
      <c r="I9" s="54" t="s">
        <v>17</v>
      </c>
      <c r="J9" s="182"/>
      <c r="K9" s="52" t="s">
        <v>17</v>
      </c>
      <c r="L9" s="56" t="s">
        <v>17</v>
      </c>
      <c r="M9" s="56" t="s">
        <v>17</v>
      </c>
      <c r="N9" s="56" t="s">
        <v>17</v>
      </c>
      <c r="O9" s="57" t="s">
        <v>20</v>
      </c>
      <c r="P9" s="56" t="s">
        <v>17</v>
      </c>
    </row>
    <row r="10" spans="1:16" ht="15" customHeight="1">
      <c r="A10" s="179" t="s">
        <v>14</v>
      </c>
      <c r="B10" s="50">
        <v>311</v>
      </c>
      <c r="C10" s="50">
        <v>311</v>
      </c>
      <c r="D10" s="50">
        <v>394</v>
      </c>
      <c r="E10" s="50">
        <v>394</v>
      </c>
      <c r="F10" s="50">
        <v>394</v>
      </c>
      <c r="G10" s="51">
        <v>394</v>
      </c>
      <c r="H10" s="51">
        <v>394</v>
      </c>
      <c r="I10" s="51">
        <v>26</v>
      </c>
      <c r="J10" s="181"/>
      <c r="K10" s="50">
        <v>26</v>
      </c>
      <c r="L10" s="50">
        <v>291</v>
      </c>
      <c r="M10" s="50">
        <v>291</v>
      </c>
      <c r="N10" s="60">
        <v>291</v>
      </c>
      <c r="O10" s="60">
        <v>291</v>
      </c>
      <c r="P10" s="51">
        <v>291</v>
      </c>
    </row>
    <row r="11" spans="1:16" ht="15" customHeight="1">
      <c r="A11" s="180"/>
      <c r="B11" s="56" t="s">
        <v>17</v>
      </c>
      <c r="C11" s="56" t="s">
        <v>17</v>
      </c>
      <c r="D11" s="56" t="s">
        <v>18</v>
      </c>
      <c r="E11" s="54" t="s">
        <v>17</v>
      </c>
      <c r="F11" s="52" t="s">
        <v>17</v>
      </c>
      <c r="G11" s="57" t="s">
        <v>18</v>
      </c>
      <c r="H11" s="57" t="s">
        <v>18</v>
      </c>
      <c r="I11" s="57" t="s">
        <v>17</v>
      </c>
      <c r="J11" s="182"/>
      <c r="K11" s="59" t="s">
        <v>17</v>
      </c>
      <c r="L11" s="59" t="s">
        <v>17</v>
      </c>
      <c r="M11" s="59" t="s">
        <v>17</v>
      </c>
      <c r="N11" s="73" t="s">
        <v>17</v>
      </c>
      <c r="O11" s="73" t="s">
        <v>17</v>
      </c>
      <c r="P11" s="55" t="s">
        <v>18</v>
      </c>
    </row>
    <row r="12" spans="1:16" ht="15" customHeight="1">
      <c r="A12" s="179" t="s">
        <v>3</v>
      </c>
      <c r="B12" s="70">
        <v>421</v>
      </c>
      <c r="C12" s="60">
        <v>421</v>
      </c>
      <c r="D12" s="70">
        <v>421</v>
      </c>
      <c r="E12" s="10"/>
      <c r="F12" s="10"/>
      <c r="G12" s="181"/>
      <c r="H12" s="181"/>
      <c r="I12" s="181"/>
      <c r="J12" s="181"/>
      <c r="K12" s="181"/>
      <c r="L12" s="76"/>
      <c r="M12" s="76"/>
      <c r="N12" s="76"/>
      <c r="O12" s="76"/>
      <c r="P12" s="76"/>
    </row>
    <row r="13" spans="1:16" ht="15" customHeight="1">
      <c r="A13" s="180"/>
      <c r="B13" s="68" t="s">
        <v>18</v>
      </c>
      <c r="C13" s="73" t="s">
        <v>17</v>
      </c>
      <c r="D13" s="68" t="s">
        <v>17</v>
      </c>
      <c r="E13" s="13"/>
      <c r="F13" s="13"/>
      <c r="G13" s="182"/>
      <c r="H13" s="182"/>
      <c r="I13" s="182"/>
      <c r="J13" s="182"/>
      <c r="K13" s="182"/>
      <c r="L13" s="77"/>
      <c r="M13" s="77"/>
      <c r="N13" s="77"/>
      <c r="O13" s="77"/>
      <c r="P13" s="77"/>
    </row>
    <row r="14" spans="1:16" ht="15" customHeight="1">
      <c r="A14" s="179" t="s">
        <v>21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76"/>
      <c r="M14" s="76"/>
      <c r="N14" s="76"/>
      <c r="O14" s="76"/>
      <c r="P14" s="76"/>
    </row>
    <row r="15" spans="1:16" ht="15" customHeight="1">
      <c r="A15" s="180"/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77"/>
      <c r="M15" s="77"/>
      <c r="N15" s="77"/>
      <c r="O15" s="77"/>
      <c r="P15" s="77"/>
    </row>
    <row r="16" spans="1:16" ht="15" customHeight="1">
      <c r="A16" s="179" t="s">
        <v>23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76"/>
      <c r="M16" s="76"/>
      <c r="N16" s="76"/>
      <c r="O16" s="76"/>
      <c r="P16" s="76"/>
    </row>
    <row r="17" spans="1:16" ht="15" customHeight="1">
      <c r="A17" s="180"/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77"/>
      <c r="M17" s="77"/>
      <c r="N17" s="77"/>
      <c r="O17" s="77"/>
      <c r="P17" s="77"/>
    </row>
    <row r="18" spans="1:16" ht="15" customHeight="1">
      <c r="A18" s="179" t="s">
        <v>24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76"/>
      <c r="M18" s="76"/>
      <c r="N18" s="76"/>
      <c r="O18" s="76"/>
      <c r="P18" s="76"/>
    </row>
    <row r="19" spans="1:16" ht="15" customHeight="1">
      <c r="A19" s="180"/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77"/>
      <c r="M19" s="77"/>
      <c r="N19" s="77"/>
      <c r="O19" s="77"/>
      <c r="P19" s="77"/>
    </row>
  </sheetData>
  <mergeCells count="47">
    <mergeCell ref="A4:A5"/>
    <mergeCell ref="J4:J5"/>
    <mergeCell ref="A6:A7"/>
    <mergeCell ref="J6:J7"/>
    <mergeCell ref="A8:A9"/>
    <mergeCell ref="J8:J9"/>
    <mergeCell ref="A10:A11"/>
    <mergeCell ref="J10:J11"/>
    <mergeCell ref="A12:A13"/>
    <mergeCell ref="G12:G13"/>
    <mergeCell ref="H12:H13"/>
    <mergeCell ref="I12:I13"/>
    <mergeCell ref="J12:J13"/>
    <mergeCell ref="A18:A19"/>
    <mergeCell ref="B18:B19"/>
    <mergeCell ref="C18:C19"/>
    <mergeCell ref="D18:D19"/>
    <mergeCell ref="K12:K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A16:A17"/>
    <mergeCell ref="B16:B17"/>
    <mergeCell ref="C16:C17"/>
    <mergeCell ref="D16:D17"/>
    <mergeCell ref="E16:E17"/>
    <mergeCell ref="K16:K17"/>
    <mergeCell ref="E18:E19"/>
    <mergeCell ref="H18:H19"/>
    <mergeCell ref="I18:I19"/>
    <mergeCell ref="J18:J19"/>
    <mergeCell ref="K18:K19"/>
    <mergeCell ref="F18:F19"/>
    <mergeCell ref="G18:G19"/>
    <mergeCell ref="F16:F17"/>
    <mergeCell ref="G16:G17"/>
    <mergeCell ref="H16:H17"/>
    <mergeCell ref="I16:I17"/>
    <mergeCell ref="J16:J17"/>
  </mergeCells>
  <phoneticPr fontId="27" type="noConversion"/>
  <pageMargins left="0.75000000000000011" right="0.75000000000000011" top="1" bottom="1" header="0.5" footer="0.5"/>
  <pageSetup paperSize="9" scale="12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workbookViewId="0">
      <selection activeCell="E2" sqref="E2"/>
    </sheetView>
  </sheetViews>
  <sheetFormatPr baseColWidth="10" defaultRowHeight="15" x14ac:dyDescent="0"/>
  <cols>
    <col min="2" max="4" width="10.83203125" style="154"/>
    <col min="5" max="5" width="18.5" style="155" bestFit="1" customWidth="1"/>
    <col min="6" max="6" width="14.83203125" style="154" bestFit="1" customWidth="1"/>
    <col min="7" max="7" width="10.83203125" style="147"/>
    <col min="8" max="8" width="10.83203125" style="147" customWidth="1"/>
  </cols>
  <sheetData>
    <row r="1" spans="1:8" ht="16" thickBot="1">
      <c r="A1" s="142"/>
      <c r="B1" s="159" t="s">
        <v>202</v>
      </c>
      <c r="C1" s="159" t="s">
        <v>180</v>
      </c>
      <c r="D1" s="159" t="s">
        <v>203</v>
      </c>
      <c r="E1" s="160" t="s">
        <v>205</v>
      </c>
      <c r="F1" s="161" t="s">
        <v>207</v>
      </c>
      <c r="G1" s="143"/>
      <c r="H1" s="143"/>
    </row>
    <row r="2" spans="1:8">
      <c r="A2" t="s">
        <v>15</v>
      </c>
      <c r="B2" s="156">
        <v>1</v>
      </c>
      <c r="C2" s="157" t="s">
        <v>0</v>
      </c>
      <c r="D2" s="156">
        <v>12</v>
      </c>
      <c r="E2" s="158">
        <f>INDEX(Gesammt!I:I,ROW(Gesammt!I2))</f>
        <v>0</v>
      </c>
      <c r="F2" s="158">
        <f>INDEX(Gesammt!J:J,ROW(Gesammt!J2))</f>
        <v>0</v>
      </c>
      <c r="G2" s="143"/>
      <c r="H2" s="143"/>
    </row>
    <row r="3" spans="1:8">
      <c r="B3" s="148">
        <v>2</v>
      </c>
      <c r="C3" s="150" t="s">
        <v>1</v>
      </c>
      <c r="D3" s="148">
        <v>121</v>
      </c>
      <c r="E3" s="149">
        <f>INDEX(Gesammt!I:I,ROW(Gesammt!I2)*5-3)</f>
        <v>0</v>
      </c>
      <c r="F3" s="149">
        <f>INDEX(Gesammt!J:J,ROW(Gesammt!J2)*5-3)</f>
        <v>0</v>
      </c>
      <c r="G3" s="143"/>
      <c r="H3" s="143"/>
    </row>
    <row r="4" spans="1:8">
      <c r="B4" s="148">
        <v>3</v>
      </c>
      <c r="C4" s="150" t="s">
        <v>1</v>
      </c>
      <c r="D4" s="148">
        <v>122</v>
      </c>
      <c r="E4" s="149">
        <f>INDEX(Gesammt!I:I,ROW(Gesammt!I3)*5-3)</f>
        <v>0</v>
      </c>
      <c r="F4" s="149">
        <f>INDEX(Gesammt!J:J,ROW(Gesammt!J3)*5-3)</f>
        <v>0</v>
      </c>
      <c r="G4" s="143"/>
      <c r="H4" s="143"/>
    </row>
    <row r="5" spans="1:8">
      <c r="B5" s="148">
        <v>4</v>
      </c>
      <c r="C5" s="150" t="s">
        <v>1</v>
      </c>
      <c r="D5" s="148">
        <v>123</v>
      </c>
      <c r="E5" s="149">
        <f>INDEX(Gesammt!I:I,ROW(Gesammt!I4)*5-3)</f>
        <v>0</v>
      </c>
      <c r="F5" s="149">
        <f>INDEX(Gesammt!J:J,ROW(Gesammt!J4)*5-3)</f>
        <v>0</v>
      </c>
      <c r="G5" s="143"/>
      <c r="H5" s="143"/>
    </row>
    <row r="6" spans="1:8">
      <c r="B6" s="148">
        <v>5</v>
      </c>
      <c r="C6" s="150" t="s">
        <v>2</v>
      </c>
      <c r="D6" s="148">
        <v>186</v>
      </c>
      <c r="E6" s="149">
        <f>INDEX(Gesammt!I:I,ROW(Gesammt!I5)*5-3)</f>
        <v>0</v>
      </c>
      <c r="F6" s="149">
        <f>INDEX(Gesammt!J:J,ROW(Gesammt!J5)*5-3)</f>
        <v>0</v>
      </c>
      <c r="G6" s="143"/>
      <c r="H6" s="143"/>
    </row>
    <row r="7" spans="1:8">
      <c r="B7" s="148">
        <v>6</v>
      </c>
      <c r="C7" s="150" t="s">
        <v>3</v>
      </c>
      <c r="D7" s="148">
        <v>218</v>
      </c>
      <c r="E7" s="149">
        <f>INDEX(Gesammt!I:I,ROW(Gesammt!I6)*5-3)</f>
        <v>0</v>
      </c>
      <c r="F7" s="149">
        <f>INDEX(Gesammt!J:J,ROW(Gesammt!J6)*5-3)</f>
        <v>0</v>
      </c>
      <c r="G7" s="143"/>
      <c r="H7" s="143"/>
    </row>
    <row r="8" spans="1:8">
      <c r="B8" s="148">
        <v>7</v>
      </c>
      <c r="C8" s="150" t="s">
        <v>3</v>
      </c>
      <c r="D8" s="148">
        <v>228</v>
      </c>
      <c r="E8" s="149">
        <f>INDEX(Gesammt!I:I,ROW(Gesammt!I7)*5-3)</f>
        <v>0</v>
      </c>
      <c r="F8" s="149">
        <f>INDEX(Gesammt!J:J,ROW(Gesammt!J7)*5-3)</f>
        <v>0</v>
      </c>
      <c r="G8" s="143"/>
      <c r="H8" s="143"/>
    </row>
    <row r="9" spans="1:8">
      <c r="B9" s="148">
        <v>8</v>
      </c>
      <c r="C9" s="150" t="s">
        <v>4</v>
      </c>
      <c r="D9" s="148">
        <v>249</v>
      </c>
      <c r="E9" s="149">
        <f>INDEX(Gesammt!I:I,ROW(Gesammt!I8)*5-3)</f>
        <v>0</v>
      </c>
      <c r="F9" s="149">
        <f>INDEX(Gesammt!J:J,ROW(Gesammt!J8)*5-3)</f>
        <v>0</v>
      </c>
      <c r="G9" s="143"/>
      <c r="H9" s="143"/>
    </row>
    <row r="10" spans="1:8">
      <c r="B10" s="148">
        <v>9</v>
      </c>
      <c r="C10" s="150" t="s">
        <v>0</v>
      </c>
      <c r="D10" s="148">
        <v>283</v>
      </c>
      <c r="E10" s="149">
        <f>INDEX(Gesammt!I:I,ROW(Gesammt!I9)*5-3)</f>
        <v>0</v>
      </c>
      <c r="F10" s="149">
        <f>INDEX(Gesammt!J:J,ROW(Gesammt!J9)*5-3)</f>
        <v>0</v>
      </c>
      <c r="G10" s="143"/>
      <c r="H10" s="143"/>
    </row>
    <row r="11" spans="1:8">
      <c r="B11" s="148">
        <v>10</v>
      </c>
      <c r="C11" s="150" t="s">
        <v>1</v>
      </c>
      <c r="D11" s="148">
        <v>321</v>
      </c>
      <c r="E11" s="149">
        <f>INDEX(Gesammt!I:I,ROW(Gesammt!I10)*5-3)</f>
        <v>0</v>
      </c>
      <c r="F11" s="149">
        <f>INDEX(Gesammt!J:J,ROW(Gesammt!J10)*5-3)</f>
        <v>0</v>
      </c>
      <c r="G11" s="143"/>
      <c r="H11" s="143"/>
    </row>
    <row r="12" spans="1:8">
      <c r="B12" s="148">
        <v>11</v>
      </c>
      <c r="C12" s="150" t="s">
        <v>1</v>
      </c>
      <c r="D12" s="148">
        <v>322</v>
      </c>
      <c r="E12" s="149">
        <f>INDEX(Gesammt!I:I,ROW(Gesammt!I11)*5-3)</f>
        <v>0</v>
      </c>
      <c r="F12" s="149">
        <f>INDEX(Gesammt!J:J,ROW(Gesammt!J11)*5-3)</f>
        <v>0</v>
      </c>
      <c r="G12" s="143"/>
      <c r="H12" s="143"/>
    </row>
    <row r="13" spans="1:8">
      <c r="B13" s="148">
        <v>12</v>
      </c>
      <c r="C13" s="150" t="s">
        <v>1</v>
      </c>
      <c r="D13" s="148">
        <v>323</v>
      </c>
      <c r="E13" s="149">
        <f>INDEX(Gesammt!I:I,ROW(Gesammt!I12)*5-3)</f>
        <v>0</v>
      </c>
      <c r="F13" s="149">
        <f>INDEX(Gesammt!J:J,ROW(Gesammt!J12)*5-3)</f>
        <v>0</v>
      </c>
      <c r="G13" s="143"/>
      <c r="H13" s="143"/>
    </row>
    <row r="14" spans="1:8">
      <c r="B14" s="148">
        <v>13</v>
      </c>
      <c r="C14" s="150" t="s">
        <v>1</v>
      </c>
      <c r="D14" s="148">
        <v>324</v>
      </c>
      <c r="E14" s="149">
        <f>INDEX(Gesammt!I:I,ROW(Gesammt!I13)*5-3)</f>
        <v>0</v>
      </c>
      <c r="F14" s="149">
        <f>INDEX(Gesammt!J:J,ROW(Gesammt!J13)*5-3)</f>
        <v>0</v>
      </c>
      <c r="G14" s="143"/>
      <c r="H14" s="143"/>
    </row>
    <row r="15" spans="1:8">
      <c r="B15" s="148">
        <v>14</v>
      </c>
      <c r="C15" s="150" t="s">
        <v>1</v>
      </c>
      <c r="D15" s="148">
        <v>325</v>
      </c>
      <c r="E15" s="149">
        <f>INDEX(Gesammt!I:I,ROW(Gesammt!I14)*5-3)</f>
        <v>0</v>
      </c>
      <c r="F15" s="149">
        <f>INDEX(Gesammt!J:J,ROW(Gesammt!J14)*5-3)</f>
        <v>0</v>
      </c>
      <c r="G15" s="143"/>
      <c r="H15" s="143"/>
    </row>
    <row r="16" spans="1:8">
      <c r="B16" s="148">
        <v>15</v>
      </c>
      <c r="C16" s="150" t="s">
        <v>1</v>
      </c>
      <c r="D16" s="148">
        <v>326</v>
      </c>
      <c r="E16" s="149">
        <f>INDEX(Gesammt!I:I,ROW(Gesammt!I15)*5-3)</f>
        <v>0</v>
      </c>
      <c r="F16" s="149">
        <f>INDEX(Gesammt!J:J,ROW(Gesammt!J15)*5-3)</f>
        <v>0</v>
      </c>
      <c r="G16" s="143"/>
      <c r="H16" s="143"/>
    </row>
    <row r="17" spans="1:8">
      <c r="B17" s="148">
        <v>16</v>
      </c>
      <c r="C17" s="150" t="s">
        <v>1</v>
      </c>
      <c r="D17" s="148">
        <v>327</v>
      </c>
      <c r="E17" s="149">
        <f>INDEX(Gesammt!I:I,ROW(Gesammt!I16)*5-3)</f>
        <v>0</v>
      </c>
      <c r="F17" s="149">
        <f>INDEX(Gesammt!J:J,ROW(Gesammt!J16)*5-3)</f>
        <v>0</v>
      </c>
      <c r="G17" s="143"/>
      <c r="H17" s="143"/>
    </row>
    <row r="18" spans="1:8">
      <c r="B18" s="148">
        <v>17</v>
      </c>
      <c r="C18" s="150" t="s">
        <v>1</v>
      </c>
      <c r="D18" s="148">
        <v>328</v>
      </c>
      <c r="E18" s="149">
        <f>INDEX(Gesammt!I:I,ROW(Gesammt!I17)*5-3)</f>
        <v>0</v>
      </c>
      <c r="F18" s="149">
        <f>INDEX(Gesammt!J:J,ROW(Gesammt!J17)*5-3)</f>
        <v>0</v>
      </c>
      <c r="G18" s="143"/>
      <c r="H18" s="143"/>
    </row>
    <row r="19" spans="1:8">
      <c r="B19" s="148">
        <v>18</v>
      </c>
      <c r="C19" s="150" t="s">
        <v>1</v>
      </c>
      <c r="D19" s="148">
        <v>329</v>
      </c>
      <c r="E19" s="149">
        <f>INDEX(Gesammt!I:I,ROW(Gesammt!I18)*5-3)</f>
        <v>0</v>
      </c>
      <c r="F19" s="149">
        <f>INDEX(Gesammt!J:J,ROW(Gesammt!J18)*5-3)</f>
        <v>0</v>
      </c>
      <c r="G19" s="143"/>
      <c r="H19" s="143"/>
    </row>
    <row r="20" spans="1:8">
      <c r="B20" s="148">
        <v>19</v>
      </c>
      <c r="C20" s="150" t="s">
        <v>1</v>
      </c>
      <c r="D20" s="148">
        <v>331</v>
      </c>
      <c r="E20" s="149">
        <f>INDEX(Gesammt!I:I,ROW(Gesammt!I19)*5-3)</f>
        <v>0</v>
      </c>
      <c r="F20" s="149">
        <f>INDEX(Gesammt!J:J,ROW(Gesammt!J19)*5-3)</f>
        <v>0</v>
      </c>
      <c r="G20" s="143"/>
      <c r="H20" s="143"/>
    </row>
    <row r="21" spans="1:8">
      <c r="B21" s="148">
        <v>20</v>
      </c>
      <c r="C21" s="150" t="s">
        <v>1</v>
      </c>
      <c r="D21" s="148">
        <v>333</v>
      </c>
      <c r="E21" s="149">
        <f>INDEX(Gesammt!I:I,ROW(Gesammt!I20)*5-3)</f>
        <v>0</v>
      </c>
      <c r="F21" s="149">
        <f>INDEX(Gesammt!J:J,ROW(Gesammt!J20)*5-3)</f>
        <v>0</v>
      </c>
      <c r="G21" s="143"/>
      <c r="H21" s="143"/>
    </row>
    <row r="22" spans="1:8">
      <c r="B22" s="148">
        <v>21</v>
      </c>
      <c r="C22" s="150" t="s">
        <v>1</v>
      </c>
      <c r="D22" s="148">
        <v>334</v>
      </c>
      <c r="E22" s="149">
        <f>INDEX(Gesammt!I:I,ROW(Gesammt!I21)*5-3)</f>
        <v>0</v>
      </c>
      <c r="F22" s="149">
        <f>INDEX(Gesammt!J:J,ROW(Gesammt!J21)*5-3)</f>
        <v>0</v>
      </c>
      <c r="G22" s="143"/>
      <c r="H22" s="143"/>
    </row>
    <row r="23" spans="1:8" ht="16" thickBot="1">
      <c r="A23" s="142"/>
      <c r="B23" s="148">
        <v>22</v>
      </c>
      <c r="C23" s="150" t="s">
        <v>1</v>
      </c>
      <c r="D23" s="148">
        <v>335</v>
      </c>
      <c r="E23" s="149">
        <f>INDEX(Gesammt!I:I,ROW(Gesammt!I22)*5-3)</f>
        <v>0</v>
      </c>
      <c r="F23" s="149">
        <f>INDEX(Gesammt!J:J,ROW(Gesammt!J22)*5-3)</f>
        <v>0</v>
      </c>
      <c r="G23" s="143"/>
      <c r="H23" s="143"/>
    </row>
    <row r="24" spans="1:8">
      <c r="A24" t="s">
        <v>133</v>
      </c>
      <c r="B24" s="148">
        <v>23</v>
      </c>
      <c r="C24" s="150" t="s">
        <v>1</v>
      </c>
      <c r="D24" s="148">
        <v>336</v>
      </c>
      <c r="E24" s="149">
        <f>INDEX(Gesammt!I:I,ROW(Gesammt!I23)*5-3)</f>
        <v>0</v>
      </c>
      <c r="F24" s="149">
        <f>INDEX(Gesammt!J:J,ROW(Gesammt!J23)*5-3)</f>
        <v>0</v>
      </c>
      <c r="G24" s="143"/>
      <c r="H24" s="143"/>
    </row>
    <row r="25" spans="1:8">
      <c r="B25" s="148">
        <v>24</v>
      </c>
      <c r="C25" s="150" t="s">
        <v>1</v>
      </c>
      <c r="D25" s="148">
        <v>337</v>
      </c>
      <c r="E25" s="149">
        <f>INDEX(Gesammt!I:I,ROW(Gesammt!I24)*5-3)</f>
        <v>0</v>
      </c>
      <c r="F25" s="149">
        <f>INDEX(Gesammt!J:J,ROW(Gesammt!J24)*5-3)</f>
        <v>0</v>
      </c>
      <c r="G25" s="143"/>
      <c r="H25" s="143"/>
    </row>
    <row r="26" spans="1:8">
      <c r="B26" s="148">
        <v>25</v>
      </c>
      <c r="C26" s="150" t="s">
        <v>1</v>
      </c>
      <c r="D26" s="148">
        <v>338</v>
      </c>
      <c r="E26" s="149">
        <f>INDEX(Gesammt!I:I,ROW(Gesammt!I25)*5-3)</f>
        <v>0</v>
      </c>
      <c r="F26" s="149">
        <f>INDEX(Gesammt!J:J,ROW(Gesammt!J25)*5-3)</f>
        <v>0</v>
      </c>
      <c r="G26" s="143"/>
      <c r="H26" s="143"/>
    </row>
    <row r="27" spans="1:8">
      <c r="B27" s="148">
        <v>26</v>
      </c>
      <c r="C27" s="150" t="s">
        <v>1</v>
      </c>
      <c r="D27" s="148">
        <v>339</v>
      </c>
      <c r="E27" s="149">
        <f>INDEX(Gesammt!I:I,ROW(Gesammt!I26)*5-3)</f>
        <v>0</v>
      </c>
      <c r="F27" s="149">
        <f>INDEX(Gesammt!J:J,ROW(Gesammt!J26)*5-3)</f>
        <v>0</v>
      </c>
      <c r="G27" s="143"/>
      <c r="H27" s="143"/>
    </row>
    <row r="28" spans="1:8">
      <c r="B28" s="148">
        <v>27</v>
      </c>
      <c r="C28" s="150" t="s">
        <v>1</v>
      </c>
      <c r="D28" s="148">
        <v>340</v>
      </c>
      <c r="E28" s="149">
        <f>INDEX(Gesammt!I:I,ROW(Gesammt!I27)*5-3)</f>
        <v>0</v>
      </c>
      <c r="F28" s="149">
        <f>INDEX(Gesammt!J:J,ROW(Gesammt!J27)*5-3)</f>
        <v>0</v>
      </c>
      <c r="G28" s="143"/>
      <c r="H28" s="143"/>
    </row>
    <row r="29" spans="1:8">
      <c r="B29" s="148">
        <v>28</v>
      </c>
      <c r="C29" s="150" t="s">
        <v>1</v>
      </c>
      <c r="D29" s="148">
        <v>341</v>
      </c>
      <c r="E29" s="149">
        <f>INDEX(Gesammt!I:I,ROW(Gesammt!I28)*5-3)</f>
        <v>0</v>
      </c>
      <c r="F29" s="149">
        <f>INDEX(Gesammt!J:J,ROW(Gesammt!J28)*5-3)</f>
        <v>0</v>
      </c>
      <c r="G29" s="143"/>
      <c r="H29" s="143"/>
    </row>
    <row r="30" spans="1:8">
      <c r="B30" s="148">
        <v>29</v>
      </c>
      <c r="C30" s="150" t="s">
        <v>1</v>
      </c>
      <c r="D30" s="148">
        <v>342</v>
      </c>
      <c r="E30" s="149">
        <f>INDEX(Gesammt!I:I,ROW(Gesammt!I29)*5-3)</f>
        <v>0</v>
      </c>
      <c r="F30" s="149">
        <f>INDEX(Gesammt!J:J,ROW(Gesammt!J29)*5-3)</f>
        <v>0</v>
      </c>
      <c r="G30" s="143"/>
      <c r="H30" s="143"/>
    </row>
    <row r="31" spans="1:8">
      <c r="B31" s="148">
        <v>30</v>
      </c>
      <c r="C31" s="150" t="s">
        <v>1</v>
      </c>
      <c r="D31" s="148">
        <v>343</v>
      </c>
      <c r="E31" s="149">
        <f>INDEX(Gesammt!I:I,ROW(Gesammt!I30)*5-3)</f>
        <v>0</v>
      </c>
      <c r="F31" s="149">
        <f>INDEX(Gesammt!J:J,ROW(Gesammt!J30)*5-3)</f>
        <v>0</v>
      </c>
      <c r="G31" s="143"/>
      <c r="H31" s="143"/>
    </row>
    <row r="32" spans="1:8">
      <c r="B32" s="148">
        <v>31</v>
      </c>
      <c r="C32" s="150" t="s">
        <v>1</v>
      </c>
      <c r="D32" s="148">
        <v>344</v>
      </c>
      <c r="E32" s="149">
        <f>INDEX(Gesammt!I:I,ROW(Gesammt!I31)*5-3)</f>
        <v>0</v>
      </c>
      <c r="F32" s="149">
        <f>INDEX(Gesammt!J:J,ROW(Gesammt!J31)*5-3)</f>
        <v>0</v>
      </c>
      <c r="G32" s="143"/>
      <c r="H32" s="143"/>
    </row>
    <row r="33" spans="1:8">
      <c r="B33" s="148">
        <v>32</v>
      </c>
      <c r="C33" s="150" t="s">
        <v>1</v>
      </c>
      <c r="D33" s="148">
        <v>345</v>
      </c>
      <c r="E33" s="149">
        <f>INDEX(Gesammt!I:I,ROW(Gesammt!I32)*5-3)</f>
        <v>0</v>
      </c>
      <c r="F33" s="149">
        <f>INDEX(Gesammt!J:J,ROW(Gesammt!J32)*5-3)</f>
        <v>0</v>
      </c>
      <c r="G33" s="143"/>
      <c r="H33" s="143"/>
    </row>
    <row r="34" spans="1:8">
      <c r="B34" s="148">
        <v>33</v>
      </c>
      <c r="C34" s="150" t="s">
        <v>1</v>
      </c>
      <c r="D34" s="148">
        <v>346</v>
      </c>
      <c r="E34" s="149">
        <f>INDEX(Gesammt!I:I,ROW(Gesammt!I33)*5-3)</f>
        <v>0</v>
      </c>
      <c r="F34" s="149">
        <f>INDEX(Gesammt!J:J,ROW(Gesammt!J33)*5-3)</f>
        <v>0</v>
      </c>
      <c r="G34" s="143"/>
      <c r="H34" s="143"/>
    </row>
    <row r="35" spans="1:8">
      <c r="B35" s="148">
        <v>34</v>
      </c>
      <c r="C35" s="150" t="s">
        <v>1</v>
      </c>
      <c r="D35" s="148">
        <v>348</v>
      </c>
      <c r="E35" s="149">
        <f>INDEX(Gesammt!I:I,ROW(Gesammt!I34)*5-3)</f>
        <v>0</v>
      </c>
      <c r="F35" s="149">
        <f>INDEX(Gesammt!J:J,ROW(Gesammt!J34)*5-3)</f>
        <v>0</v>
      </c>
      <c r="G35" s="143"/>
      <c r="H35" s="143"/>
    </row>
    <row r="36" spans="1:8">
      <c r="B36" s="148">
        <v>35</v>
      </c>
      <c r="C36" s="150" t="s">
        <v>1</v>
      </c>
      <c r="D36" s="148">
        <v>349</v>
      </c>
      <c r="E36" s="149">
        <f>INDEX(Gesammt!I:I,ROW(Gesammt!I35)*5-3)</f>
        <v>0</v>
      </c>
      <c r="F36" s="149">
        <f>INDEX(Gesammt!J:J,ROW(Gesammt!J35)*5-3)</f>
        <v>0</v>
      </c>
      <c r="G36" s="143"/>
      <c r="H36" s="143"/>
    </row>
    <row r="37" spans="1:8">
      <c r="B37" s="148">
        <v>36</v>
      </c>
      <c r="C37" s="150" t="s">
        <v>1</v>
      </c>
      <c r="D37" s="148">
        <v>350</v>
      </c>
      <c r="E37" s="149">
        <f>INDEX(Gesammt!I:I,ROW(Gesammt!I36)*5-3)</f>
        <v>0</v>
      </c>
      <c r="F37" s="149">
        <f>INDEX(Gesammt!J:J,ROW(Gesammt!J36)*5-3)</f>
        <v>0</v>
      </c>
      <c r="G37" s="143"/>
      <c r="H37" s="143"/>
    </row>
    <row r="38" spans="1:8">
      <c r="B38" s="148">
        <v>37</v>
      </c>
      <c r="C38" s="150" t="s">
        <v>1</v>
      </c>
      <c r="D38" s="148">
        <v>351</v>
      </c>
      <c r="E38" s="149">
        <f>INDEX(Gesammt!I:I,ROW(Gesammt!I37)*5-3)</f>
        <v>0</v>
      </c>
      <c r="F38" s="149">
        <f>INDEX(Gesammt!J:J,ROW(Gesammt!J37)*5-3)</f>
        <v>0</v>
      </c>
      <c r="G38" s="143"/>
      <c r="H38" s="143"/>
    </row>
    <row r="39" spans="1:8">
      <c r="B39" s="148">
        <v>38</v>
      </c>
      <c r="C39" s="150" t="s">
        <v>1</v>
      </c>
      <c r="D39" s="148">
        <v>352</v>
      </c>
      <c r="E39" s="149">
        <f>INDEX(Gesammt!I:I,ROW(Gesammt!I38)*5-3)</f>
        <v>0</v>
      </c>
      <c r="F39" s="149">
        <f>INDEX(Gesammt!J:J,ROW(Gesammt!J38)*5-3)</f>
        <v>0</v>
      </c>
      <c r="G39" s="143"/>
      <c r="H39" s="143"/>
    </row>
    <row r="40" spans="1:8">
      <c r="B40" s="148">
        <v>39</v>
      </c>
      <c r="C40" s="150" t="s">
        <v>1</v>
      </c>
      <c r="D40" s="148">
        <v>354</v>
      </c>
      <c r="E40" s="149">
        <f>INDEX(Gesammt!I:I,ROW(Gesammt!I39)*5-3)</f>
        <v>0</v>
      </c>
      <c r="F40" s="149">
        <f>INDEX(Gesammt!J:J,ROW(Gesammt!J39)*5-3)</f>
        <v>0</v>
      </c>
      <c r="G40" s="143"/>
      <c r="H40" s="143"/>
    </row>
    <row r="41" spans="1:8">
      <c r="B41" s="148">
        <v>40</v>
      </c>
      <c r="C41" s="150" t="s">
        <v>1</v>
      </c>
      <c r="D41" s="148">
        <v>356</v>
      </c>
      <c r="E41" s="149">
        <f>INDEX(Gesammt!I:I,ROW(Gesammt!I40)*5-3)</f>
        <v>0</v>
      </c>
      <c r="F41" s="149">
        <f>INDEX(Gesammt!J:J,ROW(Gesammt!J40)*5-3)</f>
        <v>0</v>
      </c>
      <c r="G41" s="143"/>
      <c r="H41" s="143"/>
    </row>
    <row r="42" spans="1:8">
      <c r="B42" s="148">
        <v>41</v>
      </c>
      <c r="C42" s="150" t="s">
        <v>1</v>
      </c>
      <c r="D42" s="148">
        <v>357</v>
      </c>
      <c r="E42" s="149">
        <f>INDEX(Gesammt!I:I,ROW(Gesammt!I41)*5-3)</f>
        <v>0</v>
      </c>
      <c r="F42" s="149">
        <f>INDEX(Gesammt!J:J,ROW(Gesammt!J41)*5-3)</f>
        <v>0</v>
      </c>
      <c r="G42" s="143"/>
      <c r="H42" s="143"/>
    </row>
    <row r="43" spans="1:8">
      <c r="B43" s="148">
        <v>42</v>
      </c>
      <c r="C43" s="150" t="s">
        <v>1</v>
      </c>
      <c r="D43" s="151">
        <v>359</v>
      </c>
      <c r="E43" s="149">
        <f>INDEX(Gesammt!I:I,ROW(Gesammt!I42)*5-3)</f>
        <v>0</v>
      </c>
      <c r="F43" s="149">
        <f>INDEX(Gesammt!J:J,ROW(Gesammt!J42)*5-3)</f>
        <v>0</v>
      </c>
      <c r="G43" s="145"/>
      <c r="H43" s="145"/>
    </row>
    <row r="44" spans="1:8">
      <c r="B44" s="148">
        <v>43</v>
      </c>
      <c r="C44" s="150" t="s">
        <v>1</v>
      </c>
      <c r="D44" s="148">
        <v>361</v>
      </c>
      <c r="E44" s="149">
        <f>INDEX(Gesammt!I:I,ROW(Gesammt!I43)*5-3)</f>
        <v>0</v>
      </c>
      <c r="F44" s="149">
        <f>INDEX(Gesammt!J:J,ROW(Gesammt!J43)*5-3)</f>
        <v>0</v>
      </c>
      <c r="G44" s="143"/>
      <c r="H44" s="143"/>
    </row>
    <row r="45" spans="1:8">
      <c r="B45" s="148">
        <v>44</v>
      </c>
      <c r="C45" s="150" t="s">
        <v>1</v>
      </c>
      <c r="D45" s="148">
        <v>362</v>
      </c>
      <c r="E45" s="149">
        <f>INDEX(Gesammt!I:I,ROW(Gesammt!I44)*5-3)</f>
        <v>0</v>
      </c>
      <c r="F45" s="149">
        <f>INDEX(Gesammt!J:J,ROW(Gesammt!J44)*5-3)</f>
        <v>0</v>
      </c>
      <c r="G45" s="143"/>
      <c r="H45" s="143"/>
    </row>
    <row r="46" spans="1:8" ht="16" thickBot="1">
      <c r="A46" s="142"/>
      <c r="B46" s="148">
        <v>45</v>
      </c>
      <c r="C46" s="150" t="s">
        <v>1</v>
      </c>
      <c r="D46" s="148">
        <v>363</v>
      </c>
      <c r="E46" s="149">
        <f>INDEX(Gesammt!I:I,ROW(Gesammt!I45)*5-3)</f>
        <v>0</v>
      </c>
      <c r="F46" s="149">
        <f>INDEX(Gesammt!J:J,ROW(Gesammt!J45)*5-3)</f>
        <v>0</v>
      </c>
      <c r="G46" s="143"/>
      <c r="H46" s="143"/>
    </row>
    <row r="47" spans="1:8">
      <c r="A47" t="s">
        <v>146</v>
      </c>
      <c r="B47" s="148">
        <v>46</v>
      </c>
      <c r="C47" s="150" t="s">
        <v>0</v>
      </c>
      <c r="D47" s="148">
        <v>3</v>
      </c>
      <c r="E47" s="149">
        <f>INDEX(Gesammt!I:I,ROW(Gesammt!I46)*5-3)</f>
        <v>0</v>
      </c>
      <c r="F47" s="149">
        <f>INDEX(Gesammt!J:J,ROW(Gesammt!J46)*5-3)</f>
        <v>0</v>
      </c>
      <c r="G47" s="143"/>
      <c r="H47" s="143"/>
    </row>
    <row r="48" spans="1:8">
      <c r="B48" s="148">
        <v>47</v>
      </c>
      <c r="C48" s="150" t="s">
        <v>0</v>
      </c>
      <c r="D48" s="148">
        <v>8</v>
      </c>
      <c r="E48" s="149">
        <f>INDEX(Gesammt!I:I,ROW(Gesammt!I47)*5-3)</f>
        <v>0</v>
      </c>
      <c r="F48" s="149">
        <f>INDEX(Gesammt!J:J,ROW(Gesammt!J47)*5-3)</f>
        <v>0</v>
      </c>
      <c r="G48" s="143"/>
      <c r="H48" s="143"/>
    </row>
    <row r="49" spans="2:8">
      <c r="B49" s="148">
        <v>48</v>
      </c>
      <c r="C49" s="150" t="s">
        <v>0</v>
      </c>
      <c r="D49" s="148">
        <v>22</v>
      </c>
      <c r="E49" s="149">
        <f>INDEX(Gesammt!I:I,ROW(Gesammt!I48)*5-3)</f>
        <v>0</v>
      </c>
      <c r="F49" s="149">
        <f>INDEX(Gesammt!J:J,ROW(Gesammt!J48)*5-3)</f>
        <v>0</v>
      </c>
      <c r="G49" s="143"/>
      <c r="H49" s="143"/>
    </row>
    <row r="50" spans="2:8">
      <c r="B50" s="148">
        <v>49</v>
      </c>
      <c r="C50" s="150" t="s">
        <v>0</v>
      </c>
      <c r="D50" s="148">
        <v>31</v>
      </c>
      <c r="E50" s="149">
        <f>INDEX(Gesammt!I:I,ROW(Gesammt!I49)*5-3)</f>
        <v>0</v>
      </c>
      <c r="F50" s="149">
        <f>INDEX(Gesammt!J:J,ROW(Gesammt!J49)*5-3)</f>
        <v>0</v>
      </c>
      <c r="G50" s="143"/>
      <c r="H50" s="143"/>
    </row>
    <row r="51" spans="2:8">
      <c r="B51" s="148">
        <v>50</v>
      </c>
      <c r="C51" s="150" t="s">
        <v>5</v>
      </c>
      <c r="D51" s="148">
        <v>64</v>
      </c>
      <c r="E51" s="149">
        <f>INDEX(Gesammt!I:I,ROW(Gesammt!I50)*5-3)</f>
        <v>0</v>
      </c>
      <c r="F51" s="149">
        <f>INDEX(Gesammt!J:J,ROW(Gesammt!J50)*5-3)</f>
        <v>0</v>
      </c>
      <c r="G51" s="143"/>
      <c r="H51" s="143"/>
    </row>
    <row r="52" spans="2:8">
      <c r="B52" s="148">
        <v>51</v>
      </c>
      <c r="C52" s="150" t="s">
        <v>6</v>
      </c>
      <c r="D52" s="148">
        <v>66</v>
      </c>
      <c r="E52" s="149">
        <f>INDEX(Gesammt!I:I,ROW(Gesammt!I51)*5-3)</f>
        <v>0</v>
      </c>
      <c r="F52" s="149">
        <f>INDEX(Gesammt!J:J,ROW(Gesammt!J51)*5-3)</f>
        <v>0</v>
      </c>
      <c r="G52" s="143"/>
      <c r="H52" s="143"/>
    </row>
    <row r="53" spans="2:8">
      <c r="B53" s="148">
        <v>52</v>
      </c>
      <c r="C53" s="150" t="s">
        <v>6</v>
      </c>
      <c r="D53" s="148">
        <v>68</v>
      </c>
      <c r="E53" s="149">
        <f>INDEX(Gesammt!I:I,ROW(Gesammt!I52)*5-3)</f>
        <v>0</v>
      </c>
      <c r="F53" s="149">
        <f>INDEX(Gesammt!J:J,ROW(Gesammt!J52)*5-3)</f>
        <v>0</v>
      </c>
      <c r="G53" s="143"/>
      <c r="H53" s="143"/>
    </row>
    <row r="54" spans="2:8">
      <c r="B54" s="148">
        <v>53</v>
      </c>
      <c r="C54" s="150" t="s">
        <v>5</v>
      </c>
      <c r="D54" s="148">
        <v>77</v>
      </c>
      <c r="E54" s="149">
        <f>INDEX(Gesammt!I:I,ROW(Gesammt!I53)*5-3)</f>
        <v>0</v>
      </c>
      <c r="F54" s="149">
        <f>INDEX(Gesammt!J:J,ROW(Gesammt!J53)*5-3)</f>
        <v>0</v>
      </c>
      <c r="G54" s="143"/>
      <c r="H54" s="143"/>
    </row>
    <row r="55" spans="2:8">
      <c r="B55" s="148">
        <v>54</v>
      </c>
      <c r="C55" s="150" t="s">
        <v>5</v>
      </c>
      <c r="D55" s="148">
        <v>82</v>
      </c>
      <c r="E55" s="149">
        <f>INDEX(Gesammt!I:I,ROW(Gesammt!I54)*5-3)</f>
        <v>0</v>
      </c>
      <c r="F55" s="149">
        <f>INDEX(Gesammt!J:J,ROW(Gesammt!J54)*5-3)</f>
        <v>0</v>
      </c>
      <c r="G55" s="143"/>
      <c r="H55" s="143"/>
    </row>
    <row r="56" spans="2:8">
      <c r="B56" s="148">
        <v>55</v>
      </c>
      <c r="C56" s="150" t="s">
        <v>6</v>
      </c>
      <c r="D56" s="148">
        <v>84</v>
      </c>
      <c r="E56" s="149">
        <f>INDEX(Gesammt!I:I,ROW(Gesammt!I55)*5-3)</f>
        <v>0</v>
      </c>
      <c r="F56" s="149">
        <f>INDEX(Gesammt!J:J,ROW(Gesammt!J55)*5-3)</f>
        <v>0</v>
      </c>
      <c r="G56" s="143"/>
      <c r="H56" s="143"/>
    </row>
    <row r="57" spans="2:8">
      <c r="B57" s="148">
        <v>56</v>
      </c>
      <c r="C57" s="150" t="s">
        <v>5</v>
      </c>
      <c r="D57" s="148">
        <v>85</v>
      </c>
      <c r="E57" s="149">
        <f>INDEX(Gesammt!I:I,ROW(Gesammt!I56)*5-3)</f>
        <v>0</v>
      </c>
      <c r="F57" s="149">
        <f>INDEX(Gesammt!J:J,ROW(Gesammt!J56)*5-3)</f>
        <v>0</v>
      </c>
      <c r="G57" s="143"/>
      <c r="H57" s="143"/>
    </row>
    <row r="58" spans="2:8">
      <c r="B58" s="148">
        <v>57</v>
      </c>
      <c r="C58" s="150" t="s">
        <v>6</v>
      </c>
      <c r="D58" s="148">
        <v>87</v>
      </c>
      <c r="E58" s="149">
        <f>INDEX(Gesammt!I:I,ROW(Gesammt!I57)*5-3)</f>
        <v>0</v>
      </c>
      <c r="F58" s="149">
        <f>INDEX(Gesammt!J:J,ROW(Gesammt!J57)*5-3)</f>
        <v>0</v>
      </c>
      <c r="G58" s="143"/>
      <c r="H58" s="143"/>
    </row>
    <row r="59" spans="2:8">
      <c r="B59" s="148">
        <v>58</v>
      </c>
      <c r="C59" s="150" t="s">
        <v>6</v>
      </c>
      <c r="D59" s="148">
        <v>95</v>
      </c>
      <c r="E59" s="149">
        <f>INDEX(Gesammt!I:I,ROW(Gesammt!I58)*5-3)</f>
        <v>0</v>
      </c>
      <c r="F59" s="149">
        <f>INDEX(Gesammt!J:J,ROW(Gesammt!J58)*5-3)</f>
        <v>0</v>
      </c>
      <c r="G59" s="143"/>
      <c r="H59" s="143"/>
    </row>
    <row r="60" spans="2:8">
      <c r="B60" s="148">
        <v>59</v>
      </c>
      <c r="C60" s="150" t="s">
        <v>6</v>
      </c>
      <c r="D60" s="148">
        <v>99</v>
      </c>
      <c r="E60" s="149">
        <f>INDEX(Gesammt!I:I,ROW(Gesammt!I59)*5-3)</f>
        <v>0</v>
      </c>
      <c r="F60" s="149">
        <f>INDEX(Gesammt!J:J,ROW(Gesammt!J59)*5-3)</f>
        <v>0</v>
      </c>
      <c r="G60" s="143"/>
      <c r="H60" s="143"/>
    </row>
    <row r="61" spans="2:8">
      <c r="B61" s="148">
        <v>60</v>
      </c>
      <c r="C61" s="150" t="s">
        <v>5</v>
      </c>
      <c r="D61" s="148">
        <v>102</v>
      </c>
      <c r="E61" s="149">
        <f>INDEX(Gesammt!I:I,ROW(Gesammt!I60)*5-3)</f>
        <v>0</v>
      </c>
      <c r="F61" s="149">
        <f>INDEX(Gesammt!J:J,ROW(Gesammt!J60)*5-3)</f>
        <v>0</v>
      </c>
      <c r="G61" s="143"/>
      <c r="H61" s="143"/>
    </row>
    <row r="62" spans="2:8">
      <c r="B62" s="148">
        <v>61</v>
      </c>
      <c r="C62" s="150" t="s">
        <v>5</v>
      </c>
      <c r="D62" s="148">
        <v>105</v>
      </c>
      <c r="E62" s="149">
        <f>INDEX(Gesammt!I:I,ROW(Gesammt!I61)*5-3)</f>
        <v>0</v>
      </c>
      <c r="F62" s="149">
        <f>INDEX(Gesammt!J:J,ROW(Gesammt!J61)*5-3)</f>
        <v>0</v>
      </c>
      <c r="G62" s="143"/>
      <c r="H62" s="143"/>
    </row>
    <row r="63" spans="2:8">
      <c r="B63" s="148">
        <v>62</v>
      </c>
      <c r="C63" s="150" t="s">
        <v>6</v>
      </c>
      <c r="D63" s="148">
        <v>108</v>
      </c>
      <c r="E63" s="149">
        <f>INDEX(Gesammt!I:I,ROW(Gesammt!I62)*5-3)</f>
        <v>0</v>
      </c>
      <c r="F63" s="149">
        <f>INDEX(Gesammt!J:J,ROW(Gesammt!J62)*5-3)</f>
        <v>0</v>
      </c>
      <c r="G63" s="143"/>
      <c r="H63" s="143"/>
    </row>
    <row r="64" spans="2:8">
      <c r="B64" s="148">
        <v>63</v>
      </c>
      <c r="C64" s="150" t="s">
        <v>6</v>
      </c>
      <c r="D64" s="148">
        <v>111</v>
      </c>
      <c r="E64" s="149">
        <f>INDEX(Gesammt!I:I,ROW(Gesammt!I63)*5-3)</f>
        <v>0</v>
      </c>
      <c r="F64" s="149">
        <f>INDEX(Gesammt!J:J,ROW(Gesammt!J63)*5-3)</f>
        <v>0</v>
      </c>
      <c r="G64" s="143"/>
      <c r="H64" s="143"/>
    </row>
    <row r="65" spans="1:8">
      <c r="B65" s="148">
        <v>64</v>
      </c>
      <c r="C65" s="150" t="s">
        <v>6</v>
      </c>
      <c r="D65" s="148">
        <v>113</v>
      </c>
      <c r="E65" s="149">
        <f>INDEX(Gesammt!I:I,ROW(Gesammt!I64)*5-3)</f>
        <v>0</v>
      </c>
      <c r="F65" s="149">
        <f>INDEX(Gesammt!J:J,ROW(Gesammt!J64)*5-3)</f>
        <v>0</v>
      </c>
      <c r="G65" s="143"/>
      <c r="H65" s="143"/>
    </row>
    <row r="66" spans="1:8">
      <c r="B66" s="148">
        <v>65</v>
      </c>
      <c r="C66" s="150" t="s">
        <v>2</v>
      </c>
      <c r="D66" s="148">
        <v>174</v>
      </c>
      <c r="E66" s="149">
        <f>INDEX(Gesammt!I:I,ROW(Gesammt!I65)*5-3)</f>
        <v>0</v>
      </c>
      <c r="F66" s="149">
        <f>INDEX(Gesammt!J:J,ROW(Gesammt!J65)*5-3)</f>
        <v>0</v>
      </c>
      <c r="G66" s="143"/>
      <c r="H66" s="143"/>
    </row>
    <row r="67" spans="1:8">
      <c r="B67" s="148">
        <v>66</v>
      </c>
      <c r="C67" s="150" t="s">
        <v>2</v>
      </c>
      <c r="D67" s="148">
        <v>181</v>
      </c>
      <c r="E67" s="149">
        <f>INDEX(Gesammt!I:I,ROW(Gesammt!I66)*5-3)</f>
        <v>0</v>
      </c>
      <c r="F67" s="149">
        <f>INDEX(Gesammt!J:J,ROW(Gesammt!J66)*5-3)</f>
        <v>0</v>
      </c>
      <c r="G67" s="143"/>
      <c r="H67" s="143"/>
    </row>
    <row r="68" spans="1:8">
      <c r="B68" s="148">
        <v>67</v>
      </c>
      <c r="C68" s="150" t="s">
        <v>7</v>
      </c>
      <c r="D68" s="148">
        <v>190</v>
      </c>
      <c r="E68" s="149">
        <f>INDEX(Gesammt!I:I,ROW(Gesammt!I67)*5-3)</f>
        <v>0</v>
      </c>
      <c r="F68" s="149">
        <f>INDEX(Gesammt!J:J,ROW(Gesammt!J67)*5-3)</f>
        <v>0</v>
      </c>
      <c r="G68" s="143"/>
      <c r="H68" s="143"/>
    </row>
    <row r="69" spans="1:8">
      <c r="B69" s="148">
        <v>68</v>
      </c>
      <c r="C69" s="150" t="s">
        <v>3</v>
      </c>
      <c r="D69" s="148">
        <v>204</v>
      </c>
      <c r="E69" s="149">
        <f>INDEX(Gesammt!I:I,ROW(Gesammt!I68)*5-3)</f>
        <v>0</v>
      </c>
      <c r="F69" s="149">
        <f>INDEX(Gesammt!J:J,ROW(Gesammt!J68)*5-3)</f>
        <v>0</v>
      </c>
      <c r="G69" s="143"/>
      <c r="H69" s="143"/>
    </row>
    <row r="70" spans="1:8">
      <c r="B70" s="148">
        <v>69</v>
      </c>
      <c r="C70" s="150" t="s">
        <v>3</v>
      </c>
      <c r="D70" s="148">
        <v>205</v>
      </c>
      <c r="E70" s="149">
        <f>INDEX(Gesammt!I:I,ROW(Gesammt!I69)*5-3)</f>
        <v>0</v>
      </c>
      <c r="F70" s="149">
        <f>INDEX(Gesammt!J:J,ROW(Gesammt!J69)*5-3)</f>
        <v>0</v>
      </c>
      <c r="G70" s="143"/>
      <c r="H70" s="143"/>
    </row>
    <row r="71" spans="1:8">
      <c r="B71" s="148">
        <v>70</v>
      </c>
      <c r="C71" s="152" t="s">
        <v>3</v>
      </c>
      <c r="D71" s="152">
        <v>206</v>
      </c>
      <c r="E71" s="149">
        <f>INDEX(Gesammt!I:I,ROW(Gesammt!I70)*5-3)</f>
        <v>0</v>
      </c>
      <c r="F71" s="149">
        <f>INDEX(Gesammt!J:J,ROW(Gesammt!J70)*5-3)</f>
        <v>0</v>
      </c>
      <c r="G71" s="146"/>
      <c r="H71" s="146"/>
    </row>
    <row r="72" spans="1:8" ht="16" thickBot="1">
      <c r="A72" s="142"/>
      <c r="B72" s="148">
        <v>71</v>
      </c>
      <c r="C72" s="150" t="s">
        <v>3</v>
      </c>
      <c r="D72" s="148">
        <v>225</v>
      </c>
      <c r="E72" s="149">
        <f>INDEX(Gesammt!I:I,ROW(Gesammt!I71)*5-3)</f>
        <v>0</v>
      </c>
      <c r="F72" s="149">
        <f>INDEX(Gesammt!J:J,ROW(Gesammt!J71)*5-3)</f>
        <v>0</v>
      </c>
      <c r="G72" s="143"/>
      <c r="H72" s="143"/>
    </row>
    <row r="73" spans="1:8">
      <c r="A73" t="s">
        <v>155</v>
      </c>
      <c r="B73" s="148">
        <v>72</v>
      </c>
      <c r="C73" s="150" t="s">
        <v>3</v>
      </c>
      <c r="D73" s="148">
        <v>208</v>
      </c>
      <c r="E73" s="149">
        <f>INDEX(Gesammt!I:I,ROW(Gesammt!I72)*5-3)</f>
        <v>0</v>
      </c>
      <c r="F73" s="149">
        <f>INDEX(Gesammt!J:J,ROW(Gesammt!J72)*5-3)</f>
        <v>0</v>
      </c>
      <c r="G73" s="143"/>
      <c r="H73" s="143"/>
    </row>
    <row r="74" spans="1:8">
      <c r="B74" s="148">
        <v>73</v>
      </c>
      <c r="C74" s="150" t="s">
        <v>3</v>
      </c>
      <c r="D74" s="148">
        <v>213</v>
      </c>
      <c r="E74" s="149">
        <f>INDEX(Gesammt!I:I,ROW(Gesammt!I73)*5-3)</f>
        <v>0</v>
      </c>
      <c r="F74" s="149">
        <f>INDEX(Gesammt!J:J,ROW(Gesammt!J73)*5-3)</f>
        <v>0</v>
      </c>
      <c r="G74" s="143"/>
      <c r="H74" s="143"/>
    </row>
    <row r="75" spans="1:8">
      <c r="B75" s="148">
        <v>74</v>
      </c>
      <c r="C75" s="150" t="s">
        <v>3</v>
      </c>
      <c r="D75" s="148">
        <v>214</v>
      </c>
      <c r="E75" s="149">
        <f>INDEX(Gesammt!I:I,ROW(Gesammt!I74)*5-3)</f>
        <v>0</v>
      </c>
      <c r="F75" s="149">
        <f>INDEX(Gesammt!J:J,ROW(Gesammt!J74)*5-3)</f>
        <v>0</v>
      </c>
      <c r="G75" s="143"/>
      <c r="H75" s="143"/>
    </row>
    <row r="76" spans="1:8">
      <c r="B76" s="148">
        <v>75</v>
      </c>
      <c r="C76" s="150" t="s">
        <v>3</v>
      </c>
      <c r="D76" s="148">
        <v>215</v>
      </c>
      <c r="E76" s="149">
        <f>INDEX(Gesammt!I:I,ROW(Gesammt!I75)*5-3)</f>
        <v>0</v>
      </c>
      <c r="F76" s="149">
        <f>INDEX(Gesammt!J:J,ROW(Gesammt!J75)*5-3)</f>
        <v>0</v>
      </c>
      <c r="G76" s="143"/>
      <c r="H76" s="143"/>
    </row>
    <row r="77" spans="1:8">
      <c r="B77" s="148">
        <v>76</v>
      </c>
      <c r="C77" s="150" t="s">
        <v>3</v>
      </c>
      <c r="D77" s="148">
        <v>219</v>
      </c>
      <c r="E77" s="149">
        <f>INDEX(Gesammt!I:I,ROW(Gesammt!I76)*5-3)</f>
        <v>0</v>
      </c>
      <c r="F77" s="149">
        <f>INDEX(Gesammt!J:J,ROW(Gesammt!J76)*5-3)</f>
        <v>0</v>
      </c>
      <c r="G77" s="143"/>
      <c r="H77" s="143"/>
    </row>
    <row r="78" spans="1:8">
      <c r="B78" s="148">
        <v>77</v>
      </c>
      <c r="C78" s="150" t="s">
        <v>3</v>
      </c>
      <c r="D78" s="148">
        <v>226</v>
      </c>
      <c r="E78" s="149">
        <f>INDEX(Gesammt!I:I,ROW(Gesammt!I77)*5-3)</f>
        <v>0</v>
      </c>
      <c r="F78" s="149">
        <f>INDEX(Gesammt!J:J,ROW(Gesammt!J77)*5-3)</f>
        <v>0</v>
      </c>
      <c r="G78" s="143"/>
      <c r="H78" s="143"/>
    </row>
    <row r="79" spans="1:8">
      <c r="B79" s="148">
        <v>78</v>
      </c>
      <c r="C79" s="150" t="s">
        <v>3</v>
      </c>
      <c r="D79" s="148">
        <v>227</v>
      </c>
      <c r="E79" s="149">
        <f>INDEX(Gesammt!I:I,ROW(Gesammt!I78)*5-3)</f>
        <v>0</v>
      </c>
      <c r="F79" s="149">
        <f>INDEX(Gesammt!J:J,ROW(Gesammt!J78)*5-3)</f>
        <v>0</v>
      </c>
      <c r="G79" s="143"/>
      <c r="H79" s="143"/>
    </row>
    <row r="80" spans="1:8">
      <c r="B80" s="148">
        <v>79</v>
      </c>
      <c r="C80" s="150" t="s">
        <v>3</v>
      </c>
      <c r="D80" s="148">
        <v>229</v>
      </c>
      <c r="E80" s="149">
        <f>INDEX(Gesammt!I:I,ROW(Gesammt!I79)*5-3)</f>
        <v>0</v>
      </c>
      <c r="F80" s="149">
        <f>INDEX(Gesammt!J:J,ROW(Gesammt!J79)*5-3)</f>
        <v>0</v>
      </c>
      <c r="G80" s="143"/>
      <c r="H80" s="143"/>
    </row>
    <row r="81" spans="2:8">
      <c r="B81" s="148">
        <v>80</v>
      </c>
      <c r="C81" s="150" t="s">
        <v>3</v>
      </c>
      <c r="D81" s="148">
        <v>231</v>
      </c>
      <c r="E81" s="149">
        <f>INDEX(Gesammt!I:I,ROW(Gesammt!I80)*5-3)</f>
        <v>0</v>
      </c>
      <c r="F81" s="149">
        <f>INDEX(Gesammt!J:J,ROW(Gesammt!J80)*5-3)</f>
        <v>0</v>
      </c>
      <c r="G81" s="143"/>
      <c r="H81" s="143"/>
    </row>
    <row r="82" spans="2:8">
      <c r="B82" s="148">
        <v>81</v>
      </c>
      <c r="C82" s="150" t="s">
        <v>3</v>
      </c>
      <c r="D82" s="148">
        <v>234</v>
      </c>
      <c r="E82" s="149">
        <f>INDEX(Gesammt!I:I,ROW(Gesammt!I81)*5-3)</f>
        <v>0</v>
      </c>
      <c r="F82" s="149">
        <f>INDEX(Gesammt!J:J,ROW(Gesammt!J81)*5-3)</f>
        <v>0</v>
      </c>
      <c r="G82" s="143"/>
      <c r="H82" s="143"/>
    </row>
    <row r="83" spans="2:8">
      <c r="B83" s="148">
        <v>82</v>
      </c>
      <c r="C83" s="150" t="s">
        <v>4</v>
      </c>
      <c r="D83" s="148">
        <v>240</v>
      </c>
      <c r="E83" s="149">
        <f>INDEX(Gesammt!I:I,ROW(Gesammt!I82)*5-3)</f>
        <v>0</v>
      </c>
      <c r="F83" s="149">
        <f>INDEX(Gesammt!J:J,ROW(Gesammt!J82)*5-3)</f>
        <v>0</v>
      </c>
      <c r="G83" s="143"/>
      <c r="H83" s="143"/>
    </row>
    <row r="84" spans="2:8">
      <c r="B84" s="148">
        <v>83</v>
      </c>
      <c r="C84" s="150" t="s">
        <v>4</v>
      </c>
      <c r="D84" s="148">
        <v>241</v>
      </c>
      <c r="E84" s="149">
        <f>INDEX(Gesammt!I:I,ROW(Gesammt!I83)*5-3)</f>
        <v>0</v>
      </c>
      <c r="F84" s="149">
        <f>INDEX(Gesammt!J:J,ROW(Gesammt!J83)*5-3)</f>
        <v>0</v>
      </c>
      <c r="G84" s="143"/>
      <c r="H84" s="143"/>
    </row>
    <row r="85" spans="2:8">
      <c r="B85" s="148">
        <v>84</v>
      </c>
      <c r="C85" s="150" t="s">
        <v>4</v>
      </c>
      <c r="D85" s="148">
        <v>242</v>
      </c>
      <c r="E85" s="149">
        <f>INDEX(Gesammt!I:I,ROW(Gesammt!I84)*5-3)</f>
        <v>0</v>
      </c>
      <c r="F85" s="149">
        <f>INDEX(Gesammt!J:J,ROW(Gesammt!J84)*5-3)</f>
        <v>0</v>
      </c>
      <c r="G85" s="143"/>
      <c r="H85" s="143"/>
    </row>
    <row r="86" spans="2:8">
      <c r="B86" s="148">
        <v>85</v>
      </c>
      <c r="C86" s="150" t="s">
        <v>4</v>
      </c>
      <c r="D86" s="148">
        <v>248</v>
      </c>
      <c r="E86" s="149">
        <f>INDEX(Gesammt!I:I,ROW(Gesammt!I85)*5-3)</f>
        <v>0</v>
      </c>
      <c r="F86" s="149">
        <f>INDEX(Gesammt!J:J,ROW(Gesammt!J85)*5-3)</f>
        <v>0</v>
      </c>
      <c r="G86" s="143"/>
      <c r="H86" s="143"/>
    </row>
    <row r="87" spans="2:8">
      <c r="B87" s="148">
        <v>86</v>
      </c>
      <c r="C87" s="150" t="s">
        <v>4</v>
      </c>
      <c r="D87" s="148">
        <v>250</v>
      </c>
      <c r="E87" s="149">
        <f>INDEX(Gesammt!I:I,ROW(Gesammt!I86)*5-3)</f>
        <v>0</v>
      </c>
      <c r="F87" s="149">
        <f>INDEX(Gesammt!J:J,ROW(Gesammt!J86)*5-3)</f>
        <v>0</v>
      </c>
      <c r="G87" s="143"/>
      <c r="H87" s="143"/>
    </row>
    <row r="88" spans="2:8">
      <c r="B88" s="148">
        <v>87</v>
      </c>
      <c r="C88" s="150" t="s">
        <v>4</v>
      </c>
      <c r="D88" s="148">
        <v>252</v>
      </c>
      <c r="E88" s="149">
        <f>INDEX(Gesammt!I:I,ROW(Gesammt!I87)*5-3)</f>
        <v>0</v>
      </c>
      <c r="F88" s="149">
        <f>INDEX(Gesammt!J:J,ROW(Gesammt!J87)*5-3)</f>
        <v>0</v>
      </c>
      <c r="G88" s="143"/>
      <c r="H88" s="143"/>
    </row>
    <row r="89" spans="2:8">
      <c r="B89" s="148">
        <v>88</v>
      </c>
      <c r="C89" s="150" t="s">
        <v>4</v>
      </c>
      <c r="D89" s="148">
        <v>254</v>
      </c>
      <c r="E89" s="149">
        <f>INDEX(Gesammt!I:I,ROW(Gesammt!I88)*5-3)</f>
        <v>0</v>
      </c>
      <c r="F89" s="149">
        <f>INDEX(Gesammt!J:J,ROW(Gesammt!J88)*5-3)</f>
        <v>0</v>
      </c>
      <c r="G89" s="143"/>
      <c r="H89" s="143"/>
    </row>
    <row r="90" spans="2:8">
      <c r="B90" s="148">
        <v>89</v>
      </c>
      <c r="C90" s="150" t="s">
        <v>4</v>
      </c>
      <c r="D90" s="148">
        <v>256</v>
      </c>
      <c r="E90" s="149">
        <f>INDEX(Gesammt!I:I,ROW(Gesammt!I89)*5-3)</f>
        <v>0</v>
      </c>
      <c r="F90" s="149">
        <f>INDEX(Gesammt!J:J,ROW(Gesammt!J89)*5-3)</f>
        <v>0</v>
      </c>
      <c r="G90" s="143"/>
      <c r="H90" s="143"/>
    </row>
    <row r="91" spans="2:8">
      <c r="B91" s="148">
        <v>90</v>
      </c>
      <c r="C91" s="150" t="s">
        <v>4</v>
      </c>
      <c r="D91" s="148">
        <v>257</v>
      </c>
      <c r="E91" s="149">
        <f>INDEX(Gesammt!I:I,ROW(Gesammt!I90)*5-3)</f>
        <v>0</v>
      </c>
      <c r="F91" s="149">
        <f>INDEX(Gesammt!J:J,ROW(Gesammt!J90)*5-3)</f>
        <v>0</v>
      </c>
      <c r="G91" s="143"/>
      <c r="H91" s="143"/>
    </row>
    <row r="92" spans="2:8">
      <c r="B92" s="148">
        <v>91</v>
      </c>
      <c r="C92" s="150" t="s">
        <v>4</v>
      </c>
      <c r="D92" s="148">
        <v>258</v>
      </c>
      <c r="E92" s="149">
        <f>INDEX(Gesammt!I:I,ROW(Gesammt!I91)*5-3)</f>
        <v>0</v>
      </c>
      <c r="F92" s="149">
        <f>INDEX(Gesammt!J:J,ROW(Gesammt!J91)*5-3)</f>
        <v>0</v>
      </c>
      <c r="G92" s="143"/>
      <c r="H92" s="143"/>
    </row>
    <row r="93" spans="2:8">
      <c r="B93" s="148">
        <v>92</v>
      </c>
      <c r="C93" s="153" t="s">
        <v>4</v>
      </c>
      <c r="D93" s="152">
        <v>259</v>
      </c>
      <c r="E93" s="149">
        <f>INDEX(Gesammt!I:I,ROW(Gesammt!I92)*5-3)</f>
        <v>0</v>
      </c>
      <c r="F93" s="149">
        <f>INDEX(Gesammt!J:J,ROW(Gesammt!J92)*5-3)</f>
        <v>0</v>
      </c>
      <c r="G93" s="146"/>
      <c r="H93" s="146"/>
    </row>
    <row r="94" spans="2:8">
      <c r="B94" s="148">
        <v>93</v>
      </c>
      <c r="C94" s="150" t="s">
        <v>4</v>
      </c>
      <c r="D94" s="148">
        <v>260</v>
      </c>
      <c r="E94" s="149">
        <f>INDEX(Gesammt!I:I,ROW(Gesammt!I93)*5-3)</f>
        <v>0</v>
      </c>
      <c r="F94" s="149">
        <f>INDEX(Gesammt!J:J,ROW(Gesammt!J93)*5-3)</f>
        <v>0</v>
      </c>
      <c r="G94" s="143"/>
      <c r="H94" s="143"/>
    </row>
    <row r="95" spans="2:8">
      <c r="B95" s="148">
        <v>94</v>
      </c>
      <c r="C95" s="150" t="s">
        <v>4</v>
      </c>
      <c r="D95" s="148">
        <v>261</v>
      </c>
      <c r="E95" s="149">
        <f>INDEX(Gesammt!I:I,ROW(Gesammt!I94)*5-3)</f>
        <v>0</v>
      </c>
      <c r="F95" s="149">
        <f>INDEX(Gesammt!J:J,ROW(Gesammt!J94)*5-3)</f>
        <v>0</v>
      </c>
      <c r="G95" s="143"/>
      <c r="H95" s="143"/>
    </row>
    <row r="96" spans="2:8">
      <c r="B96" s="148">
        <v>95</v>
      </c>
      <c r="C96" s="150" t="s">
        <v>4</v>
      </c>
      <c r="D96" s="148">
        <v>264</v>
      </c>
      <c r="E96" s="149">
        <f>INDEX(Gesammt!I:I,ROW(Gesammt!I95)*5-3)</f>
        <v>0</v>
      </c>
      <c r="F96" s="149">
        <f>INDEX(Gesammt!J:J,ROW(Gesammt!J95)*5-3)</f>
        <v>0</v>
      </c>
      <c r="G96" s="143"/>
      <c r="H96" s="143"/>
    </row>
    <row r="97" spans="1:8">
      <c r="B97" s="148">
        <v>96</v>
      </c>
      <c r="C97" s="150" t="s">
        <v>4</v>
      </c>
      <c r="D97" s="148">
        <v>273</v>
      </c>
      <c r="E97" s="149">
        <f>INDEX(Gesammt!I:I,ROW(Gesammt!I96)*5-3)</f>
        <v>0</v>
      </c>
      <c r="F97" s="149">
        <f>INDEX(Gesammt!J:J,ROW(Gesammt!J96)*5-3)</f>
        <v>0</v>
      </c>
      <c r="G97" s="143"/>
      <c r="H97" s="143"/>
    </row>
    <row r="98" spans="1:8" ht="16" thickBot="1">
      <c r="A98" s="142"/>
      <c r="B98" s="148">
        <v>97</v>
      </c>
      <c r="C98" s="150" t="s">
        <v>0</v>
      </c>
      <c r="D98" s="148">
        <v>1</v>
      </c>
      <c r="E98" s="149">
        <f>INDEX(Gesammt!I:I,ROW(Gesammt!I97)*5-3)</f>
        <v>0</v>
      </c>
      <c r="F98" s="149">
        <f>INDEX(Gesammt!J:J,ROW(Gesammt!J97)*5-3)</f>
        <v>0</v>
      </c>
      <c r="G98" s="143"/>
      <c r="H98" s="143"/>
    </row>
    <row r="99" spans="1:8">
      <c r="A99" t="s">
        <v>208</v>
      </c>
      <c r="B99" s="148">
        <v>98</v>
      </c>
      <c r="C99" s="150" t="s">
        <v>0</v>
      </c>
      <c r="D99" s="148">
        <v>2</v>
      </c>
      <c r="E99" s="149">
        <f>INDEX(Gesammt!I:I,ROW(Gesammt!I98)*5-3)</f>
        <v>0</v>
      </c>
      <c r="F99" s="149">
        <f>INDEX(Gesammt!J:J,ROW(Gesammt!J98)*5-3)</f>
        <v>0</v>
      </c>
      <c r="G99" s="143"/>
      <c r="H99" s="143"/>
    </row>
    <row r="100" spans="1:8">
      <c r="B100" s="148">
        <v>99</v>
      </c>
      <c r="C100" s="150" t="s">
        <v>0</v>
      </c>
      <c r="D100" s="148">
        <v>4</v>
      </c>
      <c r="E100" s="149">
        <f>INDEX(Gesammt!I:I,ROW(Gesammt!I99)*5-3)</f>
        <v>0</v>
      </c>
      <c r="F100" s="149">
        <f>INDEX(Gesammt!J:J,ROW(Gesammt!J99)*5-3)</f>
        <v>0</v>
      </c>
      <c r="G100" s="143"/>
      <c r="H100" s="143"/>
    </row>
    <row r="101" spans="1:8">
      <c r="B101" s="148">
        <v>100</v>
      </c>
      <c r="C101" s="150" t="s">
        <v>0</v>
      </c>
      <c r="D101" s="148">
        <v>6</v>
      </c>
      <c r="E101" s="149">
        <f>INDEX(Gesammt!I:I,ROW(Gesammt!I100)*5-3)</f>
        <v>0</v>
      </c>
      <c r="F101" s="149">
        <f>INDEX(Gesammt!J:J,ROW(Gesammt!J100)*5-3)</f>
        <v>0</v>
      </c>
      <c r="G101" s="143"/>
      <c r="H101" s="143"/>
    </row>
    <row r="102" spans="1:8">
      <c r="B102" s="148">
        <v>101</v>
      </c>
      <c r="C102" s="150" t="s">
        <v>0</v>
      </c>
      <c r="D102" s="148">
        <v>9</v>
      </c>
      <c r="E102" s="149">
        <f>INDEX(Gesammt!I:I,ROW(Gesammt!I101)*5-3)</f>
        <v>0</v>
      </c>
      <c r="F102" s="149">
        <f>INDEX(Gesammt!J:J,ROW(Gesammt!J101)*5-3)</f>
        <v>0</v>
      </c>
      <c r="G102" s="143"/>
      <c r="H102" s="143"/>
    </row>
    <row r="103" spans="1:8">
      <c r="B103" s="148">
        <v>102</v>
      </c>
      <c r="C103" s="150" t="s">
        <v>0</v>
      </c>
      <c r="D103" s="148">
        <v>10</v>
      </c>
      <c r="E103" s="149">
        <f>INDEX(Gesammt!I:I,ROW(Gesammt!I102)*5-3)</f>
        <v>0</v>
      </c>
      <c r="F103" s="149">
        <f>INDEX(Gesammt!J:J,ROW(Gesammt!J102)*5-3)</f>
        <v>0</v>
      </c>
      <c r="G103" s="143"/>
      <c r="H103" s="143"/>
    </row>
    <row r="104" spans="1:8">
      <c r="B104" s="148">
        <v>103</v>
      </c>
      <c r="C104" s="150" t="s">
        <v>0</v>
      </c>
      <c r="D104" s="148">
        <v>11</v>
      </c>
      <c r="E104" s="149">
        <f>INDEX(Gesammt!I:I,ROW(Gesammt!I103)*5-3)</f>
        <v>0</v>
      </c>
      <c r="F104" s="149">
        <f>INDEX(Gesammt!J:J,ROW(Gesammt!J103)*5-3)</f>
        <v>0</v>
      </c>
      <c r="G104" s="143"/>
      <c r="H104" s="143"/>
    </row>
    <row r="105" spans="1:8">
      <c r="B105" s="148">
        <v>104</v>
      </c>
      <c r="C105" s="150" t="s">
        <v>0</v>
      </c>
      <c r="D105" s="148">
        <v>13</v>
      </c>
      <c r="E105" s="149">
        <f>INDEX(Gesammt!I:I,ROW(Gesammt!I104)*5-3)</f>
        <v>0</v>
      </c>
      <c r="F105" s="149">
        <f>INDEX(Gesammt!J:J,ROW(Gesammt!J104)*5-3)</f>
        <v>0</v>
      </c>
      <c r="G105" s="143"/>
      <c r="H105" s="143"/>
    </row>
    <row r="106" spans="1:8">
      <c r="B106" s="148">
        <v>105</v>
      </c>
      <c r="C106" s="150" t="s">
        <v>0</v>
      </c>
      <c r="D106" s="148">
        <v>18</v>
      </c>
      <c r="E106" s="149">
        <f>INDEX(Gesammt!I:I,ROW(Gesammt!I105)*5-3)</f>
        <v>0</v>
      </c>
      <c r="F106" s="149">
        <f>INDEX(Gesammt!J:J,ROW(Gesammt!J105)*5-3)</f>
        <v>0</v>
      </c>
      <c r="G106" s="143"/>
      <c r="H106" s="143"/>
    </row>
    <row r="107" spans="1:8">
      <c r="B107" s="148">
        <v>106</v>
      </c>
      <c r="C107" s="150" t="s">
        <v>0</v>
      </c>
      <c r="D107" s="148">
        <v>23</v>
      </c>
      <c r="E107" s="149">
        <f>INDEX(Gesammt!I:I,ROW(Gesammt!I106)*5-3)</f>
        <v>0</v>
      </c>
      <c r="F107" s="149">
        <f>INDEX(Gesammt!J:J,ROW(Gesammt!J106)*5-3)</f>
        <v>0</v>
      </c>
      <c r="G107" s="143"/>
      <c r="H107" s="143"/>
    </row>
    <row r="108" spans="1:8">
      <c r="B108" s="148">
        <v>107</v>
      </c>
      <c r="C108" s="150" t="s">
        <v>0</v>
      </c>
      <c r="D108" s="148">
        <v>25</v>
      </c>
      <c r="E108" s="149">
        <f>INDEX(Gesammt!I:I,ROW(Gesammt!I107)*5-3)</f>
        <v>0</v>
      </c>
      <c r="F108" s="149">
        <f>INDEX(Gesammt!J:J,ROW(Gesammt!J107)*5-3)</f>
        <v>0</v>
      </c>
      <c r="G108" s="143"/>
      <c r="H108" s="143"/>
    </row>
    <row r="109" spans="1:8">
      <c r="B109" s="148">
        <v>108</v>
      </c>
      <c r="C109" s="150" t="s">
        <v>0</v>
      </c>
      <c r="D109" s="148">
        <v>28</v>
      </c>
      <c r="E109" s="149">
        <f>INDEX(Gesammt!I:I,ROW(Gesammt!I108)*5-3)</f>
        <v>0</v>
      </c>
      <c r="F109" s="149">
        <f>INDEX(Gesammt!J:J,ROW(Gesammt!J108)*5-3)</f>
        <v>0</v>
      </c>
      <c r="G109" s="143"/>
      <c r="H109" s="143"/>
    </row>
    <row r="110" spans="1:8">
      <c r="B110" s="148">
        <v>109</v>
      </c>
      <c r="C110" s="150" t="s">
        <v>0</v>
      </c>
      <c r="D110" s="148">
        <v>32</v>
      </c>
      <c r="E110" s="149">
        <f>INDEX(Gesammt!I:I,ROW(Gesammt!I109)*5-3)</f>
        <v>0</v>
      </c>
      <c r="F110" s="149">
        <f>INDEX(Gesammt!J:J,ROW(Gesammt!J109)*5-3)</f>
        <v>0</v>
      </c>
      <c r="G110" s="143"/>
      <c r="H110" s="143"/>
    </row>
    <row r="111" spans="1:8">
      <c r="B111" s="148">
        <v>110</v>
      </c>
      <c r="C111" s="150" t="s">
        <v>6</v>
      </c>
      <c r="D111" s="148">
        <v>62</v>
      </c>
      <c r="E111" s="149">
        <f>INDEX(Gesammt!I:I,ROW(Gesammt!I110)*5-3)</f>
        <v>0</v>
      </c>
      <c r="F111" s="149">
        <f>INDEX(Gesammt!J:J,ROW(Gesammt!J110)*5-3)</f>
        <v>0</v>
      </c>
      <c r="G111" s="143"/>
      <c r="H111" s="143"/>
    </row>
    <row r="112" spans="1:8">
      <c r="B112" s="148">
        <v>111</v>
      </c>
      <c r="C112" s="150" t="s">
        <v>5</v>
      </c>
      <c r="D112" s="148">
        <v>67</v>
      </c>
      <c r="E112" s="149">
        <f>INDEX(Gesammt!I:I,ROW(Gesammt!I111)*5-3)</f>
        <v>0</v>
      </c>
      <c r="F112" s="149">
        <f>INDEX(Gesammt!J:J,ROW(Gesammt!J111)*5-3)</f>
        <v>0</v>
      </c>
      <c r="G112" s="143"/>
      <c r="H112" s="143"/>
    </row>
    <row r="113" spans="1:8">
      <c r="B113" s="148">
        <v>112</v>
      </c>
      <c r="C113" s="150" t="s">
        <v>5</v>
      </c>
      <c r="D113" s="148">
        <v>69</v>
      </c>
      <c r="E113" s="149">
        <f>INDEX(Gesammt!I:I,ROW(Gesammt!I112)*5-3)</f>
        <v>0</v>
      </c>
      <c r="F113" s="149">
        <f>INDEX(Gesammt!J:J,ROW(Gesammt!J112)*5-3)</f>
        <v>0</v>
      </c>
      <c r="G113" s="143"/>
      <c r="H113" s="143"/>
    </row>
    <row r="114" spans="1:8">
      <c r="B114" s="148">
        <v>113</v>
      </c>
      <c r="C114" s="150" t="s">
        <v>6</v>
      </c>
      <c r="D114" s="148">
        <v>70</v>
      </c>
      <c r="E114" s="149">
        <f>INDEX(Gesammt!I:I,ROW(Gesammt!I113)*5-3)</f>
        <v>0</v>
      </c>
      <c r="F114" s="149">
        <f>INDEX(Gesammt!J:J,ROW(Gesammt!J113)*5-3)</f>
        <v>0</v>
      </c>
      <c r="G114" s="143"/>
      <c r="H114" s="143"/>
    </row>
    <row r="115" spans="1:8">
      <c r="B115" s="148">
        <v>114</v>
      </c>
      <c r="C115" s="150" t="s">
        <v>5</v>
      </c>
      <c r="D115" s="148">
        <v>73</v>
      </c>
      <c r="E115" s="149">
        <f>INDEX(Gesammt!I:I,ROW(Gesammt!I114)*5-3)</f>
        <v>0</v>
      </c>
      <c r="F115" s="149">
        <f>INDEX(Gesammt!J:J,ROW(Gesammt!J114)*5-3)</f>
        <v>0</v>
      </c>
      <c r="G115" s="143"/>
      <c r="H115" s="143"/>
    </row>
    <row r="116" spans="1:8">
      <c r="B116" s="148">
        <v>115</v>
      </c>
      <c r="C116" s="150" t="s">
        <v>6</v>
      </c>
      <c r="D116" s="148">
        <v>74</v>
      </c>
      <c r="E116" s="149">
        <f>INDEX(Gesammt!I:I,ROW(Gesammt!I115)*5-3)</f>
        <v>0</v>
      </c>
      <c r="F116" s="149">
        <f>INDEX(Gesammt!J:J,ROW(Gesammt!J115)*5-3)</f>
        <v>0</v>
      </c>
      <c r="G116" s="143"/>
      <c r="H116" s="143"/>
    </row>
    <row r="117" spans="1:8">
      <c r="B117" s="148">
        <v>116</v>
      </c>
      <c r="C117" s="150" t="s">
        <v>6</v>
      </c>
      <c r="D117" s="148">
        <v>80</v>
      </c>
      <c r="E117" s="149">
        <f>INDEX(Gesammt!I:I,ROW(Gesammt!I116)*5-3)</f>
        <v>0</v>
      </c>
      <c r="F117" s="149">
        <f>INDEX(Gesammt!J:J,ROW(Gesammt!J116)*5-3)</f>
        <v>0</v>
      </c>
      <c r="G117" s="143"/>
      <c r="H117" s="143"/>
    </row>
    <row r="118" spans="1:8">
      <c r="B118" s="148">
        <v>117</v>
      </c>
      <c r="C118" s="150" t="s">
        <v>5</v>
      </c>
      <c r="D118" s="148">
        <v>88</v>
      </c>
      <c r="E118" s="149">
        <f>INDEX(Gesammt!I:I,ROW(Gesammt!I117)*5-3)</f>
        <v>0</v>
      </c>
      <c r="F118" s="149">
        <f>INDEX(Gesammt!J:J,ROW(Gesammt!J117)*5-3)</f>
        <v>0</v>
      </c>
      <c r="G118" s="143"/>
      <c r="H118" s="143"/>
    </row>
    <row r="119" spans="1:8">
      <c r="B119" s="148">
        <v>118</v>
      </c>
      <c r="C119" s="150" t="s">
        <v>6</v>
      </c>
      <c r="D119" s="148">
        <v>89</v>
      </c>
      <c r="E119" s="149">
        <f>INDEX(Gesammt!I:I,ROW(Gesammt!I118)*5-3)</f>
        <v>0</v>
      </c>
      <c r="F119" s="149">
        <f>INDEX(Gesammt!J:J,ROW(Gesammt!J118)*5-3)</f>
        <v>0</v>
      </c>
      <c r="G119" s="143"/>
      <c r="H119" s="143"/>
    </row>
    <row r="120" spans="1:8">
      <c r="B120" s="148">
        <v>119</v>
      </c>
      <c r="C120" s="150" t="s">
        <v>5</v>
      </c>
      <c r="D120" s="148">
        <v>94</v>
      </c>
      <c r="E120" s="149">
        <f>INDEX(Gesammt!I:I,ROW(Gesammt!I119)*5-3)</f>
        <v>0</v>
      </c>
      <c r="F120" s="149">
        <f>INDEX(Gesammt!J:J,ROW(Gesammt!J119)*5-3)</f>
        <v>0</v>
      </c>
      <c r="G120" s="143"/>
      <c r="H120" s="143"/>
    </row>
    <row r="121" spans="1:8">
      <c r="B121" s="148">
        <v>120</v>
      </c>
      <c r="C121" s="150" t="s">
        <v>5</v>
      </c>
      <c r="D121" s="148">
        <v>97</v>
      </c>
      <c r="E121" s="149">
        <f>INDEX(Gesammt!I:I,ROW(Gesammt!I120)*5-3)</f>
        <v>0</v>
      </c>
      <c r="F121" s="149">
        <f>INDEX(Gesammt!J:J,ROW(Gesammt!J120)*5-3)</f>
        <v>0</v>
      </c>
      <c r="G121" s="143"/>
      <c r="H121" s="143"/>
    </row>
    <row r="122" spans="1:8">
      <c r="B122" s="148">
        <v>121</v>
      </c>
      <c r="C122" s="150" t="s">
        <v>5</v>
      </c>
      <c r="D122" s="148">
        <v>100</v>
      </c>
      <c r="E122" s="149">
        <f>INDEX(Gesammt!I:I,ROW(Gesammt!I121)*5-3)</f>
        <v>0</v>
      </c>
      <c r="F122" s="149">
        <f>INDEX(Gesammt!J:J,ROW(Gesammt!J121)*5-3)</f>
        <v>0</v>
      </c>
      <c r="G122" s="143"/>
      <c r="H122" s="143"/>
    </row>
    <row r="123" spans="1:8">
      <c r="B123" s="148">
        <v>122</v>
      </c>
      <c r="C123" s="150" t="s">
        <v>6</v>
      </c>
      <c r="D123" s="148">
        <v>101</v>
      </c>
      <c r="E123" s="149">
        <f>INDEX(Gesammt!I:I,ROW(Gesammt!I122)*5-3)</f>
        <v>0</v>
      </c>
      <c r="F123" s="149">
        <f>INDEX(Gesammt!J:J,ROW(Gesammt!J122)*5-3)</f>
        <v>0</v>
      </c>
      <c r="G123" s="143"/>
      <c r="H123" s="143"/>
    </row>
    <row r="124" spans="1:8">
      <c r="B124" s="148">
        <v>123</v>
      </c>
      <c r="C124" s="150" t="s">
        <v>6</v>
      </c>
      <c r="D124" s="148">
        <v>103</v>
      </c>
      <c r="E124" s="149">
        <f>INDEX(Gesammt!I:I,ROW(Gesammt!I123)*5-3)</f>
        <v>0</v>
      </c>
      <c r="F124" s="149">
        <f>INDEX(Gesammt!J:J,ROW(Gesammt!J123)*5-3)</f>
        <v>0</v>
      </c>
      <c r="G124" s="143"/>
      <c r="H124" s="143"/>
    </row>
    <row r="125" spans="1:8">
      <c r="B125" s="148">
        <v>124</v>
      </c>
      <c r="C125" s="150" t="s">
        <v>5</v>
      </c>
      <c r="D125" s="148">
        <v>109</v>
      </c>
      <c r="E125" s="149">
        <f>INDEX(Gesammt!I:I,ROW(Gesammt!I124)*5-3)</f>
        <v>0</v>
      </c>
      <c r="F125" s="149">
        <f>INDEX(Gesammt!J:J,ROW(Gesammt!J124)*5-3)</f>
        <v>0</v>
      </c>
      <c r="G125" s="143"/>
      <c r="H125" s="143"/>
    </row>
    <row r="126" spans="1:8" ht="16" thickBot="1">
      <c r="A126" s="142"/>
      <c r="B126" s="148">
        <v>125</v>
      </c>
      <c r="C126" s="150" t="s">
        <v>5</v>
      </c>
      <c r="D126" s="148">
        <v>112</v>
      </c>
      <c r="E126" s="149">
        <f>INDEX(Gesammt!I:I,ROW(Gesammt!I125)*5-3)</f>
        <v>0</v>
      </c>
      <c r="F126" s="149">
        <f>INDEX(Gesammt!J:J,ROW(Gesammt!J125)*5-3)</f>
        <v>0</v>
      </c>
      <c r="G126" s="143"/>
      <c r="H126" s="143"/>
    </row>
    <row r="127" spans="1:8">
      <c r="A127" t="s">
        <v>158</v>
      </c>
      <c r="B127" s="148">
        <v>126</v>
      </c>
      <c r="C127" s="150" t="s">
        <v>2</v>
      </c>
      <c r="D127" s="148">
        <v>164</v>
      </c>
      <c r="E127" s="149">
        <f>INDEX(Gesammt!I:I,ROW(Gesammt!I126)*5-3)</f>
        <v>0</v>
      </c>
      <c r="F127" s="149">
        <f>INDEX(Gesammt!J:J,ROW(Gesammt!J126)*5-3)</f>
        <v>0</v>
      </c>
      <c r="G127" s="143"/>
      <c r="H127" s="143"/>
    </row>
    <row r="128" spans="1:8">
      <c r="B128" s="148">
        <v>127</v>
      </c>
      <c r="C128" s="150" t="s">
        <v>2</v>
      </c>
      <c r="D128" s="148">
        <v>165</v>
      </c>
      <c r="E128" s="149">
        <f>INDEX(Gesammt!I:I,ROW(Gesammt!I127)*5-3)</f>
        <v>0</v>
      </c>
      <c r="F128" s="149">
        <f>INDEX(Gesammt!J:J,ROW(Gesammt!J127)*5-3)</f>
        <v>0</v>
      </c>
      <c r="G128" s="143"/>
      <c r="H128" s="143"/>
    </row>
    <row r="129" spans="2:8">
      <c r="B129" s="148">
        <v>128</v>
      </c>
      <c r="C129" s="150" t="s">
        <v>7</v>
      </c>
      <c r="D129" s="148">
        <v>167</v>
      </c>
      <c r="E129" s="149">
        <f>INDEX(Gesammt!I:I,ROW(Gesammt!I128)*5-3)</f>
        <v>0</v>
      </c>
      <c r="F129" s="149">
        <f>INDEX(Gesammt!J:J,ROW(Gesammt!J128)*5-3)</f>
        <v>0</v>
      </c>
      <c r="G129" s="143"/>
      <c r="H129" s="143"/>
    </row>
    <row r="130" spans="2:8">
      <c r="B130" s="148">
        <v>129</v>
      </c>
      <c r="C130" s="150" t="s">
        <v>2</v>
      </c>
      <c r="D130" s="148">
        <v>168</v>
      </c>
      <c r="E130" s="149">
        <f>INDEX(Gesammt!I:I,ROW(Gesammt!I129)*5-3)</f>
        <v>0</v>
      </c>
      <c r="F130" s="149">
        <f>INDEX(Gesammt!J:J,ROW(Gesammt!J129)*5-3)</f>
        <v>0</v>
      </c>
      <c r="G130" s="143"/>
      <c r="H130" s="143"/>
    </row>
    <row r="131" spans="2:8">
      <c r="B131" s="148">
        <v>130</v>
      </c>
      <c r="C131" s="150" t="s">
        <v>7</v>
      </c>
      <c r="D131" s="148">
        <v>169</v>
      </c>
      <c r="E131" s="149">
        <f>INDEX(Gesammt!I:I,ROW(Gesammt!I130)*5-3)</f>
        <v>0</v>
      </c>
      <c r="F131" s="149">
        <f>INDEX(Gesammt!J:J,ROW(Gesammt!J130)*5-3)</f>
        <v>0</v>
      </c>
      <c r="G131" s="143"/>
      <c r="H131" s="143"/>
    </row>
    <row r="132" spans="2:8">
      <c r="B132" s="148">
        <v>131</v>
      </c>
      <c r="C132" s="150" t="s">
        <v>2</v>
      </c>
      <c r="D132" s="148">
        <v>170</v>
      </c>
      <c r="E132" s="149">
        <f>INDEX(Gesammt!I:I,ROW(Gesammt!I131)*5-3)</f>
        <v>0</v>
      </c>
      <c r="F132" s="149">
        <f>INDEX(Gesammt!J:J,ROW(Gesammt!J131)*5-3)</f>
        <v>0</v>
      </c>
      <c r="G132" s="143"/>
      <c r="H132" s="143"/>
    </row>
    <row r="133" spans="2:8">
      <c r="B133" s="148">
        <v>132</v>
      </c>
      <c r="C133" s="150" t="s">
        <v>7</v>
      </c>
      <c r="D133" s="148">
        <v>171</v>
      </c>
      <c r="E133" s="149">
        <f>INDEX(Gesammt!I:I,ROW(Gesammt!I132)*5-3)</f>
        <v>0</v>
      </c>
      <c r="F133" s="149">
        <f>INDEX(Gesammt!J:J,ROW(Gesammt!J132)*5-3)</f>
        <v>0</v>
      </c>
      <c r="G133" s="143"/>
      <c r="H133" s="143"/>
    </row>
    <row r="134" spans="2:8">
      <c r="B134" s="148">
        <v>133</v>
      </c>
      <c r="C134" s="150" t="s">
        <v>2</v>
      </c>
      <c r="D134" s="148">
        <v>172</v>
      </c>
      <c r="E134" s="149">
        <f>INDEX(Gesammt!I:I,ROW(Gesammt!I133)*5-3)</f>
        <v>0</v>
      </c>
      <c r="F134" s="149">
        <f>INDEX(Gesammt!J:J,ROW(Gesammt!J133)*5-3)</f>
        <v>0</v>
      </c>
      <c r="G134" s="143"/>
      <c r="H134" s="143"/>
    </row>
    <row r="135" spans="2:8">
      <c r="B135" s="148">
        <v>134</v>
      </c>
      <c r="C135" s="150" t="s">
        <v>7</v>
      </c>
      <c r="D135" s="148">
        <v>173</v>
      </c>
      <c r="E135" s="149">
        <f>INDEX(Gesammt!I:I,ROW(Gesammt!I134)*5-3)</f>
        <v>0</v>
      </c>
      <c r="F135" s="149">
        <f>INDEX(Gesammt!J:J,ROW(Gesammt!J134)*5-3)</f>
        <v>0</v>
      </c>
      <c r="G135" s="143"/>
      <c r="H135" s="143"/>
    </row>
    <row r="136" spans="2:8">
      <c r="B136" s="148">
        <v>135</v>
      </c>
      <c r="C136" s="150" t="s">
        <v>7</v>
      </c>
      <c r="D136" s="148">
        <v>176</v>
      </c>
      <c r="E136" s="149">
        <f>INDEX(Gesammt!I:I,ROW(Gesammt!I135)*5-3)</f>
        <v>0</v>
      </c>
      <c r="F136" s="149">
        <f>INDEX(Gesammt!J:J,ROW(Gesammt!J135)*5-3)</f>
        <v>0</v>
      </c>
      <c r="G136" s="143"/>
      <c r="H136" s="143"/>
    </row>
    <row r="137" spans="2:8">
      <c r="B137" s="148">
        <v>136</v>
      </c>
      <c r="C137" s="150" t="s">
        <v>2</v>
      </c>
      <c r="D137" s="148">
        <v>177</v>
      </c>
      <c r="E137" s="149">
        <f>INDEX(Gesammt!I:I,ROW(Gesammt!I136)*5-3)</f>
        <v>0</v>
      </c>
      <c r="F137" s="149">
        <f>INDEX(Gesammt!J:J,ROW(Gesammt!J136)*5-3)</f>
        <v>0</v>
      </c>
      <c r="G137" s="143"/>
      <c r="H137" s="143"/>
    </row>
    <row r="138" spans="2:8">
      <c r="B138" s="148">
        <v>137</v>
      </c>
      <c r="C138" s="150" t="s">
        <v>7</v>
      </c>
      <c r="D138" s="148">
        <v>178</v>
      </c>
      <c r="E138" s="149">
        <f>INDEX(Gesammt!I:I,ROW(Gesammt!I137)*5-3)</f>
        <v>0</v>
      </c>
      <c r="F138" s="149">
        <f>INDEX(Gesammt!J:J,ROW(Gesammt!J137)*5-3)</f>
        <v>0</v>
      </c>
      <c r="G138" s="143"/>
      <c r="H138" s="143"/>
    </row>
    <row r="139" spans="2:8">
      <c r="B139" s="148">
        <v>138</v>
      </c>
      <c r="C139" s="150" t="s">
        <v>2</v>
      </c>
      <c r="D139" s="148">
        <v>179</v>
      </c>
      <c r="E139" s="149">
        <f>INDEX(Gesammt!I:I,ROW(Gesammt!I138)*5-3)</f>
        <v>0</v>
      </c>
      <c r="F139" s="149">
        <f>INDEX(Gesammt!J:J,ROW(Gesammt!J138)*5-3)</f>
        <v>0</v>
      </c>
      <c r="G139" s="143"/>
      <c r="H139" s="143"/>
    </row>
    <row r="140" spans="2:8">
      <c r="B140" s="148">
        <v>139</v>
      </c>
      <c r="C140" s="150" t="s">
        <v>7</v>
      </c>
      <c r="D140" s="148">
        <v>180</v>
      </c>
      <c r="E140" s="149">
        <f>INDEX(Gesammt!I:I,ROW(Gesammt!I139)*5-3)</f>
        <v>0</v>
      </c>
      <c r="F140" s="149">
        <f>INDEX(Gesammt!J:J,ROW(Gesammt!J139)*5-3)</f>
        <v>0</v>
      </c>
      <c r="G140" s="143"/>
      <c r="H140" s="143"/>
    </row>
    <row r="141" spans="2:8">
      <c r="B141" s="148">
        <v>140</v>
      </c>
      <c r="C141" s="150" t="s">
        <v>7</v>
      </c>
      <c r="D141" s="148">
        <v>185</v>
      </c>
      <c r="E141" s="149">
        <f>INDEX(Gesammt!I:I,ROW(Gesammt!I140)*5-3)</f>
        <v>0</v>
      </c>
      <c r="F141" s="149">
        <f>INDEX(Gesammt!J:J,ROW(Gesammt!J140)*5-3)</f>
        <v>0</v>
      </c>
      <c r="G141" s="143"/>
      <c r="H141" s="143"/>
    </row>
    <row r="142" spans="2:8">
      <c r="B142" s="148">
        <v>141</v>
      </c>
      <c r="C142" s="150" t="s">
        <v>7</v>
      </c>
      <c r="D142" s="148">
        <v>188</v>
      </c>
      <c r="E142" s="149">
        <f>INDEX(Gesammt!I:I,ROW(Gesammt!I141)*5-3)</f>
        <v>0</v>
      </c>
      <c r="F142" s="149">
        <f>INDEX(Gesammt!J:J,ROW(Gesammt!J141)*5-3)</f>
        <v>0</v>
      </c>
      <c r="G142" s="143"/>
      <c r="H142" s="143"/>
    </row>
    <row r="143" spans="2:8">
      <c r="B143" s="148">
        <v>142</v>
      </c>
      <c r="C143" s="150" t="s">
        <v>2</v>
      </c>
      <c r="D143" s="148">
        <v>189</v>
      </c>
      <c r="E143" s="149">
        <f>INDEX(Gesammt!I:I,ROW(Gesammt!I142)*5-3)</f>
        <v>0</v>
      </c>
      <c r="F143" s="149">
        <f>INDEX(Gesammt!J:J,ROW(Gesammt!J142)*5-3)</f>
        <v>0</v>
      </c>
      <c r="G143" s="143"/>
      <c r="H143" s="143"/>
    </row>
    <row r="144" spans="2:8">
      <c r="B144" s="148">
        <v>143</v>
      </c>
      <c r="C144" s="150" t="s">
        <v>2</v>
      </c>
      <c r="D144" s="150">
        <v>191</v>
      </c>
      <c r="E144" s="149">
        <f>INDEX(Gesammt!I:I,ROW(Gesammt!I143)*5-3)</f>
        <v>0</v>
      </c>
      <c r="F144" s="149">
        <f>INDEX(Gesammt!J:J,ROW(Gesammt!J143)*5-3)</f>
        <v>0</v>
      </c>
      <c r="G144" s="144"/>
      <c r="H144" s="144"/>
    </row>
    <row r="145" spans="1:8">
      <c r="B145" s="148">
        <v>144</v>
      </c>
      <c r="C145" s="150" t="s">
        <v>7</v>
      </c>
      <c r="D145" s="148">
        <v>192</v>
      </c>
      <c r="E145" s="149">
        <f>INDEX(Gesammt!I:I,ROW(Gesammt!I144)*5-3)</f>
        <v>0</v>
      </c>
      <c r="F145" s="149">
        <f>INDEX(Gesammt!J:J,ROW(Gesammt!J144)*5-3)</f>
        <v>0</v>
      </c>
      <c r="G145" s="143"/>
      <c r="H145" s="143"/>
    </row>
    <row r="146" spans="1:8">
      <c r="B146" s="148">
        <v>145</v>
      </c>
      <c r="C146" s="150" t="s">
        <v>2</v>
      </c>
      <c r="D146" s="148">
        <v>193</v>
      </c>
      <c r="E146" s="149">
        <f>INDEX(Gesammt!I:I,ROW(Gesammt!I145)*5-3)</f>
        <v>0</v>
      </c>
      <c r="F146" s="149">
        <f>INDEX(Gesammt!J:J,ROW(Gesammt!J145)*5-3)</f>
        <v>0</v>
      </c>
      <c r="G146" s="143"/>
      <c r="H146" s="143"/>
    </row>
    <row r="147" spans="1:8">
      <c r="B147" s="148">
        <v>146</v>
      </c>
      <c r="C147" s="150" t="s">
        <v>7</v>
      </c>
      <c r="D147" s="148">
        <v>194</v>
      </c>
      <c r="E147" s="149">
        <f>INDEX(Gesammt!I:I,ROW(Gesammt!I146)*5-3)</f>
        <v>0</v>
      </c>
      <c r="F147" s="149">
        <f>INDEX(Gesammt!J:J,ROW(Gesammt!J146)*5-3)</f>
        <v>0</v>
      </c>
      <c r="G147" s="143"/>
      <c r="H147" s="143"/>
    </row>
    <row r="148" spans="1:8">
      <c r="B148" s="148">
        <v>147</v>
      </c>
      <c r="C148" s="150" t="s">
        <v>2</v>
      </c>
      <c r="D148" s="148">
        <v>196</v>
      </c>
      <c r="E148" s="149">
        <f>INDEX(Gesammt!I:I,ROW(Gesammt!I147)*5-3)</f>
        <v>0</v>
      </c>
      <c r="F148" s="149">
        <f>INDEX(Gesammt!J:J,ROW(Gesammt!J147)*5-3)</f>
        <v>0</v>
      </c>
      <c r="G148" s="143"/>
      <c r="H148" s="143"/>
    </row>
    <row r="149" spans="1:8">
      <c r="B149" s="148">
        <v>148</v>
      </c>
      <c r="C149" s="150" t="s">
        <v>7</v>
      </c>
      <c r="D149" s="148">
        <v>197</v>
      </c>
      <c r="E149" s="149">
        <f>INDEX(Gesammt!I:I,ROW(Gesammt!I148)*5-3)</f>
        <v>0</v>
      </c>
      <c r="F149" s="149">
        <f>INDEX(Gesammt!J:J,ROW(Gesammt!J148)*5-3)</f>
        <v>0</v>
      </c>
      <c r="G149" s="143"/>
      <c r="H149" s="143"/>
    </row>
    <row r="150" spans="1:8">
      <c r="B150" s="148">
        <v>149</v>
      </c>
      <c r="C150" s="150" t="s">
        <v>2</v>
      </c>
      <c r="D150" s="148">
        <v>198</v>
      </c>
      <c r="E150" s="149">
        <f>INDEX(Gesammt!I:I,ROW(Gesammt!I149)*5-3)</f>
        <v>0</v>
      </c>
      <c r="F150" s="149">
        <f>INDEX(Gesammt!J:J,ROW(Gesammt!J149)*5-3)</f>
        <v>0</v>
      </c>
      <c r="G150" s="143"/>
      <c r="H150" s="143"/>
    </row>
    <row r="151" spans="1:8">
      <c r="B151" s="148">
        <v>150</v>
      </c>
      <c r="C151" s="150" t="s">
        <v>2</v>
      </c>
      <c r="D151" s="148">
        <v>199</v>
      </c>
      <c r="E151" s="149">
        <f>INDEX(Gesammt!I:I,ROW(Gesammt!I150)*5-3)</f>
        <v>0</v>
      </c>
      <c r="F151" s="149">
        <f>INDEX(Gesammt!J:J,ROW(Gesammt!J150)*5-3)</f>
        <v>0</v>
      </c>
      <c r="G151" s="143"/>
      <c r="H151" s="143"/>
    </row>
    <row r="152" spans="1:8">
      <c r="B152" s="148">
        <v>151</v>
      </c>
      <c r="C152" s="150" t="s">
        <v>3</v>
      </c>
      <c r="D152" s="148">
        <v>207</v>
      </c>
      <c r="E152" s="149">
        <f>INDEX(Gesammt!I:I,ROW(Gesammt!I151)*5-3)</f>
        <v>0</v>
      </c>
      <c r="F152" s="149">
        <f>INDEX(Gesammt!J:J,ROW(Gesammt!J151)*5-3)</f>
        <v>0</v>
      </c>
      <c r="G152" s="143"/>
      <c r="H152" s="143"/>
    </row>
    <row r="153" spans="1:8" ht="16" thickBot="1">
      <c r="A153" s="142"/>
      <c r="B153" s="148">
        <v>152</v>
      </c>
      <c r="C153" s="150" t="s">
        <v>3</v>
      </c>
      <c r="D153" s="148">
        <v>233</v>
      </c>
      <c r="E153" s="149">
        <f>INDEX(Gesammt!I:I,ROW(Gesammt!I152)*5-3)</f>
        <v>0</v>
      </c>
      <c r="F153" s="149">
        <f>INDEX(Gesammt!J:J,ROW(Gesammt!J152)*5-3)</f>
        <v>0</v>
      </c>
      <c r="G153" s="143"/>
      <c r="H153" s="143"/>
    </row>
    <row r="154" spans="1:8">
      <c r="A154" t="s">
        <v>159</v>
      </c>
      <c r="B154" s="148">
        <v>153</v>
      </c>
      <c r="C154" s="150" t="s">
        <v>3</v>
      </c>
      <c r="D154" s="148">
        <v>209</v>
      </c>
      <c r="E154" s="149">
        <f>INDEX(Gesammt!I:I,ROW(Gesammt!I153)*5-3)</f>
        <v>0</v>
      </c>
      <c r="F154" s="149">
        <f>INDEX(Gesammt!J:J,ROW(Gesammt!J153)*5-3)</f>
        <v>0</v>
      </c>
      <c r="G154" s="143"/>
      <c r="H154" s="143"/>
    </row>
    <row r="155" spans="1:8">
      <c r="B155" s="148">
        <v>154</v>
      </c>
      <c r="C155" s="150" t="s">
        <v>3</v>
      </c>
      <c r="D155" s="148">
        <v>210</v>
      </c>
      <c r="E155" s="149">
        <f>INDEX(Gesammt!I:I,ROW(Gesammt!I154)*5-3)</f>
        <v>0</v>
      </c>
      <c r="F155" s="149">
        <f>INDEX(Gesammt!J:J,ROW(Gesammt!J154)*5-3)</f>
        <v>0</v>
      </c>
      <c r="G155" s="143"/>
      <c r="H155" s="143"/>
    </row>
    <row r="156" spans="1:8">
      <c r="B156" s="148">
        <v>155</v>
      </c>
      <c r="C156" s="150" t="s">
        <v>3</v>
      </c>
      <c r="D156" s="148">
        <v>212</v>
      </c>
      <c r="E156" s="149">
        <f>INDEX(Gesammt!I:I,ROW(Gesammt!I155)*5-3)</f>
        <v>0</v>
      </c>
      <c r="F156" s="149">
        <f>INDEX(Gesammt!J:J,ROW(Gesammt!J155)*5-3)</f>
        <v>0</v>
      </c>
      <c r="G156" s="143"/>
      <c r="H156" s="143"/>
    </row>
    <row r="157" spans="1:8">
      <c r="B157" s="148">
        <v>156</v>
      </c>
      <c r="C157" s="150" t="s">
        <v>3</v>
      </c>
      <c r="D157" s="148">
        <v>217</v>
      </c>
      <c r="E157" s="149">
        <f>INDEX(Gesammt!I:I,ROW(Gesammt!I156)*5-3)</f>
        <v>0</v>
      </c>
      <c r="F157" s="149">
        <f>INDEX(Gesammt!J:J,ROW(Gesammt!J156)*5-3)</f>
        <v>0</v>
      </c>
      <c r="G157" s="143"/>
      <c r="H157" s="143"/>
    </row>
    <row r="158" spans="1:8">
      <c r="B158" s="148">
        <v>157</v>
      </c>
      <c r="C158" s="150" t="s">
        <v>3</v>
      </c>
      <c r="D158" s="148">
        <v>220</v>
      </c>
      <c r="E158" s="149">
        <f>INDEX(Gesammt!I:I,ROW(Gesammt!I157)*5-3)</f>
        <v>0</v>
      </c>
      <c r="F158" s="149">
        <f>INDEX(Gesammt!J:J,ROW(Gesammt!J157)*5-3)</f>
        <v>0</v>
      </c>
      <c r="G158" s="143"/>
      <c r="H158" s="143"/>
    </row>
    <row r="159" spans="1:8">
      <c r="B159" s="148">
        <v>158</v>
      </c>
      <c r="C159" s="150" t="s">
        <v>3</v>
      </c>
      <c r="D159" s="148">
        <v>221</v>
      </c>
      <c r="E159" s="149">
        <f>INDEX(Gesammt!I:I,ROW(Gesammt!I158)*5-3)</f>
        <v>0</v>
      </c>
      <c r="F159" s="149">
        <f>INDEX(Gesammt!J:J,ROW(Gesammt!J158)*5-3)</f>
        <v>0</v>
      </c>
      <c r="G159" s="143"/>
      <c r="H159" s="143"/>
    </row>
    <row r="160" spans="1:8">
      <c r="B160" s="148">
        <v>159</v>
      </c>
      <c r="C160" s="150" t="s">
        <v>3</v>
      </c>
      <c r="D160" s="148">
        <v>222</v>
      </c>
      <c r="E160" s="149">
        <f>INDEX(Gesammt!I:I,ROW(Gesammt!I159)*5-3)</f>
        <v>0</v>
      </c>
      <c r="F160" s="149">
        <f>INDEX(Gesammt!J:J,ROW(Gesammt!J159)*5-3)</f>
        <v>0</v>
      </c>
      <c r="G160" s="143"/>
      <c r="H160" s="143"/>
    </row>
    <row r="161" spans="2:8">
      <c r="B161" s="148">
        <v>160</v>
      </c>
      <c r="C161" s="150" t="s">
        <v>3</v>
      </c>
      <c r="D161" s="148">
        <v>223</v>
      </c>
      <c r="E161" s="149">
        <f>INDEX(Gesammt!I:I,ROW(Gesammt!I160)*5-3)</f>
        <v>0</v>
      </c>
      <c r="F161" s="149">
        <f>INDEX(Gesammt!J:J,ROW(Gesammt!J160)*5-3)</f>
        <v>0</v>
      </c>
      <c r="G161" s="143"/>
      <c r="H161" s="143"/>
    </row>
    <row r="162" spans="2:8">
      <c r="B162" s="148">
        <v>161</v>
      </c>
      <c r="C162" s="150" t="s">
        <v>3</v>
      </c>
      <c r="D162" s="148">
        <v>230</v>
      </c>
      <c r="E162" s="149">
        <f>INDEX(Gesammt!I:I,ROW(Gesammt!I161)*5-3)</f>
        <v>0</v>
      </c>
      <c r="F162" s="149">
        <f>INDEX(Gesammt!J:J,ROW(Gesammt!J161)*5-3)</f>
        <v>0</v>
      </c>
      <c r="G162" s="143"/>
      <c r="H162" s="143"/>
    </row>
    <row r="163" spans="2:8">
      <c r="B163" s="148">
        <v>162</v>
      </c>
      <c r="C163" s="150" t="s">
        <v>3</v>
      </c>
      <c r="D163" s="148">
        <v>235</v>
      </c>
      <c r="E163" s="149">
        <f>INDEX(Gesammt!I:I,ROW(Gesammt!I162)*5-3)</f>
        <v>0</v>
      </c>
      <c r="F163" s="149">
        <f>INDEX(Gesammt!J:J,ROW(Gesammt!J162)*5-3)</f>
        <v>0</v>
      </c>
      <c r="G163" s="143"/>
      <c r="H163" s="143"/>
    </row>
    <row r="164" spans="2:8">
      <c r="B164" s="148">
        <v>163</v>
      </c>
      <c r="C164" s="150" t="s">
        <v>3</v>
      </c>
      <c r="D164" s="148">
        <v>236</v>
      </c>
      <c r="E164" s="149">
        <f>INDEX(Gesammt!I:I,ROW(Gesammt!I163)*5-3)</f>
        <v>0</v>
      </c>
      <c r="F164" s="149">
        <f>INDEX(Gesammt!J:J,ROW(Gesammt!J163)*5-3)</f>
        <v>0</v>
      </c>
      <c r="G164" s="143"/>
      <c r="H164" s="143"/>
    </row>
    <row r="165" spans="2:8">
      <c r="B165" s="148">
        <v>164</v>
      </c>
      <c r="C165" s="150" t="s">
        <v>3</v>
      </c>
      <c r="D165" s="148">
        <v>237</v>
      </c>
      <c r="E165" s="149">
        <f>INDEX(Gesammt!I:I,ROW(Gesammt!I164)*5-3)</f>
        <v>0</v>
      </c>
      <c r="F165" s="149">
        <f>INDEX(Gesammt!J:J,ROW(Gesammt!J164)*5-3)</f>
        <v>0</v>
      </c>
      <c r="G165" s="143"/>
      <c r="H165" s="143"/>
    </row>
    <row r="166" spans="2:8">
      <c r="B166" s="148">
        <v>165</v>
      </c>
      <c r="C166" s="150" t="s">
        <v>4</v>
      </c>
      <c r="D166" s="150">
        <v>239</v>
      </c>
      <c r="E166" s="149">
        <f>INDEX(Gesammt!I:I,ROW(Gesammt!I165)*5-3)</f>
        <v>0</v>
      </c>
      <c r="F166" s="149">
        <f>INDEX(Gesammt!J:J,ROW(Gesammt!J165)*5-3)</f>
        <v>0</v>
      </c>
      <c r="G166" s="144"/>
      <c r="H166" s="144"/>
    </row>
    <row r="167" spans="2:8">
      <c r="B167" s="148">
        <v>166</v>
      </c>
      <c r="C167" s="150" t="s">
        <v>4</v>
      </c>
      <c r="D167" s="148">
        <v>244</v>
      </c>
      <c r="E167" s="149">
        <f>INDEX(Gesammt!I:I,ROW(Gesammt!I166)*5-3)</f>
        <v>0</v>
      </c>
      <c r="F167" s="149">
        <f>INDEX(Gesammt!J:J,ROW(Gesammt!J166)*5-3)</f>
        <v>0</v>
      </c>
      <c r="G167" s="143"/>
      <c r="H167" s="143"/>
    </row>
    <row r="168" spans="2:8">
      <c r="B168" s="148">
        <v>167</v>
      </c>
      <c r="C168" s="150" t="s">
        <v>4</v>
      </c>
      <c r="D168" s="148">
        <v>245</v>
      </c>
      <c r="E168" s="149">
        <f>INDEX(Gesammt!I:I,ROW(Gesammt!I167)*5-3)</f>
        <v>0</v>
      </c>
      <c r="F168" s="149">
        <f>INDEX(Gesammt!J:J,ROW(Gesammt!J167)*5-3)</f>
        <v>0</v>
      </c>
      <c r="G168" s="143"/>
      <c r="H168" s="143"/>
    </row>
    <row r="169" spans="2:8">
      <c r="B169" s="148">
        <v>168</v>
      </c>
      <c r="C169" s="150" t="s">
        <v>4</v>
      </c>
      <c r="D169" s="148">
        <v>246</v>
      </c>
      <c r="E169" s="149">
        <f>INDEX(Gesammt!I:I,ROW(Gesammt!I168)*5-3)</f>
        <v>0</v>
      </c>
      <c r="F169" s="149">
        <f>INDEX(Gesammt!J:J,ROW(Gesammt!J168)*5-3)</f>
        <v>0</v>
      </c>
      <c r="G169" s="143"/>
      <c r="H169" s="143"/>
    </row>
    <row r="170" spans="2:8">
      <c r="B170" s="148">
        <v>169</v>
      </c>
      <c r="C170" s="150" t="s">
        <v>4</v>
      </c>
      <c r="D170" s="148">
        <v>247</v>
      </c>
      <c r="E170" s="149">
        <f>INDEX(Gesammt!I:I,ROW(Gesammt!I169)*5-3)</f>
        <v>0</v>
      </c>
      <c r="F170" s="149">
        <f>INDEX(Gesammt!J:J,ROW(Gesammt!J169)*5-3)</f>
        <v>0</v>
      </c>
      <c r="G170" s="143"/>
      <c r="H170" s="143"/>
    </row>
    <row r="171" spans="2:8">
      <c r="B171" s="148">
        <v>170</v>
      </c>
      <c r="C171" s="150" t="s">
        <v>4</v>
      </c>
      <c r="D171" s="148">
        <v>262</v>
      </c>
      <c r="E171" s="149">
        <f>INDEX(Gesammt!I:I,ROW(Gesammt!I170)*5-3)</f>
        <v>0</v>
      </c>
      <c r="F171" s="149">
        <f>INDEX(Gesammt!J:J,ROW(Gesammt!J170)*5-3)</f>
        <v>0</v>
      </c>
      <c r="G171" s="143"/>
      <c r="H171" s="143"/>
    </row>
    <row r="172" spans="2:8">
      <c r="B172" s="148">
        <v>171</v>
      </c>
      <c r="C172" s="150" t="s">
        <v>4</v>
      </c>
      <c r="D172" s="148">
        <v>266</v>
      </c>
      <c r="E172" s="149">
        <f>INDEX(Gesammt!I:I,ROW(Gesammt!I171)*5-3)</f>
        <v>0</v>
      </c>
      <c r="F172" s="149">
        <f>INDEX(Gesammt!J:J,ROW(Gesammt!J171)*5-3)</f>
        <v>0</v>
      </c>
      <c r="G172" s="143"/>
      <c r="H172" s="143"/>
    </row>
    <row r="173" spans="2:8">
      <c r="B173" s="148">
        <v>172</v>
      </c>
      <c r="C173" s="150" t="s">
        <v>4</v>
      </c>
      <c r="D173" s="148">
        <v>267</v>
      </c>
      <c r="E173" s="149">
        <f>INDEX(Gesammt!I:I,ROW(Gesammt!I172)*5-3)</f>
        <v>0</v>
      </c>
      <c r="F173" s="149">
        <f>INDEX(Gesammt!J:J,ROW(Gesammt!J172)*5-3)</f>
        <v>0</v>
      </c>
      <c r="G173" s="143"/>
      <c r="H173" s="143"/>
    </row>
    <row r="174" spans="2:8">
      <c r="B174" s="148">
        <v>173</v>
      </c>
      <c r="C174" s="150" t="s">
        <v>4</v>
      </c>
      <c r="D174" s="148">
        <v>271</v>
      </c>
      <c r="E174" s="149">
        <f>INDEX(Gesammt!I:I,ROW(Gesammt!I173)*5-3)</f>
        <v>0</v>
      </c>
      <c r="F174" s="149">
        <f>INDEX(Gesammt!J:J,ROW(Gesammt!J173)*5-3)</f>
        <v>0</v>
      </c>
      <c r="G174" s="143"/>
      <c r="H174" s="143"/>
    </row>
    <row r="175" spans="2:8">
      <c r="B175" s="148">
        <v>174</v>
      </c>
      <c r="C175" s="150" t="s">
        <v>4</v>
      </c>
      <c r="D175" s="148">
        <v>272</v>
      </c>
      <c r="E175" s="149">
        <f>INDEX(Gesammt!I:I,ROW(Gesammt!I174)*5-3)</f>
        <v>0</v>
      </c>
      <c r="F175" s="149">
        <f>INDEX(Gesammt!J:J,ROW(Gesammt!J174)*5-3)</f>
        <v>0</v>
      </c>
      <c r="G175" s="143"/>
      <c r="H175" s="143"/>
    </row>
    <row r="176" spans="2:8">
      <c r="B176" s="148">
        <v>175</v>
      </c>
      <c r="C176" s="150" t="s">
        <v>4</v>
      </c>
      <c r="D176" s="148">
        <v>275</v>
      </c>
      <c r="E176" s="149">
        <f>INDEX(Gesammt!I:I,ROW(Gesammt!I175)*5-3)</f>
        <v>0</v>
      </c>
      <c r="F176" s="149">
        <f>INDEX(Gesammt!J:J,ROW(Gesammt!J175)*5-3)</f>
        <v>0</v>
      </c>
      <c r="G176" s="143"/>
      <c r="H176" s="143"/>
    </row>
    <row r="177" spans="1:8">
      <c r="B177" s="148">
        <v>176</v>
      </c>
      <c r="C177" s="150" t="s">
        <v>4</v>
      </c>
      <c r="D177" s="148">
        <v>278</v>
      </c>
      <c r="E177" s="149">
        <f>INDEX(Gesammt!I:I,ROW(Gesammt!I176)*5-3)</f>
        <v>0</v>
      </c>
      <c r="F177" s="149">
        <f>INDEX(Gesammt!J:J,ROW(Gesammt!J176)*5-3)</f>
        <v>0</v>
      </c>
      <c r="G177" s="143"/>
      <c r="H177" s="143"/>
    </row>
    <row r="178" spans="1:8">
      <c r="B178" s="148">
        <v>177</v>
      </c>
      <c r="C178" s="150" t="s">
        <v>0</v>
      </c>
      <c r="D178" s="148">
        <v>281</v>
      </c>
      <c r="E178" s="149">
        <f>INDEX(Gesammt!I:I,ROW(Gesammt!I177)*5-3)</f>
        <v>0</v>
      </c>
      <c r="F178" s="149">
        <f>INDEX(Gesammt!J:J,ROW(Gesammt!J177)*5-3)</f>
        <v>0</v>
      </c>
      <c r="G178" s="143"/>
      <c r="H178" s="143"/>
    </row>
    <row r="179" spans="1:8">
      <c r="B179" s="148">
        <v>178</v>
      </c>
      <c r="C179" s="150" t="s">
        <v>0</v>
      </c>
      <c r="D179" s="148">
        <v>284</v>
      </c>
      <c r="E179" s="149">
        <f>INDEX(Gesammt!I:I,ROW(Gesammt!I178)*5-3)</f>
        <v>0</v>
      </c>
      <c r="F179" s="149">
        <f>INDEX(Gesammt!J:J,ROW(Gesammt!J178)*5-3)</f>
        <v>0</v>
      </c>
      <c r="G179" s="143"/>
      <c r="H179" s="143"/>
    </row>
    <row r="180" spans="1:8" ht="16" thickBot="1">
      <c r="A180" s="142"/>
      <c r="B180" s="148">
        <v>179</v>
      </c>
      <c r="C180" s="150" t="s">
        <v>1</v>
      </c>
      <c r="D180" s="148">
        <v>353</v>
      </c>
      <c r="E180" s="149">
        <f>INDEX(Gesammt!I:I,ROW(Gesammt!I179)*5-3)</f>
        <v>0</v>
      </c>
      <c r="F180" s="149">
        <f>INDEX(Gesammt!J:J,ROW(Gesammt!J179)*5-3)</f>
        <v>0</v>
      </c>
      <c r="G180" s="143"/>
      <c r="H180" s="143"/>
    </row>
    <row r="181" spans="1:8">
      <c r="A181" t="s">
        <v>161</v>
      </c>
      <c r="B181" s="148">
        <v>180</v>
      </c>
      <c r="C181" s="150" t="s">
        <v>9</v>
      </c>
      <c r="D181" s="152">
        <v>292</v>
      </c>
      <c r="E181" s="149">
        <f>INDEX(Gesammt!I:I,ROW(Gesammt!I180)*5-3)</f>
        <v>0</v>
      </c>
      <c r="F181" s="149">
        <f>INDEX(Gesammt!J:J,ROW(Gesammt!J180)*5-3)</f>
        <v>0</v>
      </c>
      <c r="G181" s="146"/>
      <c r="H181" s="146"/>
    </row>
    <row r="182" spans="1:8">
      <c r="B182" s="148">
        <v>181</v>
      </c>
      <c r="C182" s="150" t="s">
        <v>10</v>
      </c>
      <c r="D182" s="152">
        <v>71</v>
      </c>
      <c r="E182" s="149">
        <f>INDEX(Gesammt!I:I,ROW(Gesammt!I181)*5-3)</f>
        <v>0</v>
      </c>
      <c r="F182" s="149">
        <f>INDEX(Gesammt!J:J,ROW(Gesammt!J181)*5-3)</f>
        <v>0</v>
      </c>
      <c r="G182" s="146"/>
      <c r="H182" s="146"/>
    </row>
    <row r="183" spans="1:8">
      <c r="B183" s="148">
        <v>182</v>
      </c>
      <c r="C183" s="150" t="s">
        <v>11</v>
      </c>
      <c r="D183" s="152">
        <v>124</v>
      </c>
      <c r="E183" s="149">
        <f>INDEX(Gesammt!I:I,ROW(Gesammt!I182)*5-3)</f>
        <v>0</v>
      </c>
      <c r="F183" s="149">
        <f>INDEX(Gesammt!J:J,ROW(Gesammt!J182)*5-3)</f>
        <v>0</v>
      </c>
      <c r="G183" s="146"/>
      <c r="H183" s="146"/>
    </row>
    <row r="184" spans="1:8">
      <c r="B184" s="148">
        <v>183</v>
      </c>
      <c r="C184" s="150" t="s">
        <v>11</v>
      </c>
      <c r="D184" s="152">
        <v>125</v>
      </c>
      <c r="E184" s="149">
        <f>INDEX(Gesammt!I:I,ROW(Gesammt!I183)*5-3)</f>
        <v>0</v>
      </c>
      <c r="F184" s="149">
        <f>INDEX(Gesammt!J:J,ROW(Gesammt!J183)*5-3)</f>
        <v>0</v>
      </c>
      <c r="G184" s="146"/>
      <c r="H184" s="146"/>
    </row>
    <row r="185" spans="1:8">
      <c r="B185" s="148">
        <v>184</v>
      </c>
      <c r="C185" s="150" t="s">
        <v>11</v>
      </c>
      <c r="D185" s="152">
        <v>126</v>
      </c>
      <c r="E185" s="149">
        <f>INDEX(Gesammt!I:I,ROW(Gesammt!I184)*5-3)</f>
        <v>0</v>
      </c>
      <c r="F185" s="149">
        <f>INDEX(Gesammt!J:J,ROW(Gesammt!J184)*5-3)</f>
        <v>0</v>
      </c>
      <c r="G185" s="146"/>
      <c r="H185" s="146"/>
    </row>
    <row r="186" spans="1:8">
      <c r="B186" s="148">
        <v>185</v>
      </c>
      <c r="C186" s="150" t="s">
        <v>11</v>
      </c>
      <c r="D186" s="152">
        <v>131</v>
      </c>
      <c r="E186" s="149">
        <f>INDEX(Gesammt!I:I,ROW(Gesammt!I185)*5-3)</f>
        <v>0</v>
      </c>
      <c r="F186" s="149">
        <f>INDEX(Gesammt!J:J,ROW(Gesammt!J185)*5-3)</f>
        <v>0</v>
      </c>
      <c r="G186" s="146"/>
      <c r="H186" s="146"/>
    </row>
    <row r="187" spans="1:8">
      <c r="B187" s="148">
        <v>186</v>
      </c>
      <c r="C187" s="150" t="s">
        <v>11</v>
      </c>
      <c r="D187" s="152">
        <v>134</v>
      </c>
      <c r="E187" s="149">
        <f>INDEX(Gesammt!I:I,ROW(Gesammt!I186)*5-3)</f>
        <v>0</v>
      </c>
      <c r="F187" s="149">
        <f>INDEX(Gesammt!J:J,ROW(Gesammt!J186)*5-3)</f>
        <v>0</v>
      </c>
      <c r="G187" s="146"/>
      <c r="H187" s="146"/>
    </row>
    <row r="188" spans="1:8">
      <c r="B188" s="148">
        <v>187</v>
      </c>
      <c r="C188" s="150" t="s">
        <v>11</v>
      </c>
      <c r="D188" s="152">
        <v>136</v>
      </c>
      <c r="E188" s="149">
        <f>INDEX(Gesammt!I:I,ROW(Gesammt!I187)*5-3)</f>
        <v>0</v>
      </c>
      <c r="F188" s="149">
        <f>INDEX(Gesammt!J:J,ROW(Gesammt!J187)*5-3)</f>
        <v>0</v>
      </c>
      <c r="G188" s="146"/>
      <c r="H188" s="146"/>
    </row>
    <row r="189" spans="1:8">
      <c r="B189" s="148">
        <v>188</v>
      </c>
      <c r="C189" s="150" t="s">
        <v>9</v>
      </c>
      <c r="D189" s="152">
        <v>397</v>
      </c>
      <c r="E189" s="149">
        <f>INDEX(Gesammt!I:I,ROW(Gesammt!I188)*5-3)</f>
        <v>0</v>
      </c>
      <c r="F189" s="149">
        <f>INDEX(Gesammt!J:J,ROW(Gesammt!J188)*5-3)</f>
        <v>0</v>
      </c>
      <c r="G189" s="146"/>
      <c r="H189" s="146"/>
    </row>
    <row r="190" spans="1:8">
      <c r="B190" s="148">
        <v>189</v>
      </c>
      <c r="C190" s="150" t="s">
        <v>12</v>
      </c>
      <c r="D190" s="152">
        <v>139</v>
      </c>
      <c r="E190" s="149">
        <f>INDEX(Gesammt!I:I,ROW(Gesammt!I189)*5-3)</f>
        <v>0</v>
      </c>
      <c r="F190" s="149">
        <f>INDEX(Gesammt!J:J,ROW(Gesammt!J189)*5-3)</f>
        <v>0</v>
      </c>
      <c r="G190" s="146"/>
      <c r="H190" s="146"/>
    </row>
    <row r="191" spans="1:8">
      <c r="B191" s="148">
        <v>190</v>
      </c>
      <c r="C191" s="150" t="s">
        <v>12</v>
      </c>
      <c r="D191" s="152">
        <v>141</v>
      </c>
      <c r="E191" s="149">
        <f>INDEX(Gesammt!I:I,ROW(Gesammt!I190)*5-3)</f>
        <v>0</v>
      </c>
      <c r="F191" s="149">
        <f>INDEX(Gesammt!J:J,ROW(Gesammt!J190)*5-3)</f>
        <v>0</v>
      </c>
      <c r="G191" s="146"/>
      <c r="H191" s="146"/>
    </row>
    <row r="192" spans="1:8">
      <c r="B192" s="148">
        <v>191</v>
      </c>
      <c r="C192" s="150" t="s">
        <v>12</v>
      </c>
      <c r="D192" s="152">
        <v>142</v>
      </c>
      <c r="E192" s="149">
        <f>INDEX(Gesammt!I:I,ROW(Gesammt!I191)*5-3)</f>
        <v>0</v>
      </c>
      <c r="F192" s="149">
        <f>INDEX(Gesammt!J:J,ROW(Gesammt!J191)*5-3)</f>
        <v>0</v>
      </c>
      <c r="G192" s="146"/>
      <c r="H192" s="146"/>
    </row>
    <row r="193" spans="1:8">
      <c r="B193" s="148">
        <v>192</v>
      </c>
      <c r="C193" s="150" t="s">
        <v>12</v>
      </c>
      <c r="D193" s="152">
        <v>146</v>
      </c>
      <c r="E193" s="149">
        <f>INDEX(Gesammt!I:I,ROW(Gesammt!I192)*5-3)</f>
        <v>0</v>
      </c>
      <c r="F193" s="149">
        <f>INDEX(Gesammt!J:J,ROW(Gesammt!J192)*5-3)</f>
        <v>0</v>
      </c>
      <c r="G193" s="146"/>
      <c r="H193" s="146"/>
    </row>
    <row r="194" spans="1:8">
      <c r="B194" s="148">
        <v>193</v>
      </c>
      <c r="C194" s="150" t="s">
        <v>12</v>
      </c>
      <c r="D194" s="152">
        <v>150</v>
      </c>
      <c r="E194" s="149">
        <f>INDEX(Gesammt!I:I,ROW(Gesammt!I193)*5-3)</f>
        <v>0</v>
      </c>
      <c r="F194" s="149">
        <f>INDEX(Gesammt!J:J,ROW(Gesammt!J193)*5-3)</f>
        <v>0</v>
      </c>
      <c r="G194" s="146"/>
      <c r="H194" s="146"/>
    </row>
    <row r="195" spans="1:8">
      <c r="B195" s="148">
        <v>194</v>
      </c>
      <c r="C195" s="150" t="s">
        <v>12</v>
      </c>
      <c r="D195" s="152">
        <v>151</v>
      </c>
      <c r="E195" s="149">
        <f>INDEX(Gesammt!I:I,ROW(Gesammt!I194)*5-3)</f>
        <v>0</v>
      </c>
      <c r="F195" s="149">
        <f>INDEX(Gesammt!J:J,ROW(Gesammt!J194)*5-3)</f>
        <v>0</v>
      </c>
      <c r="G195" s="146"/>
      <c r="H195" s="146"/>
    </row>
    <row r="196" spans="1:8">
      <c r="B196" s="148">
        <v>195</v>
      </c>
      <c r="C196" s="150" t="s">
        <v>12</v>
      </c>
      <c r="D196" s="152">
        <v>152</v>
      </c>
      <c r="E196" s="149">
        <f>INDEX(Gesammt!I:I,ROW(Gesammt!I195)*5-3)</f>
        <v>0</v>
      </c>
      <c r="F196" s="149">
        <f>INDEX(Gesammt!J:J,ROW(Gesammt!J195)*5-3)</f>
        <v>0</v>
      </c>
      <c r="G196" s="146"/>
      <c r="H196" s="146"/>
    </row>
    <row r="197" spans="1:8">
      <c r="B197" s="148">
        <v>196</v>
      </c>
      <c r="C197" s="150" t="s">
        <v>12</v>
      </c>
      <c r="D197" s="152">
        <v>154</v>
      </c>
      <c r="E197" s="149">
        <f>INDEX(Gesammt!I:I,ROW(Gesammt!I196)*5-3)</f>
        <v>0</v>
      </c>
      <c r="F197" s="149">
        <f>INDEX(Gesammt!J:J,ROW(Gesammt!J196)*5-3)</f>
        <v>0</v>
      </c>
      <c r="G197" s="146"/>
      <c r="H197" s="146"/>
    </row>
    <row r="198" spans="1:8">
      <c r="B198" s="148">
        <v>197</v>
      </c>
      <c r="C198" s="150" t="s">
        <v>13</v>
      </c>
      <c r="D198" s="152">
        <v>166</v>
      </c>
      <c r="E198" s="149">
        <f>INDEX(Gesammt!I:I,ROW(Gesammt!I197)*5-3)</f>
        <v>0</v>
      </c>
      <c r="F198" s="149">
        <f>INDEX(Gesammt!J:J,ROW(Gesammt!J197)*5-3)</f>
        <v>0</v>
      </c>
      <c r="G198" s="146"/>
      <c r="H198" s="146"/>
    </row>
    <row r="199" spans="1:8">
      <c r="B199" s="148">
        <v>198</v>
      </c>
      <c r="C199" s="150" t="s">
        <v>12</v>
      </c>
      <c r="D199" s="152">
        <v>147</v>
      </c>
      <c r="E199" s="149">
        <f>INDEX(Gesammt!I:I,ROW(Gesammt!I198)*5-3)</f>
        <v>0</v>
      </c>
      <c r="F199" s="149">
        <f>INDEX(Gesammt!J:J,ROW(Gesammt!J198)*5-3)</f>
        <v>0</v>
      </c>
      <c r="G199" s="146"/>
      <c r="H199" s="146"/>
    </row>
    <row r="200" spans="1:8">
      <c r="B200" s="148">
        <v>199</v>
      </c>
      <c r="C200" s="150" t="s">
        <v>13</v>
      </c>
      <c r="D200" s="152">
        <v>183</v>
      </c>
      <c r="E200" s="149">
        <f>INDEX(Gesammt!I:I,ROW(Gesammt!I199)*5-3)</f>
        <v>0</v>
      </c>
      <c r="F200" s="149">
        <f>INDEX(Gesammt!J:J,ROW(Gesammt!J199)*5-3)</f>
        <v>0</v>
      </c>
      <c r="G200" s="146"/>
      <c r="H200" s="146"/>
    </row>
    <row r="201" spans="1:8">
      <c r="B201" s="148">
        <v>200</v>
      </c>
      <c r="C201" s="150" t="s">
        <v>9</v>
      </c>
      <c r="D201" s="152">
        <v>382</v>
      </c>
      <c r="E201" s="149">
        <f>INDEX(Gesammt!I:I,ROW(Gesammt!I200)*5-3)</f>
        <v>0</v>
      </c>
      <c r="F201" s="149">
        <f>INDEX(Gesammt!J:J,ROW(Gesammt!J200)*5-3)</f>
        <v>0</v>
      </c>
      <c r="G201" s="146"/>
      <c r="H201" s="146"/>
    </row>
    <row r="202" spans="1:8">
      <c r="B202" s="148">
        <v>201</v>
      </c>
      <c r="C202" s="150" t="s">
        <v>3</v>
      </c>
      <c r="D202" s="152">
        <v>216</v>
      </c>
      <c r="E202" s="149">
        <f>INDEX(Gesammt!I:I,ROW(Gesammt!I201)*5-3)</f>
        <v>0</v>
      </c>
      <c r="F202" s="149">
        <f>INDEX(Gesammt!J:J,ROW(Gesammt!J201)*5-3)</f>
        <v>0</v>
      </c>
      <c r="G202" s="146"/>
      <c r="H202" s="146"/>
    </row>
    <row r="203" spans="1:8">
      <c r="B203" s="148">
        <v>202</v>
      </c>
      <c r="C203" s="150" t="s">
        <v>4</v>
      </c>
      <c r="D203" s="148">
        <v>268</v>
      </c>
      <c r="E203" s="149">
        <f>INDEX(Gesammt!I:I,ROW(Gesammt!I202)*5-3)</f>
        <v>0</v>
      </c>
      <c r="F203" s="149">
        <f>INDEX(Gesammt!J:J,ROW(Gesammt!J202)*5-3)</f>
        <v>0</v>
      </c>
      <c r="G203" s="143"/>
      <c r="H203" s="143"/>
    </row>
    <row r="204" spans="1:8">
      <c r="B204" s="148">
        <v>203</v>
      </c>
      <c r="C204" s="150" t="s">
        <v>9</v>
      </c>
      <c r="D204" s="152">
        <v>398</v>
      </c>
      <c r="E204" s="149">
        <f>INDEX(Gesammt!I:I,ROW(Gesammt!I203)*5-3)</f>
        <v>0</v>
      </c>
      <c r="F204" s="149">
        <f>INDEX(Gesammt!J:J,ROW(Gesammt!J203)*5-3)</f>
        <v>0</v>
      </c>
      <c r="G204" s="146"/>
      <c r="H204" s="146"/>
    </row>
    <row r="205" spans="1:8">
      <c r="B205" s="148">
        <v>204</v>
      </c>
      <c r="C205" s="150" t="s">
        <v>9</v>
      </c>
      <c r="D205" s="152">
        <v>395</v>
      </c>
      <c r="E205" s="149">
        <f>INDEX(Gesammt!I:I,ROW(Gesammt!I204)*5-3)</f>
        <v>0</v>
      </c>
      <c r="F205" s="149">
        <f>INDEX(Gesammt!J:J,ROW(Gesammt!J204)*5-3)</f>
        <v>0</v>
      </c>
      <c r="G205" s="146"/>
      <c r="H205" s="146"/>
    </row>
    <row r="206" spans="1:8">
      <c r="B206" s="148">
        <v>205</v>
      </c>
      <c r="C206" s="152" t="s">
        <v>9</v>
      </c>
      <c r="D206" s="152">
        <v>295</v>
      </c>
      <c r="E206" s="149">
        <f>INDEX(Gesammt!I:I,ROW(Gesammt!I205)*5-3)</f>
        <v>0</v>
      </c>
      <c r="F206" s="149">
        <f>INDEX(Gesammt!J:J,ROW(Gesammt!J205)*5-3)</f>
        <v>0</v>
      </c>
      <c r="G206" s="146"/>
      <c r="H206" s="146"/>
    </row>
    <row r="207" spans="1:8">
      <c r="B207" s="148">
        <v>206</v>
      </c>
      <c r="C207" s="150" t="s">
        <v>9</v>
      </c>
      <c r="D207" s="152">
        <v>393</v>
      </c>
      <c r="E207" s="149">
        <f>INDEX(Gesammt!I:I,ROW(Gesammt!I206)*5-3)</f>
        <v>0</v>
      </c>
      <c r="F207" s="149">
        <f>INDEX(Gesammt!J:J,ROW(Gesammt!J206)*5-3)</f>
        <v>0</v>
      </c>
      <c r="G207" s="146"/>
      <c r="H207" s="146"/>
    </row>
    <row r="208" spans="1:8" ht="16" thickBot="1">
      <c r="A208" s="142"/>
      <c r="B208" s="148">
        <v>207</v>
      </c>
      <c r="C208" s="150" t="s">
        <v>1</v>
      </c>
      <c r="D208" s="148">
        <v>358</v>
      </c>
      <c r="E208" s="149">
        <f>INDEX(Gesammt!I:I,ROW(Gesammt!I207)*5-3)</f>
        <v>0</v>
      </c>
      <c r="F208" s="149">
        <f>INDEX(Gesammt!J:J,ROW(Gesammt!J207)*5-3)</f>
        <v>0</v>
      </c>
      <c r="G208" s="143"/>
      <c r="H208" s="143"/>
    </row>
    <row r="209" spans="1:8">
      <c r="A209" t="s">
        <v>162</v>
      </c>
      <c r="B209" s="148">
        <v>208</v>
      </c>
      <c r="C209" s="150" t="s">
        <v>9</v>
      </c>
      <c r="D209" s="152">
        <v>372</v>
      </c>
      <c r="E209" s="149">
        <f>INDEX(Gesammt!I:I,ROW(Gesammt!I208)*5-3)</f>
        <v>0</v>
      </c>
      <c r="F209" s="149">
        <f>INDEX(Gesammt!J:J,ROW(Gesammt!J208)*5-3)</f>
        <v>0</v>
      </c>
      <c r="G209" s="146"/>
      <c r="H209" s="146"/>
    </row>
    <row r="210" spans="1:8">
      <c r="B210" s="148">
        <v>209</v>
      </c>
      <c r="C210" s="150" t="s">
        <v>3</v>
      </c>
      <c r="D210" s="148">
        <v>388</v>
      </c>
      <c r="E210" s="149">
        <f>INDEX(Gesammt!I:I,ROW(Gesammt!I209)*5-3)</f>
        <v>0</v>
      </c>
      <c r="F210" s="149">
        <f>INDEX(Gesammt!J:J,ROW(Gesammt!J209)*5-3)</f>
        <v>0</v>
      </c>
      <c r="G210" s="143"/>
      <c r="H210" s="143"/>
    </row>
    <row r="211" spans="1:8">
      <c r="B211" s="148">
        <v>210</v>
      </c>
      <c r="C211" s="150" t="s">
        <v>9</v>
      </c>
      <c r="D211" s="152">
        <v>392</v>
      </c>
      <c r="E211" s="149">
        <f>INDEX(Gesammt!I:I,ROW(Gesammt!I210)*5-3)</f>
        <v>0</v>
      </c>
      <c r="F211" s="149">
        <f>INDEX(Gesammt!J:J,ROW(Gesammt!J210)*5-3)</f>
        <v>0</v>
      </c>
      <c r="G211" s="146"/>
      <c r="H211" s="146"/>
    </row>
    <row r="212" spans="1:8">
      <c r="B212" s="148">
        <v>211</v>
      </c>
      <c r="C212" s="150" t="s">
        <v>9</v>
      </c>
      <c r="D212" s="152">
        <v>396</v>
      </c>
      <c r="E212" s="149">
        <f>INDEX(Gesammt!I:I,ROW(Gesammt!I211)*5-3)</f>
        <v>0</v>
      </c>
      <c r="F212" s="149">
        <f>INDEX(Gesammt!J:J,ROW(Gesammt!J211)*5-3)</f>
        <v>0</v>
      </c>
      <c r="G212" s="146"/>
      <c r="H212" s="146"/>
    </row>
    <row r="213" spans="1:8">
      <c r="B213" s="148">
        <v>212</v>
      </c>
      <c r="C213" s="150" t="s">
        <v>0</v>
      </c>
      <c r="D213" s="152">
        <v>27</v>
      </c>
      <c r="E213" s="149">
        <f>INDEX(Gesammt!I:I,ROW(Gesammt!I212)*5-3)</f>
        <v>0</v>
      </c>
      <c r="F213" s="149">
        <f>INDEX(Gesammt!J:J,ROW(Gesammt!J212)*5-3)</f>
        <v>0</v>
      </c>
      <c r="G213" s="146"/>
      <c r="H213" s="146"/>
    </row>
    <row r="214" spans="1:8">
      <c r="B214" s="148">
        <v>213</v>
      </c>
      <c r="C214" s="150" t="s">
        <v>9</v>
      </c>
      <c r="D214" s="152">
        <v>302</v>
      </c>
      <c r="E214" s="149">
        <f>INDEX(Gesammt!I:I,ROW(Gesammt!I213)*5-3)</f>
        <v>0</v>
      </c>
      <c r="F214" s="149">
        <f>INDEX(Gesammt!J:J,ROW(Gesammt!J213)*5-3)</f>
        <v>0</v>
      </c>
      <c r="G214" s="146"/>
      <c r="H214" s="146"/>
    </row>
    <row r="215" spans="1:8">
      <c r="B215" s="148">
        <v>214</v>
      </c>
      <c r="C215" s="150" t="s">
        <v>11</v>
      </c>
      <c r="D215" s="152">
        <v>137</v>
      </c>
      <c r="E215" s="149">
        <f>INDEX(Gesammt!I:I,ROW(Gesammt!I214)*5-3)</f>
        <v>0</v>
      </c>
      <c r="F215" s="149">
        <f>INDEX(Gesammt!J:J,ROW(Gesammt!J214)*5-3)</f>
        <v>0</v>
      </c>
      <c r="G215" s="146"/>
      <c r="H215" s="146"/>
    </row>
    <row r="216" spans="1:8">
      <c r="B216" s="148">
        <v>215</v>
      </c>
      <c r="C216" s="152" t="s">
        <v>9</v>
      </c>
      <c r="D216" s="152">
        <v>306</v>
      </c>
      <c r="E216" s="149">
        <f>INDEX(Gesammt!I:I,ROW(Gesammt!I215)*5-3)</f>
        <v>0</v>
      </c>
      <c r="F216" s="149">
        <f>INDEX(Gesammt!J:J,ROW(Gesammt!J215)*5-3)</f>
        <v>0</v>
      </c>
      <c r="G216" s="146"/>
      <c r="H216" s="146"/>
    </row>
    <row r="217" spans="1:8">
      <c r="B217" s="148">
        <v>216</v>
      </c>
      <c r="C217" s="152" t="s">
        <v>9</v>
      </c>
      <c r="D217" s="152">
        <v>312</v>
      </c>
      <c r="E217" s="149">
        <f>INDEX(Gesammt!I:I,ROW(Gesammt!I216)*5-3)</f>
        <v>0</v>
      </c>
      <c r="F217" s="149">
        <f>INDEX(Gesammt!J:J,ROW(Gesammt!J216)*5-3)</f>
        <v>0</v>
      </c>
      <c r="G217" s="146"/>
      <c r="H217" s="146"/>
    </row>
    <row r="218" spans="1:8">
      <c r="B218" s="148">
        <v>217</v>
      </c>
      <c r="C218" s="152" t="s">
        <v>9</v>
      </c>
      <c r="D218" s="152">
        <v>317</v>
      </c>
      <c r="E218" s="149">
        <f>INDEX(Gesammt!I:I,ROW(Gesammt!I217)*5-3)</f>
        <v>0</v>
      </c>
      <c r="F218" s="149">
        <f>INDEX(Gesammt!J:J,ROW(Gesammt!J217)*5-3)</f>
        <v>0</v>
      </c>
      <c r="G218" s="146"/>
      <c r="H218" s="146"/>
    </row>
    <row r="219" spans="1:8">
      <c r="B219" s="148">
        <v>218</v>
      </c>
      <c r="C219" s="150" t="s">
        <v>13</v>
      </c>
      <c r="D219" s="152">
        <v>187</v>
      </c>
      <c r="E219" s="149">
        <f>INDEX(Gesammt!I:I,ROW(Gesammt!I218)*5-3)</f>
        <v>0</v>
      </c>
      <c r="F219" s="149">
        <f>INDEX(Gesammt!J:J,ROW(Gesammt!J218)*5-3)</f>
        <v>0</v>
      </c>
      <c r="G219" s="146"/>
      <c r="H219" s="146"/>
    </row>
    <row r="220" spans="1:8">
      <c r="B220" s="148">
        <v>219</v>
      </c>
      <c r="C220" s="150" t="s">
        <v>9</v>
      </c>
      <c r="D220" s="152">
        <v>311</v>
      </c>
      <c r="E220" s="149">
        <f>INDEX(Gesammt!I:I,ROW(Gesammt!I219)*5-3)</f>
        <v>0</v>
      </c>
      <c r="F220" s="149">
        <f>INDEX(Gesammt!J:J,ROW(Gesammt!J219)*5-3)</f>
        <v>0</v>
      </c>
      <c r="G220" s="146"/>
      <c r="H220" s="146"/>
    </row>
    <row r="221" spans="1:8">
      <c r="B221" s="148">
        <v>220</v>
      </c>
      <c r="C221" s="152" t="s">
        <v>9</v>
      </c>
      <c r="D221" s="152">
        <v>394</v>
      </c>
      <c r="E221" s="149">
        <f>INDEX(Gesammt!I:I,ROW(Gesammt!I220)*5-3)</f>
        <v>0</v>
      </c>
      <c r="F221" s="149">
        <f>INDEX(Gesammt!J:J,ROW(Gesammt!J220)*5-3)</f>
        <v>0</v>
      </c>
      <c r="G221" s="146"/>
      <c r="H221" s="146"/>
    </row>
    <row r="222" spans="1:8">
      <c r="B222" s="148">
        <v>221</v>
      </c>
      <c r="C222" s="150" t="s">
        <v>0</v>
      </c>
      <c r="D222" s="152">
        <v>26</v>
      </c>
      <c r="E222" s="149">
        <f>INDEX(Gesammt!I:I,ROW(Gesammt!I221)*5-3)</f>
        <v>0</v>
      </c>
      <c r="F222" s="149">
        <f>INDEX(Gesammt!J:J,ROW(Gesammt!J221)*5-3)</f>
        <v>0</v>
      </c>
      <c r="G222" s="146"/>
      <c r="H222" s="146"/>
    </row>
    <row r="223" spans="1:8">
      <c r="B223" s="148">
        <v>222</v>
      </c>
      <c r="C223" s="152" t="s">
        <v>9</v>
      </c>
      <c r="D223" s="152">
        <v>291</v>
      </c>
      <c r="E223" s="149">
        <f>INDEX(Gesammt!I:I,ROW(Gesammt!I222)*5-3)</f>
        <v>0</v>
      </c>
      <c r="F223" s="149">
        <f>INDEX(Gesammt!J:J,ROW(Gesammt!J222)*5-3)</f>
        <v>0</v>
      </c>
      <c r="G223" s="146"/>
      <c r="H223" s="146"/>
    </row>
    <row r="224" spans="1:8">
      <c r="B224" s="148">
        <v>223</v>
      </c>
      <c r="C224" s="150" t="s">
        <v>9</v>
      </c>
      <c r="D224" s="152">
        <v>421</v>
      </c>
      <c r="E224" s="149">
        <f>INDEX(Gesammt!I:I,ROW(Gesammt!I223)*5-3)</f>
        <v>0</v>
      </c>
      <c r="F224" s="149">
        <f>INDEX(Gesammt!J:J,ROW(Gesammt!J223)*5-3)</f>
        <v>0</v>
      </c>
      <c r="G224" s="146"/>
      <c r="H224" s="146"/>
    </row>
    <row r="225" spans="5:5">
      <c r="E225" s="149"/>
    </row>
    <row r="226" spans="5:5">
      <c r="E226" s="149"/>
    </row>
    <row r="227" spans="5:5">
      <c r="E227" s="149"/>
    </row>
    <row r="228" spans="5:5">
      <c r="E228" s="149"/>
    </row>
    <row r="229" spans="5:5">
      <c r="E229" s="149"/>
    </row>
    <row r="230" spans="5:5">
      <c r="E230" s="14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9"/>
  <sheetViews>
    <sheetView zoomScale="125" zoomScaleNormal="125" zoomScalePageLayoutView="125" workbookViewId="0">
      <selection activeCell="G13" sqref="G13"/>
    </sheetView>
  </sheetViews>
  <sheetFormatPr baseColWidth="10" defaultRowHeight="15" x14ac:dyDescent="0"/>
  <cols>
    <col min="1" max="1" width="5.83203125" customWidth="1"/>
    <col min="2" max="4" width="5.5" bestFit="1" customWidth="1"/>
    <col min="5" max="6" width="5.6640625" bestFit="1" customWidth="1"/>
    <col min="7" max="8" width="5.5" bestFit="1" customWidth="1"/>
    <col min="9" max="10" width="5.6640625" bestFit="1" customWidth="1"/>
    <col min="11" max="11" width="4.83203125" customWidth="1"/>
    <col min="12" max="13" width="5.5" bestFit="1" customWidth="1"/>
    <col min="14" max="16" width="5.6640625" bestFit="1" customWidth="1"/>
  </cols>
  <sheetData>
    <row r="1" spans="1:19" ht="20">
      <c r="A1" s="2" t="s">
        <v>15</v>
      </c>
    </row>
    <row r="2" spans="1:19">
      <c r="A2" s="3"/>
    </row>
    <row r="3" spans="1:19" ht="20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5"/>
      <c r="L3" s="4">
        <v>10</v>
      </c>
      <c r="M3" s="4">
        <v>11</v>
      </c>
      <c r="N3" s="4">
        <v>12</v>
      </c>
      <c r="O3" s="4">
        <v>13</v>
      </c>
      <c r="P3" s="6">
        <v>14</v>
      </c>
      <c r="Q3" s="7"/>
    </row>
    <row r="4" spans="1:19" ht="15" customHeight="1">
      <c r="A4" s="179" t="s">
        <v>16</v>
      </c>
      <c r="B4" s="8">
        <v>12</v>
      </c>
      <c r="C4" s="8">
        <v>12</v>
      </c>
      <c r="D4" s="8">
        <v>12</v>
      </c>
      <c r="E4" s="23">
        <v>12</v>
      </c>
      <c r="F4" s="8">
        <v>121</v>
      </c>
      <c r="G4" s="23">
        <v>121</v>
      </c>
      <c r="H4" s="8">
        <v>121</v>
      </c>
      <c r="I4" s="9">
        <v>121</v>
      </c>
      <c r="J4" s="9">
        <v>121</v>
      </c>
      <c r="K4" s="181"/>
      <c r="L4" s="23">
        <v>122</v>
      </c>
      <c r="M4" s="8">
        <v>122</v>
      </c>
      <c r="N4" s="8">
        <v>122</v>
      </c>
      <c r="O4" s="9">
        <v>122</v>
      </c>
      <c r="P4" s="8">
        <v>122</v>
      </c>
      <c r="Q4" s="7"/>
    </row>
    <row r="5" spans="1:19" ht="15" customHeight="1">
      <c r="A5" s="180"/>
      <c r="B5" s="11" t="s">
        <v>17</v>
      </c>
      <c r="C5" s="11" t="s">
        <v>17</v>
      </c>
      <c r="D5" s="11" t="s">
        <v>17</v>
      </c>
      <c r="E5" s="71" t="s">
        <v>18</v>
      </c>
      <c r="F5" s="11" t="s">
        <v>17</v>
      </c>
      <c r="G5" s="14" t="s">
        <v>17</v>
      </c>
      <c r="H5" s="11" t="s">
        <v>17</v>
      </c>
      <c r="I5" s="12" t="s">
        <v>18</v>
      </c>
      <c r="J5" s="12" t="s">
        <v>18</v>
      </c>
      <c r="K5" s="182"/>
      <c r="L5" s="14" t="s">
        <v>17</v>
      </c>
      <c r="M5" s="11" t="s">
        <v>17</v>
      </c>
      <c r="N5" s="11" t="s">
        <v>17</v>
      </c>
      <c r="O5" s="12" t="s">
        <v>18</v>
      </c>
      <c r="P5" s="11" t="s">
        <v>17</v>
      </c>
      <c r="Q5" s="7"/>
      <c r="R5" s="1"/>
      <c r="S5" s="1"/>
    </row>
    <row r="6" spans="1:19" ht="15" customHeight="1">
      <c r="A6" s="179" t="s">
        <v>0</v>
      </c>
      <c r="B6" s="23">
        <v>123</v>
      </c>
      <c r="C6" s="23">
        <v>123</v>
      </c>
      <c r="D6" s="23">
        <v>123</v>
      </c>
      <c r="E6" s="23">
        <v>123</v>
      </c>
      <c r="F6" s="23">
        <v>123</v>
      </c>
      <c r="G6" s="8">
        <v>186</v>
      </c>
      <c r="H6" s="8">
        <v>186</v>
      </c>
      <c r="I6" s="8">
        <v>186</v>
      </c>
      <c r="J6" s="9">
        <v>186</v>
      </c>
      <c r="K6" s="181"/>
      <c r="L6" s="8">
        <v>218</v>
      </c>
      <c r="M6" s="8">
        <v>218</v>
      </c>
      <c r="N6" s="8">
        <v>218</v>
      </c>
      <c r="O6" s="8">
        <v>218</v>
      </c>
      <c r="P6" s="8">
        <v>228</v>
      </c>
      <c r="Q6" s="7"/>
    </row>
    <row r="7" spans="1:19" ht="15" customHeight="1">
      <c r="A7" s="180"/>
      <c r="B7" s="14" t="s">
        <v>17</v>
      </c>
      <c r="C7" s="14" t="s">
        <v>17</v>
      </c>
      <c r="D7" s="14" t="s">
        <v>17</v>
      </c>
      <c r="E7" s="24" t="s">
        <v>18</v>
      </c>
      <c r="F7" s="24" t="s">
        <v>18</v>
      </c>
      <c r="G7" s="15" t="s">
        <v>17</v>
      </c>
      <c r="H7" s="15" t="s">
        <v>17</v>
      </c>
      <c r="I7" s="15" t="s">
        <v>17</v>
      </c>
      <c r="J7" s="16" t="s">
        <v>18</v>
      </c>
      <c r="K7" s="182"/>
      <c r="L7" s="11" t="s">
        <v>17</v>
      </c>
      <c r="M7" s="11" t="s">
        <v>17</v>
      </c>
      <c r="N7" s="11" t="s">
        <v>17</v>
      </c>
      <c r="O7" s="11" t="s">
        <v>17</v>
      </c>
      <c r="P7" s="17" t="s">
        <v>17</v>
      </c>
      <c r="Q7" s="7"/>
      <c r="R7" s="1"/>
    </row>
    <row r="8" spans="1:19" ht="15" customHeight="1">
      <c r="A8" s="179" t="s">
        <v>19</v>
      </c>
      <c r="B8" s="8">
        <v>228</v>
      </c>
      <c r="C8" s="8">
        <v>228</v>
      </c>
      <c r="D8" s="9">
        <v>228</v>
      </c>
      <c r="E8" s="9">
        <v>228</v>
      </c>
      <c r="F8" s="8">
        <v>249</v>
      </c>
      <c r="G8" s="8">
        <v>249</v>
      </c>
      <c r="H8" s="8">
        <v>249</v>
      </c>
      <c r="I8" s="23">
        <v>249</v>
      </c>
      <c r="J8" s="23">
        <v>249</v>
      </c>
      <c r="K8" s="181"/>
      <c r="L8" s="8">
        <v>283</v>
      </c>
      <c r="M8" s="8">
        <v>283</v>
      </c>
      <c r="N8" s="8">
        <v>283</v>
      </c>
      <c r="O8" s="8">
        <v>283</v>
      </c>
      <c r="P8" s="8">
        <v>283</v>
      </c>
      <c r="Q8" s="7"/>
    </row>
    <row r="9" spans="1:19" ht="15" customHeight="1">
      <c r="A9" s="180"/>
      <c r="B9" s="15" t="s">
        <v>17</v>
      </c>
      <c r="C9" s="15" t="s">
        <v>17</v>
      </c>
      <c r="D9" s="16" t="s">
        <v>20</v>
      </c>
      <c r="E9" s="16" t="s">
        <v>20</v>
      </c>
      <c r="F9" s="11" t="s">
        <v>17</v>
      </c>
      <c r="G9" s="11" t="s">
        <v>17</v>
      </c>
      <c r="H9" s="11" t="s">
        <v>17</v>
      </c>
      <c r="I9" s="24" t="s">
        <v>18</v>
      </c>
      <c r="J9" s="14" t="s">
        <v>18</v>
      </c>
      <c r="K9" s="182"/>
      <c r="L9" s="15" t="s">
        <v>17</v>
      </c>
      <c r="M9" s="15" t="s">
        <v>17</v>
      </c>
      <c r="N9" s="15" t="s">
        <v>17</v>
      </c>
      <c r="O9" s="11" t="s">
        <v>17</v>
      </c>
      <c r="P9" s="11" t="s">
        <v>17</v>
      </c>
    </row>
    <row r="10" spans="1:19" ht="15" customHeight="1">
      <c r="A10" s="179" t="s">
        <v>14</v>
      </c>
      <c r="B10" s="8">
        <v>321</v>
      </c>
      <c r="C10" s="8">
        <v>321</v>
      </c>
      <c r="D10" s="8">
        <v>321</v>
      </c>
      <c r="E10" s="9">
        <v>321</v>
      </c>
      <c r="F10" s="9">
        <v>321</v>
      </c>
      <c r="G10" s="8">
        <v>322</v>
      </c>
      <c r="H10" s="8">
        <v>322</v>
      </c>
      <c r="I10" s="8">
        <v>322</v>
      </c>
      <c r="J10" s="9">
        <v>322</v>
      </c>
      <c r="K10" s="181"/>
      <c r="L10" s="23">
        <v>323</v>
      </c>
      <c r="M10" s="23">
        <v>323</v>
      </c>
      <c r="N10" s="23">
        <v>323</v>
      </c>
      <c r="O10" s="9">
        <v>323</v>
      </c>
      <c r="P10" s="9">
        <v>323</v>
      </c>
    </row>
    <row r="11" spans="1:19" ht="15" customHeight="1">
      <c r="A11" s="180"/>
      <c r="B11" s="11" t="s">
        <v>17</v>
      </c>
      <c r="C11" s="11" t="s">
        <v>17</v>
      </c>
      <c r="D11" s="11" t="s">
        <v>17</v>
      </c>
      <c r="E11" s="12" t="s">
        <v>18</v>
      </c>
      <c r="F11" s="18" t="s">
        <v>20</v>
      </c>
      <c r="G11" s="15" t="s">
        <v>17</v>
      </c>
      <c r="H11" s="15" t="s">
        <v>17</v>
      </c>
      <c r="I11" s="15" t="s">
        <v>17</v>
      </c>
      <c r="J11" s="16" t="s">
        <v>18</v>
      </c>
      <c r="K11" s="182"/>
      <c r="L11" s="14" t="s">
        <v>17</v>
      </c>
      <c r="M11" s="14" t="s">
        <v>17</v>
      </c>
      <c r="N11" s="14" t="s">
        <v>17</v>
      </c>
      <c r="O11" s="12" t="s">
        <v>18</v>
      </c>
      <c r="P11" s="19" t="s">
        <v>18</v>
      </c>
    </row>
    <row r="12" spans="1:19" ht="15" customHeight="1">
      <c r="A12" s="179" t="s">
        <v>3</v>
      </c>
      <c r="B12" s="8">
        <v>324</v>
      </c>
      <c r="C12" s="8">
        <v>324</v>
      </c>
      <c r="D12" s="8">
        <v>324</v>
      </c>
      <c r="E12" s="23">
        <v>324</v>
      </c>
      <c r="F12" s="8">
        <v>325</v>
      </c>
      <c r="G12" s="8">
        <v>325</v>
      </c>
      <c r="H12" s="8">
        <v>325</v>
      </c>
      <c r="I12" s="8">
        <v>325</v>
      </c>
      <c r="J12" s="8">
        <v>326</v>
      </c>
      <c r="K12" s="181"/>
      <c r="L12" s="8">
        <v>326</v>
      </c>
      <c r="M12" s="8">
        <v>326</v>
      </c>
      <c r="N12" s="23">
        <v>326</v>
      </c>
      <c r="O12" s="8">
        <v>327</v>
      </c>
      <c r="P12" s="8">
        <v>327</v>
      </c>
    </row>
    <row r="13" spans="1:19" ht="15" customHeight="1">
      <c r="A13" s="180"/>
      <c r="B13" s="11" t="s">
        <v>17</v>
      </c>
      <c r="C13" s="11" t="s">
        <v>17</v>
      </c>
      <c r="D13" s="11" t="s">
        <v>17</v>
      </c>
      <c r="E13" s="24" t="s">
        <v>17</v>
      </c>
      <c r="F13" s="15" t="s">
        <v>17</v>
      </c>
      <c r="G13" s="15" t="s">
        <v>17</v>
      </c>
      <c r="H13" s="15" t="s">
        <v>17</v>
      </c>
      <c r="I13" s="15" t="s">
        <v>17</v>
      </c>
      <c r="J13" s="11" t="s">
        <v>17</v>
      </c>
      <c r="K13" s="182"/>
      <c r="L13" s="11" t="s">
        <v>17</v>
      </c>
      <c r="M13" s="11" t="s">
        <v>17</v>
      </c>
      <c r="N13" s="14" t="s">
        <v>17</v>
      </c>
      <c r="O13" s="15" t="s">
        <v>17</v>
      </c>
      <c r="P13" s="17" t="s">
        <v>17</v>
      </c>
    </row>
    <row r="14" spans="1:19" ht="15" customHeight="1">
      <c r="A14" s="179" t="s">
        <v>21</v>
      </c>
      <c r="B14" s="8">
        <v>327</v>
      </c>
      <c r="C14" s="9">
        <v>327</v>
      </c>
      <c r="D14" s="8">
        <v>328</v>
      </c>
      <c r="E14" s="8">
        <v>328</v>
      </c>
      <c r="F14" s="8">
        <v>328</v>
      </c>
      <c r="G14" s="8">
        <v>329</v>
      </c>
      <c r="H14" s="8">
        <v>329</v>
      </c>
      <c r="I14" s="8">
        <v>329</v>
      </c>
      <c r="J14" s="23">
        <v>329</v>
      </c>
      <c r="K14" s="181"/>
      <c r="L14" s="9">
        <v>329</v>
      </c>
      <c r="M14" s="8">
        <v>331</v>
      </c>
      <c r="N14" s="8">
        <v>331</v>
      </c>
      <c r="O14" s="8">
        <v>331</v>
      </c>
      <c r="P14" s="9">
        <v>331</v>
      </c>
    </row>
    <row r="15" spans="1:19" ht="15" customHeight="1">
      <c r="A15" s="180"/>
      <c r="B15" s="15" t="s">
        <v>17</v>
      </c>
      <c r="C15" s="16" t="s">
        <v>18</v>
      </c>
      <c r="D15" s="11" t="s">
        <v>17</v>
      </c>
      <c r="E15" s="11" t="s">
        <v>17</v>
      </c>
      <c r="F15" s="11" t="s">
        <v>17</v>
      </c>
      <c r="G15" s="15" t="s">
        <v>17</v>
      </c>
      <c r="H15" s="15" t="s">
        <v>17</v>
      </c>
      <c r="I15" s="15" t="s">
        <v>17</v>
      </c>
      <c r="J15" s="21" t="s">
        <v>20</v>
      </c>
      <c r="K15" s="182"/>
      <c r="L15" s="16" t="s">
        <v>22</v>
      </c>
      <c r="M15" s="15" t="s">
        <v>17</v>
      </c>
      <c r="N15" s="15" t="s">
        <v>17</v>
      </c>
      <c r="O15" s="15" t="s">
        <v>17</v>
      </c>
      <c r="P15" s="20" t="s">
        <v>18</v>
      </c>
    </row>
    <row r="16" spans="1:19" ht="15" customHeight="1">
      <c r="A16" s="179" t="s">
        <v>23</v>
      </c>
      <c r="B16" s="9">
        <v>331</v>
      </c>
      <c r="C16" s="8">
        <v>333</v>
      </c>
      <c r="D16" s="8">
        <v>333</v>
      </c>
      <c r="E16" s="8">
        <v>333</v>
      </c>
      <c r="F16" s="9">
        <v>333</v>
      </c>
      <c r="G16" s="9">
        <v>333</v>
      </c>
      <c r="H16" s="8">
        <v>334</v>
      </c>
      <c r="I16" s="8">
        <v>334</v>
      </c>
      <c r="J16" s="8">
        <v>334</v>
      </c>
      <c r="K16" s="181"/>
      <c r="L16" s="9">
        <v>334</v>
      </c>
      <c r="M16" s="8">
        <v>335</v>
      </c>
      <c r="N16" s="8">
        <v>335</v>
      </c>
      <c r="O16" s="181"/>
      <c r="P16" s="181"/>
    </row>
    <row r="17" spans="1:16" ht="15" customHeight="1">
      <c r="A17" s="180"/>
      <c r="B17" s="16" t="s">
        <v>18</v>
      </c>
      <c r="C17" s="15" t="s">
        <v>17</v>
      </c>
      <c r="D17" s="15" t="s">
        <v>17</v>
      </c>
      <c r="E17" s="15" t="s">
        <v>17</v>
      </c>
      <c r="F17" s="16" t="s">
        <v>18</v>
      </c>
      <c r="G17" s="16" t="s">
        <v>18</v>
      </c>
      <c r="H17" s="15" t="s">
        <v>17</v>
      </c>
      <c r="I17" s="15" t="s">
        <v>17</v>
      </c>
      <c r="J17" s="15" t="s">
        <v>17</v>
      </c>
      <c r="K17" s="182"/>
      <c r="L17" s="16" t="s">
        <v>18</v>
      </c>
      <c r="M17" s="15" t="s">
        <v>17</v>
      </c>
      <c r="N17" s="15" t="s">
        <v>17</v>
      </c>
      <c r="O17" s="182"/>
      <c r="P17" s="182"/>
    </row>
    <row r="18" spans="1:16" ht="15" customHeight="1">
      <c r="A18" s="179" t="s">
        <v>24</v>
      </c>
      <c r="B18" s="8">
        <v>335</v>
      </c>
      <c r="C18" s="9">
        <v>335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6" ht="15" customHeight="1">
      <c r="A19" s="180"/>
      <c r="B19" s="15" t="s">
        <v>17</v>
      </c>
      <c r="C19" s="16" t="s">
        <v>18</v>
      </c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</row>
  </sheetData>
  <mergeCells count="30">
    <mergeCell ref="O16:O17"/>
    <mergeCell ref="P16:P17"/>
    <mergeCell ref="J18:J19"/>
    <mergeCell ref="L18:L19"/>
    <mergeCell ref="M18:M19"/>
    <mergeCell ref="N18:N19"/>
    <mergeCell ref="O18:O19"/>
    <mergeCell ref="P18:P19"/>
    <mergeCell ref="K12:K13"/>
    <mergeCell ref="A12:A13"/>
    <mergeCell ref="D18:D19"/>
    <mergeCell ref="E18:E19"/>
    <mergeCell ref="F18:F19"/>
    <mergeCell ref="G18:G19"/>
    <mergeCell ref="A14:A15"/>
    <mergeCell ref="A16:A17"/>
    <mergeCell ref="A18:A19"/>
    <mergeCell ref="K14:K15"/>
    <mergeCell ref="K16:K17"/>
    <mergeCell ref="K18:K19"/>
    <mergeCell ref="H18:H19"/>
    <mergeCell ref="I18:I19"/>
    <mergeCell ref="A4:A5"/>
    <mergeCell ref="A6:A7"/>
    <mergeCell ref="A8:A9"/>
    <mergeCell ref="A10:A11"/>
    <mergeCell ref="K4:K5"/>
    <mergeCell ref="K6:K7"/>
    <mergeCell ref="K8:K9"/>
    <mergeCell ref="K10:K11"/>
  </mergeCells>
  <phoneticPr fontId="27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35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7" zoomScale="150" zoomScaleNormal="150" zoomScalePageLayoutView="150" workbookViewId="0">
      <selection activeCell="D26" sqref="D26"/>
    </sheetView>
  </sheetViews>
  <sheetFormatPr baseColWidth="10" defaultRowHeight="15" x14ac:dyDescent="0"/>
  <cols>
    <col min="1" max="1" width="5.83203125" customWidth="1"/>
    <col min="2" max="2" width="5.5" bestFit="1" customWidth="1"/>
    <col min="3" max="5" width="5.6640625" bestFit="1" customWidth="1"/>
    <col min="6" max="7" width="5.5" bestFit="1" customWidth="1"/>
    <col min="8" max="10" width="5.6640625" bestFit="1" customWidth="1"/>
    <col min="11" max="11" width="4.83203125" customWidth="1"/>
    <col min="12" max="12" width="5.5" bestFit="1" customWidth="1"/>
    <col min="13" max="13" width="5.6640625" customWidth="1"/>
    <col min="14" max="16" width="5.6640625" bestFit="1" customWidth="1"/>
  </cols>
  <sheetData>
    <row r="1" spans="1:16" ht="20">
      <c r="A1" s="2" t="s">
        <v>133</v>
      </c>
    </row>
    <row r="2" spans="1:16">
      <c r="A2" s="3"/>
    </row>
    <row r="3" spans="1:16" ht="20"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/>
      <c r="L3" s="5">
        <v>10</v>
      </c>
      <c r="M3" s="5">
        <v>11</v>
      </c>
      <c r="N3" s="5">
        <v>12</v>
      </c>
      <c r="O3" s="5">
        <v>13</v>
      </c>
      <c r="P3" s="25">
        <v>14</v>
      </c>
    </row>
    <row r="4" spans="1:16">
      <c r="A4" s="179" t="s">
        <v>16</v>
      </c>
      <c r="B4" s="8">
        <v>336</v>
      </c>
      <c r="C4" s="8">
        <v>336</v>
      </c>
      <c r="D4" s="8">
        <v>336</v>
      </c>
      <c r="E4" s="9">
        <v>336</v>
      </c>
      <c r="F4" s="23">
        <v>337</v>
      </c>
      <c r="G4" s="8">
        <v>337</v>
      </c>
      <c r="H4" s="8">
        <v>337</v>
      </c>
      <c r="I4" s="9">
        <v>337</v>
      </c>
      <c r="J4" s="23">
        <v>337</v>
      </c>
      <c r="K4" s="181"/>
      <c r="L4" s="8">
        <v>338</v>
      </c>
      <c r="M4" s="23">
        <v>338</v>
      </c>
      <c r="N4" s="8">
        <v>338</v>
      </c>
      <c r="O4" s="8">
        <v>338</v>
      </c>
      <c r="P4" s="9">
        <v>338</v>
      </c>
    </row>
    <row r="5" spans="1:16">
      <c r="A5" s="180"/>
      <c r="B5" s="11" t="s">
        <v>17</v>
      </c>
      <c r="C5" s="11" t="s">
        <v>17</v>
      </c>
      <c r="D5" s="11" t="s">
        <v>17</v>
      </c>
      <c r="E5" s="12" t="s">
        <v>20</v>
      </c>
      <c r="F5" s="14" t="s">
        <v>17</v>
      </c>
      <c r="G5" s="11" t="s">
        <v>17</v>
      </c>
      <c r="H5" s="11" t="s">
        <v>17</v>
      </c>
      <c r="I5" s="12" t="s">
        <v>18</v>
      </c>
      <c r="J5" s="24" t="s">
        <v>18</v>
      </c>
      <c r="K5" s="182"/>
      <c r="L5" s="11" t="s">
        <v>17</v>
      </c>
      <c r="M5" s="14" t="s">
        <v>17</v>
      </c>
      <c r="N5" s="11" t="s">
        <v>17</v>
      </c>
      <c r="O5" s="26" t="s">
        <v>17</v>
      </c>
      <c r="P5" s="19" t="s">
        <v>134</v>
      </c>
    </row>
    <row r="6" spans="1:16">
      <c r="A6" s="179" t="s">
        <v>0</v>
      </c>
      <c r="B6" s="8">
        <v>339</v>
      </c>
      <c r="C6" s="8">
        <v>339</v>
      </c>
      <c r="D6" s="8">
        <v>339</v>
      </c>
      <c r="E6" s="8">
        <v>340</v>
      </c>
      <c r="F6" s="8">
        <v>340</v>
      </c>
      <c r="G6" s="23">
        <v>340</v>
      </c>
      <c r="H6" s="23">
        <v>340</v>
      </c>
      <c r="I6" s="8">
        <v>341</v>
      </c>
      <c r="J6" s="8">
        <v>341</v>
      </c>
      <c r="K6" s="181"/>
      <c r="L6" s="8">
        <v>341</v>
      </c>
      <c r="M6" s="9">
        <v>341</v>
      </c>
      <c r="N6" s="9">
        <v>341</v>
      </c>
      <c r="O6" s="8">
        <v>342</v>
      </c>
      <c r="P6" s="8">
        <v>342</v>
      </c>
    </row>
    <row r="7" spans="1:16">
      <c r="A7" s="180"/>
      <c r="B7" s="11" t="s">
        <v>17</v>
      </c>
      <c r="C7" s="11" t="s">
        <v>17</v>
      </c>
      <c r="D7" s="11" t="s">
        <v>17</v>
      </c>
      <c r="E7" s="26" t="s">
        <v>17</v>
      </c>
      <c r="F7" s="26" t="s">
        <v>17</v>
      </c>
      <c r="G7" s="21" t="s">
        <v>17</v>
      </c>
      <c r="H7" s="21" t="s">
        <v>18</v>
      </c>
      <c r="I7" s="15" t="s">
        <v>17</v>
      </c>
      <c r="J7" s="15" t="s">
        <v>17</v>
      </c>
      <c r="K7" s="182"/>
      <c r="L7" s="11" t="s">
        <v>17</v>
      </c>
      <c r="M7" s="18" t="s">
        <v>22</v>
      </c>
      <c r="N7" s="18" t="s">
        <v>18</v>
      </c>
      <c r="O7" s="26" t="s">
        <v>17</v>
      </c>
      <c r="P7" s="17" t="s">
        <v>17</v>
      </c>
    </row>
    <row r="8" spans="1:16">
      <c r="A8" s="179" t="s">
        <v>19</v>
      </c>
      <c r="B8" s="8">
        <v>342</v>
      </c>
      <c r="C8" s="9">
        <v>342</v>
      </c>
      <c r="D8" s="8">
        <v>342</v>
      </c>
      <c r="E8" s="8">
        <v>343</v>
      </c>
      <c r="F8" s="8">
        <v>343</v>
      </c>
      <c r="G8" s="8">
        <v>343</v>
      </c>
      <c r="H8" s="9">
        <v>343</v>
      </c>
      <c r="I8" s="9">
        <v>343</v>
      </c>
      <c r="J8" s="8">
        <v>344</v>
      </c>
      <c r="K8" s="181"/>
      <c r="L8" s="9">
        <v>344</v>
      </c>
      <c r="M8" s="8">
        <v>344</v>
      </c>
      <c r="N8" s="9">
        <v>344</v>
      </c>
      <c r="O8" s="8">
        <v>345</v>
      </c>
      <c r="P8" s="8">
        <v>345</v>
      </c>
    </row>
    <row r="9" spans="1:16">
      <c r="A9" s="180"/>
      <c r="B9" s="15" t="s">
        <v>17</v>
      </c>
      <c r="C9" s="16" t="s">
        <v>18</v>
      </c>
      <c r="D9" s="46" t="s">
        <v>17</v>
      </c>
      <c r="E9" s="15" t="s">
        <v>17</v>
      </c>
      <c r="F9" s="11" t="s">
        <v>17</v>
      </c>
      <c r="G9" s="11" t="s">
        <v>17</v>
      </c>
      <c r="H9" s="18" t="s">
        <v>18</v>
      </c>
      <c r="I9" s="12" t="s">
        <v>18</v>
      </c>
      <c r="J9" s="11" t="s">
        <v>17</v>
      </c>
      <c r="K9" s="182"/>
      <c r="L9" s="16" t="s">
        <v>20</v>
      </c>
      <c r="M9" s="15" t="s">
        <v>17</v>
      </c>
      <c r="N9" s="16" t="s">
        <v>20</v>
      </c>
      <c r="O9" s="15" t="s">
        <v>17</v>
      </c>
      <c r="P9" s="17" t="s">
        <v>17</v>
      </c>
    </row>
    <row r="10" spans="1:16">
      <c r="A10" s="179" t="s">
        <v>14</v>
      </c>
      <c r="B10" s="8">
        <v>345</v>
      </c>
      <c r="C10" s="9">
        <v>345</v>
      </c>
      <c r="D10" s="9">
        <v>345</v>
      </c>
      <c r="E10" s="8">
        <v>346</v>
      </c>
      <c r="F10" s="8">
        <v>346</v>
      </c>
      <c r="G10" s="8">
        <v>346</v>
      </c>
      <c r="H10" s="9">
        <v>346</v>
      </c>
      <c r="I10" s="9">
        <v>346</v>
      </c>
      <c r="J10" s="8">
        <v>348</v>
      </c>
      <c r="K10" s="181"/>
      <c r="L10" s="8">
        <v>348</v>
      </c>
      <c r="M10" s="8">
        <v>348</v>
      </c>
      <c r="N10" s="23">
        <v>348</v>
      </c>
      <c r="O10" s="9">
        <v>348</v>
      </c>
      <c r="P10" s="8">
        <v>349</v>
      </c>
    </row>
    <row r="11" spans="1:16">
      <c r="A11" s="180"/>
      <c r="B11" s="11" t="s">
        <v>17</v>
      </c>
      <c r="C11" s="18" t="s">
        <v>18</v>
      </c>
      <c r="D11" s="18" t="s">
        <v>18</v>
      </c>
      <c r="E11" s="26" t="s">
        <v>17</v>
      </c>
      <c r="F11" s="26" t="s">
        <v>17</v>
      </c>
      <c r="G11" s="15" t="s">
        <v>17</v>
      </c>
      <c r="H11" s="16" t="s">
        <v>20</v>
      </c>
      <c r="I11" s="16" t="s">
        <v>20</v>
      </c>
      <c r="J11" s="15" t="s">
        <v>17</v>
      </c>
      <c r="K11" s="182"/>
      <c r="L11" s="11" t="s">
        <v>17</v>
      </c>
      <c r="M11" s="11" t="s">
        <v>17</v>
      </c>
      <c r="N11" s="28" t="s">
        <v>20</v>
      </c>
      <c r="O11" s="12" t="s">
        <v>18</v>
      </c>
      <c r="P11" s="27" t="s">
        <v>17</v>
      </c>
    </row>
    <row r="12" spans="1:16">
      <c r="A12" s="179" t="s">
        <v>3</v>
      </c>
      <c r="B12" s="8">
        <v>349</v>
      </c>
      <c r="C12" s="8">
        <v>349</v>
      </c>
      <c r="D12" s="9">
        <v>349</v>
      </c>
      <c r="E12" s="9">
        <v>349</v>
      </c>
      <c r="F12" s="8">
        <v>350</v>
      </c>
      <c r="G12" s="8">
        <v>350</v>
      </c>
      <c r="H12" s="8">
        <v>350</v>
      </c>
      <c r="I12" s="9">
        <v>350</v>
      </c>
      <c r="J12" s="8">
        <v>351</v>
      </c>
      <c r="K12" s="181"/>
      <c r="L12" s="8">
        <v>351</v>
      </c>
      <c r="M12" s="8">
        <v>351</v>
      </c>
      <c r="N12" s="9">
        <v>351</v>
      </c>
      <c r="O12" s="9">
        <v>351</v>
      </c>
      <c r="P12" s="8">
        <v>352</v>
      </c>
    </row>
    <row r="13" spans="1:16">
      <c r="A13" s="180"/>
      <c r="B13" s="11" t="s">
        <v>17</v>
      </c>
      <c r="C13" s="11" t="s">
        <v>17</v>
      </c>
      <c r="D13" s="18" t="s">
        <v>20</v>
      </c>
      <c r="E13" s="12" t="s">
        <v>18</v>
      </c>
      <c r="F13" s="15" t="s">
        <v>17</v>
      </c>
      <c r="G13" s="15" t="s">
        <v>17</v>
      </c>
      <c r="H13" s="15" t="s">
        <v>17</v>
      </c>
      <c r="I13" s="16" t="s">
        <v>18</v>
      </c>
      <c r="J13" s="11" t="s">
        <v>17</v>
      </c>
      <c r="K13" s="182"/>
      <c r="L13" s="11" t="s">
        <v>17</v>
      </c>
      <c r="M13" s="11" t="s">
        <v>17</v>
      </c>
      <c r="N13" s="18" t="s">
        <v>18</v>
      </c>
      <c r="O13" s="16" t="s">
        <v>18</v>
      </c>
      <c r="P13" s="17" t="s">
        <v>17</v>
      </c>
    </row>
    <row r="14" spans="1:16">
      <c r="A14" s="179" t="s">
        <v>21</v>
      </c>
      <c r="B14" s="8">
        <v>352</v>
      </c>
      <c r="C14" s="8">
        <v>352</v>
      </c>
      <c r="D14" s="9">
        <v>352</v>
      </c>
      <c r="E14" s="9">
        <v>352</v>
      </c>
      <c r="F14" s="8">
        <v>354</v>
      </c>
      <c r="G14" s="8">
        <v>354</v>
      </c>
      <c r="H14" s="8">
        <v>354</v>
      </c>
      <c r="I14" s="8">
        <v>356</v>
      </c>
      <c r="J14" s="8">
        <v>356</v>
      </c>
      <c r="K14" s="181"/>
      <c r="L14" s="8">
        <v>356</v>
      </c>
      <c r="M14" s="9">
        <v>356</v>
      </c>
      <c r="N14" s="9">
        <v>356</v>
      </c>
      <c r="O14" s="9">
        <v>357</v>
      </c>
      <c r="P14" s="8">
        <v>357</v>
      </c>
    </row>
    <row r="15" spans="1:16">
      <c r="A15" s="180"/>
      <c r="B15" s="15" t="s">
        <v>17</v>
      </c>
      <c r="C15" s="15" t="s">
        <v>17</v>
      </c>
      <c r="D15" s="18" t="s">
        <v>18</v>
      </c>
      <c r="E15" s="18" t="s">
        <v>18</v>
      </c>
      <c r="F15" s="11" t="s">
        <v>17</v>
      </c>
      <c r="G15" s="15" t="s">
        <v>17</v>
      </c>
      <c r="H15" s="15" t="s">
        <v>17</v>
      </c>
      <c r="I15" s="15" t="s">
        <v>17</v>
      </c>
      <c r="J15" s="15" t="s">
        <v>17</v>
      </c>
      <c r="K15" s="182"/>
      <c r="L15" s="15" t="s">
        <v>17</v>
      </c>
      <c r="M15" s="16" t="s">
        <v>22</v>
      </c>
      <c r="N15" s="16" t="s">
        <v>135</v>
      </c>
      <c r="O15" s="16" t="s">
        <v>20</v>
      </c>
      <c r="P15" s="17" t="s">
        <v>17</v>
      </c>
    </row>
    <row r="16" spans="1:16">
      <c r="A16" s="179" t="s">
        <v>23</v>
      </c>
      <c r="B16" s="8">
        <v>357</v>
      </c>
      <c r="C16" s="23">
        <v>357</v>
      </c>
      <c r="D16" s="8">
        <v>359</v>
      </c>
      <c r="E16" s="8">
        <v>359</v>
      </c>
      <c r="F16" s="8">
        <v>359</v>
      </c>
      <c r="G16" s="9">
        <v>359</v>
      </c>
      <c r="H16" s="9">
        <v>359</v>
      </c>
      <c r="I16" s="8">
        <v>361</v>
      </c>
      <c r="J16" s="8">
        <v>361</v>
      </c>
      <c r="K16" s="181"/>
      <c r="L16" s="8">
        <v>361</v>
      </c>
      <c r="M16" s="9">
        <v>361</v>
      </c>
      <c r="N16" s="8">
        <v>361</v>
      </c>
      <c r="O16" s="181"/>
      <c r="P16" s="181"/>
    </row>
    <row r="17" spans="1:16">
      <c r="A17" s="180"/>
      <c r="B17" s="15" t="s">
        <v>17</v>
      </c>
      <c r="C17" s="21" t="s">
        <v>17</v>
      </c>
      <c r="D17" s="15" t="s">
        <v>17</v>
      </c>
      <c r="E17" s="15" t="s">
        <v>17</v>
      </c>
      <c r="F17" s="15" t="s">
        <v>17</v>
      </c>
      <c r="G17" s="16" t="s">
        <v>18</v>
      </c>
      <c r="H17" s="16" t="s">
        <v>18</v>
      </c>
      <c r="I17" s="15" t="s">
        <v>17</v>
      </c>
      <c r="J17" s="15" t="s">
        <v>17</v>
      </c>
      <c r="K17" s="182"/>
      <c r="L17" s="15" t="s">
        <v>17</v>
      </c>
      <c r="M17" s="16" t="s">
        <v>22</v>
      </c>
      <c r="N17" s="15" t="s">
        <v>17</v>
      </c>
      <c r="O17" s="182"/>
      <c r="P17" s="182"/>
    </row>
    <row r="18" spans="1:16">
      <c r="A18" s="179" t="s">
        <v>24</v>
      </c>
      <c r="B18" s="8">
        <v>362</v>
      </c>
      <c r="C18" s="8">
        <v>362</v>
      </c>
      <c r="D18" s="8">
        <v>362</v>
      </c>
      <c r="E18" s="8">
        <v>363</v>
      </c>
      <c r="F18" s="8">
        <v>363</v>
      </c>
      <c r="G18" s="8">
        <v>363</v>
      </c>
      <c r="H18" s="9">
        <v>363</v>
      </c>
      <c r="I18" s="181"/>
      <c r="J18" s="181"/>
      <c r="K18" s="181"/>
      <c r="L18" s="181"/>
      <c r="M18" s="181"/>
      <c r="N18" s="181"/>
      <c r="O18" s="181"/>
      <c r="P18" s="181"/>
    </row>
    <row r="19" spans="1:16">
      <c r="A19" s="180"/>
      <c r="B19" s="15" t="s">
        <v>17</v>
      </c>
      <c r="C19" s="15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6" t="s">
        <v>18</v>
      </c>
      <c r="I19" s="182"/>
      <c r="J19" s="182"/>
      <c r="K19" s="182"/>
      <c r="L19" s="182"/>
      <c r="M19" s="182"/>
      <c r="N19" s="182"/>
      <c r="O19" s="182"/>
      <c r="P19" s="182"/>
    </row>
  </sheetData>
  <mergeCells count="25">
    <mergeCell ref="A4:A5"/>
    <mergeCell ref="K4:K5"/>
    <mergeCell ref="A6:A7"/>
    <mergeCell ref="K6:K7"/>
    <mergeCell ref="A8:A9"/>
    <mergeCell ref="K8:K9"/>
    <mergeCell ref="A10:A11"/>
    <mergeCell ref="K10:K11"/>
    <mergeCell ref="A12:A13"/>
    <mergeCell ref="K12:K13"/>
    <mergeCell ref="A14:A15"/>
    <mergeCell ref="K14:K15"/>
    <mergeCell ref="N18:N19"/>
    <mergeCell ref="O18:O19"/>
    <mergeCell ref="P18:P19"/>
    <mergeCell ref="A16:A17"/>
    <mergeCell ref="K16:K17"/>
    <mergeCell ref="O16:O17"/>
    <mergeCell ref="P16:P17"/>
    <mergeCell ref="A18:A19"/>
    <mergeCell ref="I18:I19"/>
    <mergeCell ref="J18:J19"/>
    <mergeCell ref="K18:K19"/>
    <mergeCell ref="L18:L19"/>
    <mergeCell ref="M18:M19"/>
  </mergeCells>
  <phoneticPr fontId="27" type="noConversion"/>
  <pageMargins left="0.75000000000000011" right="0.75000000000000011" top="1" bottom="1" header="0.5" footer="0.5"/>
  <pageSetup paperSize="9" scale="13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125" zoomScaleNormal="125" zoomScalePageLayoutView="125" workbookViewId="0">
      <selection activeCell="J17" sqref="J17"/>
    </sheetView>
  </sheetViews>
  <sheetFormatPr baseColWidth="10" defaultRowHeight="15" x14ac:dyDescent="0"/>
  <cols>
    <col min="1" max="1" width="5.83203125" customWidth="1"/>
    <col min="2" max="2" width="5.6640625" bestFit="1" customWidth="1"/>
    <col min="3" max="3" width="5.5" bestFit="1" customWidth="1"/>
    <col min="4" max="6" width="5.6640625" bestFit="1" customWidth="1"/>
    <col min="7" max="8" width="5.5" bestFit="1" customWidth="1"/>
    <col min="9" max="10" width="5.6640625" bestFit="1" customWidth="1"/>
    <col min="11" max="11" width="4.83203125" customWidth="1"/>
    <col min="12" max="12" width="5.5" bestFit="1" customWidth="1"/>
    <col min="13" max="15" width="5.6640625" bestFit="1" customWidth="1"/>
    <col min="16" max="16" width="5.5" bestFit="1" customWidth="1"/>
  </cols>
  <sheetData>
    <row r="1" spans="1:16" ht="20">
      <c r="A1" s="29" t="s">
        <v>146</v>
      </c>
      <c r="B1" s="1"/>
      <c r="C1" s="1"/>
      <c r="D1" s="1"/>
      <c r="E1" s="1"/>
      <c r="F1" s="1"/>
      <c r="G1" s="1"/>
      <c r="H1" s="1"/>
      <c r="I1" s="1"/>
    </row>
    <row r="2" spans="1:16">
      <c r="A2" s="3"/>
    </row>
    <row r="3" spans="1:16" ht="20"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/>
      <c r="L3" s="5">
        <v>10</v>
      </c>
      <c r="M3" s="5">
        <v>11</v>
      </c>
      <c r="N3" s="5">
        <v>12</v>
      </c>
      <c r="O3" s="5">
        <v>13</v>
      </c>
      <c r="P3" s="25">
        <v>14</v>
      </c>
    </row>
    <row r="4" spans="1:16" ht="15" customHeight="1">
      <c r="A4" s="179" t="s">
        <v>16</v>
      </c>
      <c r="B4" s="8">
        <v>3</v>
      </c>
      <c r="C4" s="8">
        <v>3</v>
      </c>
      <c r="D4" s="8">
        <v>3</v>
      </c>
      <c r="E4" s="9">
        <v>3</v>
      </c>
      <c r="F4" s="8">
        <v>8</v>
      </c>
      <c r="G4" s="8">
        <v>8</v>
      </c>
      <c r="H4" s="8">
        <v>8</v>
      </c>
      <c r="I4" s="23">
        <v>8</v>
      </c>
      <c r="J4" s="8">
        <v>22</v>
      </c>
      <c r="K4" s="181"/>
      <c r="L4" s="8">
        <v>22</v>
      </c>
      <c r="M4" s="8">
        <v>22</v>
      </c>
      <c r="N4" s="23">
        <v>22</v>
      </c>
      <c r="O4" s="9">
        <v>22</v>
      </c>
      <c r="P4" s="8">
        <v>31</v>
      </c>
    </row>
    <row r="5" spans="1:16" ht="15" customHeight="1">
      <c r="A5" s="180"/>
      <c r="B5" s="11" t="s">
        <v>17</v>
      </c>
      <c r="C5" s="11" t="s">
        <v>17</v>
      </c>
      <c r="D5" s="11" t="s">
        <v>17</v>
      </c>
      <c r="E5" s="12" t="s">
        <v>18</v>
      </c>
      <c r="F5" s="11" t="s">
        <v>17</v>
      </c>
      <c r="G5" s="11" t="s">
        <v>17</v>
      </c>
      <c r="H5" s="11" t="s">
        <v>17</v>
      </c>
      <c r="I5" s="24" t="s">
        <v>18</v>
      </c>
      <c r="J5" s="26" t="s">
        <v>17</v>
      </c>
      <c r="K5" s="182"/>
      <c r="L5" s="11" t="s">
        <v>17</v>
      </c>
      <c r="M5" s="11" t="s">
        <v>17</v>
      </c>
      <c r="N5" s="14" t="s">
        <v>18</v>
      </c>
      <c r="O5" s="12" t="s">
        <v>154</v>
      </c>
      <c r="P5" s="27" t="s">
        <v>17</v>
      </c>
    </row>
    <row r="6" spans="1:16" ht="15" customHeight="1">
      <c r="A6" s="179" t="s">
        <v>0</v>
      </c>
      <c r="B6" s="8">
        <v>31</v>
      </c>
      <c r="C6" s="8">
        <v>31</v>
      </c>
      <c r="D6" s="23">
        <v>31</v>
      </c>
      <c r="E6" s="8">
        <v>64</v>
      </c>
      <c r="F6" s="8">
        <v>64</v>
      </c>
      <c r="G6" s="8">
        <v>64</v>
      </c>
      <c r="H6" s="23">
        <v>64</v>
      </c>
      <c r="I6" s="9">
        <v>64</v>
      </c>
      <c r="J6" s="23">
        <v>66</v>
      </c>
      <c r="K6" s="181"/>
      <c r="L6" s="8">
        <v>66</v>
      </c>
      <c r="M6" s="23">
        <v>66</v>
      </c>
      <c r="N6" s="8">
        <v>68</v>
      </c>
      <c r="O6" s="8">
        <v>68</v>
      </c>
      <c r="P6" s="23">
        <v>68</v>
      </c>
    </row>
    <row r="7" spans="1:16" ht="15" customHeight="1">
      <c r="A7" s="180"/>
      <c r="B7" s="11" t="s">
        <v>17</v>
      </c>
      <c r="C7" s="11" t="s">
        <v>17</v>
      </c>
      <c r="D7" s="14" t="s">
        <v>18</v>
      </c>
      <c r="E7" s="26" t="s">
        <v>17</v>
      </c>
      <c r="F7" s="26" t="s">
        <v>17</v>
      </c>
      <c r="G7" s="15" t="s">
        <v>17</v>
      </c>
      <c r="H7" s="21" t="s">
        <v>18</v>
      </c>
      <c r="I7" s="16" t="s">
        <v>18</v>
      </c>
      <c r="J7" s="21" t="s">
        <v>17</v>
      </c>
      <c r="K7" s="182"/>
      <c r="L7" s="11" t="s">
        <v>17</v>
      </c>
      <c r="M7" s="14" t="s">
        <v>17</v>
      </c>
      <c r="N7" s="11" t="s">
        <v>17</v>
      </c>
      <c r="O7" s="26" t="s">
        <v>17</v>
      </c>
      <c r="P7" s="31" t="s">
        <v>17</v>
      </c>
    </row>
    <row r="8" spans="1:16" ht="15" customHeight="1">
      <c r="A8" s="179" t="s">
        <v>19</v>
      </c>
      <c r="B8" s="9">
        <v>68</v>
      </c>
      <c r="C8" s="23">
        <v>77</v>
      </c>
      <c r="D8" s="23">
        <v>77</v>
      </c>
      <c r="E8" s="23">
        <v>77</v>
      </c>
      <c r="F8" s="23">
        <v>77</v>
      </c>
      <c r="G8" s="8">
        <v>82</v>
      </c>
      <c r="H8" s="8">
        <v>82</v>
      </c>
      <c r="I8" s="8">
        <v>82</v>
      </c>
      <c r="J8" s="9">
        <v>82</v>
      </c>
      <c r="K8" s="181"/>
      <c r="L8" s="8">
        <v>82</v>
      </c>
      <c r="M8" s="8">
        <v>84</v>
      </c>
      <c r="N8" s="8">
        <v>84</v>
      </c>
      <c r="O8" s="8">
        <v>84</v>
      </c>
      <c r="P8" s="9">
        <v>84</v>
      </c>
    </row>
    <row r="9" spans="1:16" ht="15" customHeight="1">
      <c r="A9" s="180"/>
      <c r="B9" s="16" t="s">
        <v>22</v>
      </c>
      <c r="C9" s="21" t="s">
        <v>17</v>
      </c>
      <c r="D9" s="21" t="s">
        <v>17</v>
      </c>
      <c r="E9" s="21" t="s">
        <v>17</v>
      </c>
      <c r="F9" s="14" t="s">
        <v>18</v>
      </c>
      <c r="G9" s="11" t="s">
        <v>17</v>
      </c>
      <c r="H9" s="11" t="s">
        <v>17</v>
      </c>
      <c r="I9" s="26" t="s">
        <v>17</v>
      </c>
      <c r="J9" s="18" t="s">
        <v>18</v>
      </c>
      <c r="K9" s="182"/>
      <c r="L9" s="15" t="s">
        <v>17</v>
      </c>
      <c r="M9" s="15" t="s">
        <v>17</v>
      </c>
      <c r="N9" s="15" t="s">
        <v>17</v>
      </c>
      <c r="O9" s="15" t="s">
        <v>17</v>
      </c>
      <c r="P9" s="20" t="s">
        <v>18</v>
      </c>
    </row>
    <row r="10" spans="1:16" ht="15" customHeight="1">
      <c r="A10" s="179" t="s">
        <v>14</v>
      </c>
      <c r="B10" s="9">
        <v>84</v>
      </c>
      <c r="C10" s="8">
        <v>85</v>
      </c>
      <c r="D10" s="8">
        <v>85</v>
      </c>
      <c r="E10" s="8">
        <v>85</v>
      </c>
      <c r="F10" s="9">
        <v>85</v>
      </c>
      <c r="G10" s="23">
        <v>87</v>
      </c>
      <c r="H10" s="23">
        <v>87</v>
      </c>
      <c r="I10" s="23">
        <v>87</v>
      </c>
      <c r="J10" s="23">
        <v>95</v>
      </c>
      <c r="K10" s="181"/>
      <c r="L10" s="8">
        <v>95</v>
      </c>
      <c r="M10" s="8">
        <v>95</v>
      </c>
      <c r="N10" s="23">
        <v>99</v>
      </c>
      <c r="O10" s="8">
        <v>99</v>
      </c>
      <c r="P10" s="23">
        <v>99</v>
      </c>
    </row>
    <row r="11" spans="1:16" ht="15" customHeight="1">
      <c r="A11" s="180"/>
      <c r="B11" s="18" t="s">
        <v>18</v>
      </c>
      <c r="C11" s="11" t="s">
        <v>17</v>
      </c>
      <c r="D11" s="11" t="s">
        <v>17</v>
      </c>
      <c r="E11" s="26" t="s">
        <v>17</v>
      </c>
      <c r="F11" s="18" t="s">
        <v>18</v>
      </c>
      <c r="G11" s="21" t="s">
        <v>17</v>
      </c>
      <c r="H11" s="21" t="s">
        <v>17</v>
      </c>
      <c r="I11" s="21" t="s">
        <v>17</v>
      </c>
      <c r="J11" s="21" t="s">
        <v>17</v>
      </c>
      <c r="K11" s="182"/>
      <c r="L11" s="30" t="s">
        <v>17</v>
      </c>
      <c r="M11" s="30" t="s">
        <v>17</v>
      </c>
      <c r="N11" s="14" t="s">
        <v>17</v>
      </c>
      <c r="O11" s="26" t="s">
        <v>17</v>
      </c>
      <c r="P11" s="32" t="s">
        <v>17</v>
      </c>
    </row>
    <row r="12" spans="1:16" ht="15" customHeight="1">
      <c r="A12" s="179" t="s">
        <v>3</v>
      </c>
      <c r="B12" s="8">
        <v>102</v>
      </c>
      <c r="C12" s="8">
        <v>102</v>
      </c>
      <c r="D12" s="8">
        <v>102</v>
      </c>
      <c r="E12" s="8">
        <v>105</v>
      </c>
      <c r="F12" s="8">
        <v>105</v>
      </c>
      <c r="G12" s="8">
        <v>105</v>
      </c>
      <c r="H12" s="9">
        <v>105</v>
      </c>
      <c r="I12" s="8">
        <v>108</v>
      </c>
      <c r="J12" s="8">
        <v>108</v>
      </c>
      <c r="K12" s="181"/>
      <c r="L12" s="8">
        <v>108</v>
      </c>
      <c r="M12" s="8">
        <v>108</v>
      </c>
      <c r="N12" s="9">
        <v>108</v>
      </c>
      <c r="O12" s="8">
        <v>111</v>
      </c>
      <c r="P12" s="8">
        <v>111</v>
      </c>
    </row>
    <row r="13" spans="1:16" ht="15" customHeight="1">
      <c r="A13" s="180"/>
      <c r="B13" s="11" t="s">
        <v>17</v>
      </c>
      <c r="C13" s="11" t="s">
        <v>17</v>
      </c>
      <c r="D13" s="11" t="s">
        <v>17</v>
      </c>
      <c r="E13" s="26" t="s">
        <v>17</v>
      </c>
      <c r="F13" s="15" t="s">
        <v>17</v>
      </c>
      <c r="G13" s="15" t="s">
        <v>17</v>
      </c>
      <c r="H13" s="16" t="s">
        <v>154</v>
      </c>
      <c r="I13" s="15" t="s">
        <v>17</v>
      </c>
      <c r="J13" s="11" t="s">
        <v>17</v>
      </c>
      <c r="K13" s="182"/>
      <c r="L13" s="11" t="s">
        <v>17</v>
      </c>
      <c r="M13" s="11" t="s">
        <v>17</v>
      </c>
      <c r="N13" s="18" t="s">
        <v>18</v>
      </c>
      <c r="O13" s="15" t="s">
        <v>17</v>
      </c>
      <c r="P13" s="17" t="s">
        <v>17</v>
      </c>
    </row>
    <row r="14" spans="1:16" ht="15" customHeight="1">
      <c r="A14" s="179" t="s">
        <v>21</v>
      </c>
      <c r="B14" s="8">
        <v>111</v>
      </c>
      <c r="C14" s="9">
        <v>111</v>
      </c>
      <c r="D14" s="9">
        <v>111</v>
      </c>
      <c r="E14" s="8">
        <v>113</v>
      </c>
      <c r="F14" s="8">
        <v>113</v>
      </c>
      <c r="G14" s="8">
        <v>113</v>
      </c>
      <c r="H14" s="9">
        <v>113</v>
      </c>
      <c r="I14" s="9">
        <v>113</v>
      </c>
      <c r="J14" s="8">
        <v>174</v>
      </c>
      <c r="K14" s="181"/>
      <c r="L14" s="8">
        <v>174</v>
      </c>
      <c r="M14" s="8">
        <v>174</v>
      </c>
      <c r="N14" s="9">
        <v>174</v>
      </c>
      <c r="O14" s="8">
        <v>181</v>
      </c>
      <c r="P14" s="8">
        <v>181</v>
      </c>
    </row>
    <row r="15" spans="1:16" ht="15" customHeight="1">
      <c r="A15" s="180"/>
      <c r="B15" s="15" t="s">
        <v>17</v>
      </c>
      <c r="C15" s="16" t="s">
        <v>18</v>
      </c>
      <c r="D15" s="18" t="s">
        <v>154</v>
      </c>
      <c r="E15" s="11" t="s">
        <v>17</v>
      </c>
      <c r="F15" s="11" t="s">
        <v>17</v>
      </c>
      <c r="G15" s="15" t="s">
        <v>17</v>
      </c>
      <c r="H15" s="16" t="s">
        <v>154</v>
      </c>
      <c r="I15" s="16" t="s">
        <v>18</v>
      </c>
      <c r="J15" s="15" t="s">
        <v>17</v>
      </c>
      <c r="K15" s="182"/>
      <c r="L15" s="15" t="s">
        <v>17</v>
      </c>
      <c r="M15" s="15" t="s">
        <v>17</v>
      </c>
      <c r="N15" s="16" t="s">
        <v>135</v>
      </c>
      <c r="O15" s="15" t="s">
        <v>17</v>
      </c>
      <c r="P15" s="17" t="s">
        <v>17</v>
      </c>
    </row>
    <row r="16" spans="1:16" ht="15" customHeight="1">
      <c r="A16" s="179" t="s">
        <v>23</v>
      </c>
      <c r="B16" s="8">
        <v>181</v>
      </c>
      <c r="C16" s="8">
        <v>190</v>
      </c>
      <c r="D16" s="8">
        <v>190</v>
      </c>
      <c r="E16" s="8">
        <v>190</v>
      </c>
      <c r="F16" s="9">
        <v>190</v>
      </c>
      <c r="G16" s="8">
        <v>204</v>
      </c>
      <c r="H16" s="8">
        <v>204</v>
      </c>
      <c r="I16" s="8">
        <v>204</v>
      </c>
      <c r="J16" s="23">
        <v>204</v>
      </c>
      <c r="K16" s="181"/>
      <c r="L16" s="9">
        <v>204</v>
      </c>
      <c r="M16" s="8">
        <v>205</v>
      </c>
      <c r="N16" s="8">
        <v>205</v>
      </c>
      <c r="O16" s="181"/>
      <c r="P16" s="181"/>
    </row>
    <row r="17" spans="1:16" ht="15" customHeight="1">
      <c r="A17" s="180"/>
      <c r="B17" s="15" t="s">
        <v>17</v>
      </c>
      <c r="C17" s="15" t="s">
        <v>17</v>
      </c>
      <c r="D17" s="15" t="s">
        <v>17</v>
      </c>
      <c r="E17" s="15" t="s">
        <v>17</v>
      </c>
      <c r="F17" s="16" t="s">
        <v>20</v>
      </c>
      <c r="G17" s="15" t="s">
        <v>17</v>
      </c>
      <c r="H17" s="15" t="s">
        <v>17</v>
      </c>
      <c r="I17" s="15" t="s">
        <v>17</v>
      </c>
      <c r="J17" s="21" t="s">
        <v>18</v>
      </c>
      <c r="K17" s="182"/>
      <c r="L17" s="16" t="s">
        <v>22</v>
      </c>
      <c r="M17" s="15" t="s">
        <v>17</v>
      </c>
      <c r="N17" s="15" t="s">
        <v>17</v>
      </c>
      <c r="O17" s="182"/>
      <c r="P17" s="182"/>
    </row>
    <row r="18" spans="1:16" ht="15" customHeight="1">
      <c r="A18" s="179" t="s">
        <v>24</v>
      </c>
      <c r="B18" s="8">
        <v>205</v>
      </c>
      <c r="C18" s="8">
        <v>205</v>
      </c>
      <c r="D18" s="9">
        <v>205</v>
      </c>
      <c r="E18" s="9">
        <v>206</v>
      </c>
      <c r="F18" s="8">
        <v>206</v>
      </c>
      <c r="G18" s="8">
        <v>206</v>
      </c>
      <c r="H18" s="8">
        <v>206</v>
      </c>
      <c r="I18" s="8">
        <v>206</v>
      </c>
      <c r="J18" s="8">
        <v>225</v>
      </c>
      <c r="K18" s="181"/>
      <c r="L18" s="8">
        <v>225</v>
      </c>
      <c r="M18" s="8">
        <v>225</v>
      </c>
      <c r="N18" s="23">
        <v>225</v>
      </c>
      <c r="O18" s="181"/>
      <c r="P18" s="181"/>
    </row>
    <row r="19" spans="1:16" ht="15" customHeight="1">
      <c r="A19" s="180"/>
      <c r="B19" s="15" t="s">
        <v>17</v>
      </c>
      <c r="C19" s="15" t="s">
        <v>17</v>
      </c>
      <c r="D19" s="16" t="s">
        <v>18</v>
      </c>
      <c r="E19" s="16" t="s">
        <v>20</v>
      </c>
      <c r="F19" s="15" t="s">
        <v>17</v>
      </c>
      <c r="G19" s="15" t="s">
        <v>17</v>
      </c>
      <c r="H19" s="15" t="s">
        <v>17</v>
      </c>
      <c r="I19" s="15" t="s">
        <v>17</v>
      </c>
      <c r="J19" s="15" t="s">
        <v>17</v>
      </c>
      <c r="K19" s="182"/>
      <c r="L19" s="15" t="s">
        <v>17</v>
      </c>
      <c r="M19" s="15" t="s">
        <v>17</v>
      </c>
      <c r="N19" s="21" t="s">
        <v>18</v>
      </c>
      <c r="O19" s="182"/>
      <c r="P19" s="182"/>
    </row>
  </sheetData>
  <mergeCells count="20">
    <mergeCell ref="A4:A5"/>
    <mergeCell ref="K4:K5"/>
    <mergeCell ref="A6:A7"/>
    <mergeCell ref="K6:K7"/>
    <mergeCell ref="A8:A9"/>
    <mergeCell ref="K8:K9"/>
    <mergeCell ref="A10:A11"/>
    <mergeCell ref="K10:K11"/>
    <mergeCell ref="A12:A13"/>
    <mergeCell ref="K12:K13"/>
    <mergeCell ref="A14:A15"/>
    <mergeCell ref="K14:K15"/>
    <mergeCell ref="A16:A17"/>
    <mergeCell ref="K16:K17"/>
    <mergeCell ref="O16:O17"/>
    <mergeCell ref="P16:P17"/>
    <mergeCell ref="A18:A19"/>
    <mergeCell ref="K18:K19"/>
    <mergeCell ref="O18:O19"/>
    <mergeCell ref="P18:P19"/>
  </mergeCells>
  <phoneticPr fontId="27" type="noConversion"/>
  <pageMargins left="0.75000000000000011" right="0.75000000000000011" top="1" bottom="1" header="0.5" footer="0.5"/>
  <pageSetup paperSize="9" scale="1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150" zoomScaleNormal="150" zoomScalePageLayoutView="150" workbookViewId="0">
      <selection activeCell="C15" sqref="C14:C15"/>
    </sheetView>
  </sheetViews>
  <sheetFormatPr baseColWidth="10" defaultRowHeight="15" x14ac:dyDescent="0"/>
  <cols>
    <col min="1" max="1" width="5.83203125" customWidth="1"/>
    <col min="2" max="2" width="5.5" bestFit="1" customWidth="1"/>
    <col min="3" max="6" width="5.6640625" bestFit="1" customWidth="1"/>
    <col min="7" max="7" width="5.5" bestFit="1" customWidth="1"/>
    <col min="8" max="9" width="5.6640625" bestFit="1" customWidth="1"/>
    <col min="10" max="10" width="6.33203125" bestFit="1" customWidth="1"/>
    <col min="11" max="11" width="4.83203125" customWidth="1"/>
    <col min="12" max="12" width="5.5" bestFit="1" customWidth="1"/>
    <col min="13" max="16" width="5.6640625" bestFit="1" customWidth="1"/>
  </cols>
  <sheetData>
    <row r="1" spans="1:16" ht="20">
      <c r="A1" s="2" t="s">
        <v>155</v>
      </c>
      <c r="B1" s="47"/>
      <c r="C1" s="47"/>
      <c r="D1" s="47"/>
      <c r="E1" s="1"/>
      <c r="F1" s="1"/>
      <c r="G1" s="1"/>
      <c r="H1" s="1"/>
      <c r="I1" s="1"/>
    </row>
    <row r="2" spans="1:16">
      <c r="A2" s="3"/>
      <c r="B2" s="1"/>
      <c r="C2" s="1"/>
      <c r="D2" s="1"/>
      <c r="E2" s="1"/>
      <c r="F2" s="1"/>
      <c r="G2" s="1"/>
      <c r="H2" s="1"/>
      <c r="I2" s="1"/>
    </row>
    <row r="3" spans="1:16" ht="20"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/>
      <c r="L3" s="5">
        <v>10</v>
      </c>
      <c r="M3" s="5">
        <v>11</v>
      </c>
      <c r="N3" s="5">
        <v>12</v>
      </c>
      <c r="O3" s="5">
        <v>13</v>
      </c>
      <c r="P3" s="25">
        <v>14</v>
      </c>
    </row>
    <row r="4" spans="1:16" ht="15" customHeight="1">
      <c r="A4" s="179" t="s">
        <v>16</v>
      </c>
      <c r="B4" s="8">
        <v>208</v>
      </c>
      <c r="C4" s="8">
        <v>208</v>
      </c>
      <c r="D4" s="8">
        <v>208</v>
      </c>
      <c r="E4" s="9">
        <v>208</v>
      </c>
      <c r="F4" s="8">
        <v>208</v>
      </c>
      <c r="G4" s="8">
        <v>213</v>
      </c>
      <c r="H4" s="8">
        <v>213</v>
      </c>
      <c r="I4" s="8">
        <v>213</v>
      </c>
      <c r="J4" s="8">
        <v>214</v>
      </c>
      <c r="K4" s="181"/>
      <c r="L4" s="8">
        <v>214</v>
      </c>
      <c r="M4" s="8">
        <v>214</v>
      </c>
      <c r="N4" s="23">
        <v>214</v>
      </c>
      <c r="O4" s="8">
        <v>214</v>
      </c>
      <c r="P4" s="8">
        <v>215</v>
      </c>
    </row>
    <row r="5" spans="1:16" ht="15" customHeight="1">
      <c r="A5" s="180"/>
      <c r="B5" s="11" t="s">
        <v>17</v>
      </c>
      <c r="C5" s="11" t="s">
        <v>17</v>
      </c>
      <c r="D5" s="11" t="s">
        <v>17</v>
      </c>
      <c r="E5" s="18" t="s">
        <v>20</v>
      </c>
      <c r="F5" s="11" t="s">
        <v>17</v>
      </c>
      <c r="G5" s="11" t="s">
        <v>17</v>
      </c>
      <c r="H5" s="11" t="s">
        <v>17</v>
      </c>
      <c r="I5" s="11" t="s">
        <v>17</v>
      </c>
      <c r="J5" s="11" t="s">
        <v>17</v>
      </c>
      <c r="K5" s="182"/>
      <c r="L5" s="11" t="s">
        <v>17</v>
      </c>
      <c r="M5" s="11" t="s">
        <v>17</v>
      </c>
      <c r="N5" s="14" t="s">
        <v>18</v>
      </c>
      <c r="O5" s="11" t="s">
        <v>17</v>
      </c>
      <c r="P5" s="11" t="s">
        <v>17</v>
      </c>
    </row>
    <row r="6" spans="1:16" ht="15" customHeight="1">
      <c r="A6" s="179" t="s">
        <v>0</v>
      </c>
      <c r="B6" s="8">
        <v>215</v>
      </c>
      <c r="C6" s="8">
        <v>215</v>
      </c>
      <c r="D6" s="9">
        <v>215</v>
      </c>
      <c r="E6" s="23">
        <v>215</v>
      </c>
      <c r="F6" s="8">
        <v>219</v>
      </c>
      <c r="G6" s="8">
        <v>219</v>
      </c>
      <c r="H6" s="8">
        <v>219</v>
      </c>
      <c r="I6" s="23">
        <v>226</v>
      </c>
      <c r="J6" s="9">
        <v>226</v>
      </c>
      <c r="K6" s="181"/>
      <c r="L6" s="8">
        <v>226</v>
      </c>
      <c r="M6" s="9">
        <v>226</v>
      </c>
      <c r="N6" s="23">
        <v>226</v>
      </c>
      <c r="O6" s="8">
        <v>227</v>
      </c>
      <c r="P6" s="8">
        <v>227</v>
      </c>
    </row>
    <row r="7" spans="1:16" ht="15" customHeight="1">
      <c r="A7" s="180"/>
      <c r="B7" s="11" t="s">
        <v>17</v>
      </c>
      <c r="C7" s="11" t="s">
        <v>17</v>
      </c>
      <c r="D7" s="18" t="s">
        <v>18</v>
      </c>
      <c r="E7" s="14" t="s">
        <v>18</v>
      </c>
      <c r="F7" s="11" t="s">
        <v>17</v>
      </c>
      <c r="G7" s="11" t="s">
        <v>17</v>
      </c>
      <c r="H7" s="11" t="s">
        <v>17</v>
      </c>
      <c r="I7" s="14" t="s">
        <v>17</v>
      </c>
      <c r="J7" s="18" t="s">
        <v>135</v>
      </c>
      <c r="K7" s="182"/>
      <c r="L7" s="11" t="s">
        <v>17</v>
      </c>
      <c r="M7" s="18" t="s">
        <v>18</v>
      </c>
      <c r="N7" s="14" t="s">
        <v>18</v>
      </c>
      <c r="O7" s="11" t="s">
        <v>17</v>
      </c>
      <c r="P7" s="11" t="s">
        <v>17</v>
      </c>
    </row>
    <row r="8" spans="1:16" ht="15" customHeight="1">
      <c r="A8" s="179" t="s">
        <v>19</v>
      </c>
      <c r="B8" s="8">
        <v>227</v>
      </c>
      <c r="C8" s="9">
        <v>227</v>
      </c>
      <c r="D8" s="9">
        <v>227</v>
      </c>
      <c r="E8" s="8">
        <v>229</v>
      </c>
      <c r="F8" s="8">
        <v>229</v>
      </c>
      <c r="G8" s="8">
        <v>229</v>
      </c>
      <c r="H8" s="9">
        <v>229</v>
      </c>
      <c r="I8" s="9">
        <v>229</v>
      </c>
      <c r="J8" s="23">
        <v>231</v>
      </c>
      <c r="K8" s="181"/>
      <c r="L8" s="8">
        <v>231</v>
      </c>
      <c r="M8" s="8">
        <v>231</v>
      </c>
      <c r="N8" s="9">
        <v>231</v>
      </c>
      <c r="O8" s="8">
        <v>234</v>
      </c>
      <c r="P8" s="8">
        <v>234</v>
      </c>
    </row>
    <row r="9" spans="1:16" ht="15" customHeight="1">
      <c r="A9" s="180"/>
      <c r="B9" s="11" t="s">
        <v>17</v>
      </c>
      <c r="C9" s="18" t="s">
        <v>18</v>
      </c>
      <c r="D9" s="18" t="s">
        <v>18</v>
      </c>
      <c r="E9" s="11" t="s">
        <v>17</v>
      </c>
      <c r="F9" s="11" t="s">
        <v>17</v>
      </c>
      <c r="G9" s="11" t="s">
        <v>17</v>
      </c>
      <c r="H9" s="18" t="s">
        <v>18</v>
      </c>
      <c r="I9" s="18" t="s">
        <v>18</v>
      </c>
      <c r="J9" s="14" t="s">
        <v>17</v>
      </c>
      <c r="K9" s="182"/>
      <c r="L9" s="11" t="s">
        <v>17</v>
      </c>
      <c r="M9" s="11" t="s">
        <v>17</v>
      </c>
      <c r="N9" s="18" t="s">
        <v>18</v>
      </c>
      <c r="O9" s="11" t="s">
        <v>17</v>
      </c>
      <c r="P9" s="11" t="s">
        <v>17</v>
      </c>
    </row>
    <row r="10" spans="1:16" ht="15" customHeight="1">
      <c r="A10" s="179" t="s">
        <v>14</v>
      </c>
      <c r="B10" s="8">
        <v>234</v>
      </c>
      <c r="C10" s="9">
        <v>234</v>
      </c>
      <c r="D10" s="8">
        <v>240</v>
      </c>
      <c r="E10" s="8">
        <v>240</v>
      </c>
      <c r="F10" s="8">
        <v>240</v>
      </c>
      <c r="G10" s="8">
        <v>241</v>
      </c>
      <c r="H10" s="8">
        <v>241</v>
      </c>
      <c r="I10" s="8">
        <v>241</v>
      </c>
      <c r="J10" s="9">
        <v>241</v>
      </c>
      <c r="K10" s="181"/>
      <c r="L10" s="8">
        <v>242</v>
      </c>
      <c r="M10" s="8">
        <v>242</v>
      </c>
      <c r="N10" s="8">
        <v>242</v>
      </c>
      <c r="O10" s="9">
        <v>242</v>
      </c>
      <c r="P10" s="9">
        <v>242</v>
      </c>
    </row>
    <row r="11" spans="1:16" ht="15" customHeight="1">
      <c r="A11" s="180"/>
      <c r="B11" s="11" t="s">
        <v>17</v>
      </c>
      <c r="C11" s="18" t="s">
        <v>18</v>
      </c>
      <c r="D11" s="11" t="s">
        <v>17</v>
      </c>
      <c r="E11" s="11" t="s">
        <v>17</v>
      </c>
      <c r="F11" s="11" t="s">
        <v>17</v>
      </c>
      <c r="G11" s="11" t="s">
        <v>17</v>
      </c>
      <c r="H11" s="11" t="s">
        <v>17</v>
      </c>
      <c r="I11" s="11" t="s">
        <v>17</v>
      </c>
      <c r="J11" s="18" t="s">
        <v>18</v>
      </c>
      <c r="K11" s="182"/>
      <c r="L11" s="11" t="s">
        <v>17</v>
      </c>
      <c r="M11" s="11" t="s">
        <v>17</v>
      </c>
      <c r="N11" s="11" t="s">
        <v>17</v>
      </c>
      <c r="O11" s="18" t="s">
        <v>18</v>
      </c>
      <c r="P11" s="18" t="s">
        <v>18</v>
      </c>
    </row>
    <row r="12" spans="1:16" ht="15" customHeight="1">
      <c r="A12" s="179" t="s">
        <v>3</v>
      </c>
      <c r="B12" s="8">
        <v>248</v>
      </c>
      <c r="C12" s="8">
        <v>248</v>
      </c>
      <c r="D12" s="8">
        <v>248</v>
      </c>
      <c r="E12" s="9">
        <v>248</v>
      </c>
      <c r="F12" s="9">
        <v>248</v>
      </c>
      <c r="G12" s="8">
        <v>250</v>
      </c>
      <c r="H12" s="8">
        <v>250</v>
      </c>
      <c r="I12" s="8">
        <v>250</v>
      </c>
      <c r="J12" s="23">
        <v>250</v>
      </c>
      <c r="K12" s="181"/>
      <c r="L12" s="8">
        <v>252</v>
      </c>
      <c r="M12" s="8">
        <v>252</v>
      </c>
      <c r="N12" s="9">
        <v>252</v>
      </c>
      <c r="O12" s="9">
        <v>252</v>
      </c>
      <c r="P12" s="8">
        <v>254</v>
      </c>
    </row>
    <row r="13" spans="1:16" ht="15" customHeight="1">
      <c r="A13" s="180"/>
      <c r="B13" s="11" t="s">
        <v>17</v>
      </c>
      <c r="C13" s="11" t="s">
        <v>17</v>
      </c>
      <c r="D13" s="11" t="s">
        <v>17</v>
      </c>
      <c r="E13" s="18" t="s">
        <v>18</v>
      </c>
      <c r="F13" s="18" t="s">
        <v>18</v>
      </c>
      <c r="G13" s="11" t="s">
        <v>17</v>
      </c>
      <c r="H13" s="11" t="s">
        <v>17</v>
      </c>
      <c r="I13" s="11" t="s">
        <v>17</v>
      </c>
      <c r="J13" s="14" t="s">
        <v>18</v>
      </c>
      <c r="K13" s="182"/>
      <c r="L13" s="11" t="s">
        <v>17</v>
      </c>
      <c r="M13" s="11" t="s">
        <v>17</v>
      </c>
      <c r="N13" s="18" t="s">
        <v>135</v>
      </c>
      <c r="O13" s="18" t="s">
        <v>18</v>
      </c>
      <c r="P13" s="11" t="s">
        <v>17</v>
      </c>
    </row>
    <row r="14" spans="1:16" ht="15" customHeight="1">
      <c r="A14" s="179" t="s">
        <v>21</v>
      </c>
      <c r="B14" s="8">
        <v>254</v>
      </c>
      <c r="C14" s="9">
        <v>254</v>
      </c>
      <c r="D14" s="9">
        <v>254</v>
      </c>
      <c r="E14" s="9">
        <v>254</v>
      </c>
      <c r="F14" s="8">
        <v>256</v>
      </c>
      <c r="G14" s="8">
        <v>256</v>
      </c>
      <c r="H14" s="8">
        <v>256</v>
      </c>
      <c r="I14" s="9">
        <v>256</v>
      </c>
      <c r="J14" s="8">
        <v>257</v>
      </c>
      <c r="K14" s="181"/>
      <c r="L14" s="8">
        <v>257</v>
      </c>
      <c r="M14" s="8">
        <v>257</v>
      </c>
      <c r="N14" s="9">
        <v>257</v>
      </c>
      <c r="O14" s="9">
        <v>257</v>
      </c>
      <c r="P14" s="8">
        <v>258</v>
      </c>
    </row>
    <row r="15" spans="1:16" ht="15" customHeight="1">
      <c r="A15" s="180"/>
      <c r="B15" s="11" t="s">
        <v>17</v>
      </c>
      <c r="C15" s="18" t="s">
        <v>20</v>
      </c>
      <c r="D15" s="18" t="s">
        <v>18</v>
      </c>
      <c r="E15" s="18" t="s">
        <v>18</v>
      </c>
      <c r="F15" s="11" t="s">
        <v>17</v>
      </c>
      <c r="G15" s="11" t="s">
        <v>17</v>
      </c>
      <c r="H15" s="11" t="s">
        <v>17</v>
      </c>
      <c r="I15" s="18" t="s">
        <v>18</v>
      </c>
      <c r="J15" s="11" t="s">
        <v>17</v>
      </c>
      <c r="K15" s="182"/>
      <c r="L15" s="11" t="s">
        <v>17</v>
      </c>
      <c r="M15" s="11" t="s">
        <v>17</v>
      </c>
      <c r="N15" s="18" t="s">
        <v>18</v>
      </c>
      <c r="O15" s="18" t="s">
        <v>18</v>
      </c>
      <c r="P15" s="11" t="s">
        <v>17</v>
      </c>
    </row>
    <row r="16" spans="1:16" ht="15" customHeight="1">
      <c r="A16" s="179" t="s">
        <v>23</v>
      </c>
      <c r="B16" s="8">
        <v>258</v>
      </c>
      <c r="C16" s="8">
        <v>258</v>
      </c>
      <c r="D16" s="9">
        <v>258</v>
      </c>
      <c r="E16" s="9">
        <v>258</v>
      </c>
      <c r="F16" s="8">
        <v>259</v>
      </c>
      <c r="G16" s="8">
        <v>259</v>
      </c>
      <c r="H16" s="8">
        <v>259</v>
      </c>
      <c r="I16" s="9">
        <v>259</v>
      </c>
      <c r="J16" s="9">
        <v>259</v>
      </c>
      <c r="K16" s="181"/>
      <c r="L16" s="8">
        <v>260</v>
      </c>
      <c r="M16" s="8">
        <v>260</v>
      </c>
      <c r="N16" s="8">
        <v>260</v>
      </c>
      <c r="O16" s="181"/>
      <c r="P16" s="181"/>
    </row>
    <row r="17" spans="1:16" ht="15" customHeight="1">
      <c r="A17" s="180"/>
      <c r="B17" s="11" t="s">
        <v>17</v>
      </c>
      <c r="C17" s="11" t="s">
        <v>17</v>
      </c>
      <c r="D17" s="18" t="s">
        <v>18</v>
      </c>
      <c r="E17" s="18" t="s">
        <v>18</v>
      </c>
      <c r="F17" s="11" t="s">
        <v>17</v>
      </c>
      <c r="G17" s="11" t="s">
        <v>17</v>
      </c>
      <c r="H17" s="11" t="s">
        <v>17</v>
      </c>
      <c r="I17" s="18" t="s">
        <v>18</v>
      </c>
      <c r="J17" s="18" t="s">
        <v>18</v>
      </c>
      <c r="K17" s="182"/>
      <c r="L17" s="11" t="s">
        <v>17</v>
      </c>
      <c r="M17" s="11" t="s">
        <v>17</v>
      </c>
      <c r="N17" s="11" t="s">
        <v>17</v>
      </c>
      <c r="O17" s="182"/>
      <c r="P17" s="182"/>
    </row>
    <row r="18" spans="1:16" ht="15" customHeight="1">
      <c r="A18" s="179" t="s">
        <v>24</v>
      </c>
      <c r="B18" s="8">
        <v>261</v>
      </c>
      <c r="C18" s="8">
        <v>261</v>
      </c>
      <c r="D18" s="8">
        <v>261</v>
      </c>
      <c r="E18" s="9">
        <v>261</v>
      </c>
      <c r="F18" s="23">
        <v>264</v>
      </c>
      <c r="G18" s="8">
        <v>264</v>
      </c>
      <c r="H18" s="8">
        <v>264</v>
      </c>
      <c r="I18" s="23">
        <v>273</v>
      </c>
      <c r="J18" s="23">
        <v>273</v>
      </c>
      <c r="K18" s="181"/>
      <c r="L18" s="8">
        <v>273</v>
      </c>
      <c r="M18" s="9">
        <v>273</v>
      </c>
      <c r="N18" s="9">
        <v>273</v>
      </c>
      <c r="O18" s="181"/>
      <c r="P18" s="181"/>
    </row>
    <row r="19" spans="1:16" ht="15" customHeight="1">
      <c r="A19" s="180"/>
      <c r="B19" s="11" t="s">
        <v>17</v>
      </c>
      <c r="C19" s="11" t="s">
        <v>17</v>
      </c>
      <c r="D19" s="11" t="s">
        <v>17</v>
      </c>
      <c r="E19" s="18" t="s">
        <v>18</v>
      </c>
      <c r="F19" s="14" t="s">
        <v>17</v>
      </c>
      <c r="G19" s="11" t="s">
        <v>17</v>
      </c>
      <c r="H19" s="11" t="s">
        <v>17</v>
      </c>
      <c r="I19" s="14" t="s">
        <v>17</v>
      </c>
      <c r="J19" s="14" t="s">
        <v>17</v>
      </c>
      <c r="K19" s="182"/>
      <c r="L19" s="11" t="s">
        <v>17</v>
      </c>
      <c r="M19" s="18" t="s">
        <v>18</v>
      </c>
      <c r="N19" s="18" t="s">
        <v>18</v>
      </c>
      <c r="O19" s="182"/>
      <c r="P19" s="182"/>
    </row>
  </sheetData>
  <mergeCells count="20">
    <mergeCell ref="A4:A5"/>
    <mergeCell ref="K4:K5"/>
    <mergeCell ref="A6:A7"/>
    <mergeCell ref="K6:K7"/>
    <mergeCell ref="A8:A9"/>
    <mergeCell ref="K8:K9"/>
    <mergeCell ref="A10:A11"/>
    <mergeCell ref="K10:K11"/>
    <mergeCell ref="A12:A13"/>
    <mergeCell ref="K12:K13"/>
    <mergeCell ref="A14:A15"/>
    <mergeCell ref="K14:K15"/>
    <mergeCell ref="A16:A17"/>
    <mergeCell ref="K16:K17"/>
    <mergeCell ref="O16:O17"/>
    <mergeCell ref="P16:P17"/>
    <mergeCell ref="A18:A19"/>
    <mergeCell ref="K18:K19"/>
    <mergeCell ref="O18:O19"/>
    <mergeCell ref="P18:P19"/>
  </mergeCells>
  <phoneticPr fontId="27" type="noConversion"/>
  <pageMargins left="0.75000000000000011" right="0.75000000000000011" top="1" bottom="1" header="0.5" footer="0.5"/>
  <pageSetup paperSize="9" scale="1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150" zoomScaleNormal="150" zoomScalePageLayoutView="150" workbookViewId="0">
      <selection activeCell="I23" sqref="I23:J24"/>
    </sheetView>
  </sheetViews>
  <sheetFormatPr baseColWidth="10" defaultRowHeight="15" x14ac:dyDescent="0"/>
  <cols>
    <col min="1" max="1" width="5.83203125" customWidth="1"/>
    <col min="2" max="2" width="5.83203125" bestFit="1" customWidth="1"/>
    <col min="3" max="9" width="5.6640625" bestFit="1" customWidth="1"/>
    <col min="10" max="10" width="5.6640625" customWidth="1"/>
    <col min="11" max="11" width="5.5" bestFit="1" customWidth="1"/>
    <col min="12" max="12" width="5.6640625" bestFit="1" customWidth="1"/>
    <col min="13" max="13" width="5.5" bestFit="1" customWidth="1"/>
    <col min="14" max="16" width="5.6640625" bestFit="1" customWidth="1"/>
  </cols>
  <sheetData>
    <row r="1" spans="1:16" ht="20">
      <c r="A1" s="2" t="s">
        <v>158</v>
      </c>
      <c r="B1" s="1"/>
      <c r="C1" s="1"/>
      <c r="D1" s="1"/>
      <c r="E1" s="1"/>
      <c r="F1" s="1"/>
      <c r="G1" s="1"/>
      <c r="H1" s="1"/>
      <c r="I1" s="1"/>
      <c r="J1" s="1"/>
    </row>
    <row r="2" spans="1:16">
      <c r="A2" s="3"/>
    </row>
    <row r="3" spans="1:16" ht="20">
      <c r="B3" s="48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96">
        <v>8</v>
      </c>
      <c r="J3" s="96"/>
      <c r="K3" s="96">
        <v>9</v>
      </c>
      <c r="L3" s="49">
        <v>10</v>
      </c>
      <c r="M3" s="49">
        <v>11</v>
      </c>
      <c r="N3" s="49">
        <v>12</v>
      </c>
      <c r="O3" s="49">
        <v>13</v>
      </c>
      <c r="P3" s="49">
        <v>14</v>
      </c>
    </row>
    <row r="4" spans="1:16" ht="15" customHeight="1">
      <c r="A4" s="179" t="s">
        <v>16</v>
      </c>
      <c r="B4" s="50">
        <v>164</v>
      </c>
      <c r="C4" s="50">
        <v>164</v>
      </c>
      <c r="D4" s="50">
        <v>164</v>
      </c>
      <c r="E4" s="51">
        <v>164</v>
      </c>
      <c r="F4" s="50">
        <v>165</v>
      </c>
      <c r="G4" s="50">
        <v>165</v>
      </c>
      <c r="H4" s="50">
        <v>165</v>
      </c>
      <c r="I4" s="51">
        <v>165</v>
      </c>
      <c r="J4" s="181"/>
      <c r="K4" s="50">
        <v>167</v>
      </c>
      <c r="L4" s="50">
        <v>167</v>
      </c>
      <c r="M4" s="50">
        <v>167</v>
      </c>
      <c r="N4" s="51">
        <v>167</v>
      </c>
      <c r="O4" s="51">
        <v>167</v>
      </c>
      <c r="P4" s="50">
        <v>168</v>
      </c>
    </row>
    <row r="5" spans="1:16" ht="15" customHeight="1">
      <c r="A5" s="180"/>
      <c r="B5" s="52" t="s">
        <v>17</v>
      </c>
      <c r="C5" s="52" t="s">
        <v>17</v>
      </c>
      <c r="D5" s="52" t="s">
        <v>17</v>
      </c>
      <c r="E5" s="53" t="s">
        <v>18</v>
      </c>
      <c r="F5" s="52" t="s">
        <v>17</v>
      </c>
      <c r="G5" s="52" t="s">
        <v>17</v>
      </c>
      <c r="H5" s="52" t="s">
        <v>17</v>
      </c>
      <c r="I5" s="53" t="s">
        <v>18</v>
      </c>
      <c r="J5" s="182"/>
      <c r="K5" s="54" t="s">
        <v>17</v>
      </c>
      <c r="L5" s="52" t="s">
        <v>17</v>
      </c>
      <c r="M5" s="52" t="s">
        <v>17</v>
      </c>
      <c r="N5" s="55" t="s">
        <v>20</v>
      </c>
      <c r="O5" s="53" t="s">
        <v>22</v>
      </c>
      <c r="P5" s="52" t="s">
        <v>17</v>
      </c>
    </row>
    <row r="6" spans="1:16" ht="15" customHeight="1">
      <c r="A6" s="179" t="s">
        <v>0</v>
      </c>
      <c r="B6" s="50">
        <v>168</v>
      </c>
      <c r="C6" s="51">
        <v>168</v>
      </c>
      <c r="D6" s="51">
        <v>168</v>
      </c>
      <c r="E6" s="50">
        <v>169</v>
      </c>
      <c r="F6" s="50">
        <v>169</v>
      </c>
      <c r="G6" s="50">
        <v>169</v>
      </c>
      <c r="H6" s="51">
        <v>169</v>
      </c>
      <c r="I6" s="50">
        <v>169</v>
      </c>
      <c r="J6" s="181"/>
      <c r="K6" s="50">
        <v>170</v>
      </c>
      <c r="L6" s="50">
        <v>170</v>
      </c>
      <c r="M6" s="50">
        <v>170</v>
      </c>
      <c r="N6" s="51">
        <v>170</v>
      </c>
      <c r="O6" s="50">
        <v>171</v>
      </c>
      <c r="P6" s="50">
        <v>171</v>
      </c>
    </row>
    <row r="7" spans="1:16" ht="15" customHeight="1">
      <c r="A7" s="180"/>
      <c r="B7" s="52" t="s">
        <v>17</v>
      </c>
      <c r="C7" s="55" t="s">
        <v>20</v>
      </c>
      <c r="D7" s="55" t="s">
        <v>18</v>
      </c>
      <c r="E7" s="54" t="s">
        <v>17</v>
      </c>
      <c r="F7" s="54" t="s">
        <v>17</v>
      </c>
      <c r="G7" s="56" t="s">
        <v>17</v>
      </c>
      <c r="H7" s="57" t="s">
        <v>20</v>
      </c>
      <c r="I7" s="56" t="s">
        <v>17</v>
      </c>
      <c r="J7" s="182"/>
      <c r="K7" s="56" t="s">
        <v>17</v>
      </c>
      <c r="L7" s="52" t="s">
        <v>17</v>
      </c>
      <c r="M7" s="52" t="s">
        <v>17</v>
      </c>
      <c r="N7" s="55" t="s">
        <v>18</v>
      </c>
      <c r="O7" s="54" t="s">
        <v>17</v>
      </c>
      <c r="P7" s="56" t="s">
        <v>17</v>
      </c>
    </row>
    <row r="8" spans="1:16" ht="15" customHeight="1">
      <c r="A8" s="179" t="s">
        <v>19</v>
      </c>
      <c r="B8" s="50">
        <v>171</v>
      </c>
      <c r="C8" s="51">
        <v>171</v>
      </c>
      <c r="D8" s="50">
        <v>172</v>
      </c>
      <c r="E8" s="50">
        <v>172</v>
      </c>
      <c r="F8" s="50">
        <v>172</v>
      </c>
      <c r="G8" s="50">
        <v>172</v>
      </c>
      <c r="H8" s="51">
        <v>172</v>
      </c>
      <c r="I8" s="51">
        <v>173</v>
      </c>
      <c r="J8" s="181"/>
      <c r="K8" s="50">
        <v>173</v>
      </c>
      <c r="L8" s="50">
        <v>173</v>
      </c>
      <c r="M8" s="51">
        <v>173</v>
      </c>
      <c r="N8" s="51">
        <v>176</v>
      </c>
      <c r="O8" s="51">
        <v>176</v>
      </c>
      <c r="P8" s="51">
        <v>176</v>
      </c>
    </row>
    <row r="9" spans="1:16" ht="15" customHeight="1">
      <c r="A9" s="180"/>
      <c r="B9" s="56" t="s">
        <v>17</v>
      </c>
      <c r="C9" s="57" t="s">
        <v>18</v>
      </c>
      <c r="D9" s="56" t="s">
        <v>17</v>
      </c>
      <c r="E9" s="56" t="s">
        <v>17</v>
      </c>
      <c r="F9" s="52" t="s">
        <v>17</v>
      </c>
      <c r="G9" s="52" t="s">
        <v>17</v>
      </c>
      <c r="H9" s="55" t="s">
        <v>22</v>
      </c>
      <c r="I9" s="55" t="s">
        <v>20</v>
      </c>
      <c r="J9" s="182"/>
      <c r="K9" s="52" t="s">
        <v>17</v>
      </c>
      <c r="L9" s="56" t="s">
        <v>17</v>
      </c>
      <c r="M9" s="57" t="s">
        <v>18</v>
      </c>
      <c r="N9" s="57" t="s">
        <v>20</v>
      </c>
      <c r="O9" s="57" t="s">
        <v>20</v>
      </c>
      <c r="P9" s="57" t="s">
        <v>20</v>
      </c>
    </row>
    <row r="10" spans="1:16" ht="15" customHeight="1">
      <c r="A10" s="179" t="s">
        <v>14</v>
      </c>
      <c r="B10" s="50">
        <v>177</v>
      </c>
      <c r="C10" s="50">
        <v>177</v>
      </c>
      <c r="D10" s="50">
        <v>177</v>
      </c>
      <c r="E10" s="51">
        <v>177</v>
      </c>
      <c r="F10" s="50">
        <v>178</v>
      </c>
      <c r="G10" s="50">
        <v>178</v>
      </c>
      <c r="H10" s="50">
        <v>178</v>
      </c>
      <c r="I10" s="70">
        <v>178</v>
      </c>
      <c r="J10" s="181"/>
      <c r="K10" s="50">
        <v>179</v>
      </c>
      <c r="L10" s="50">
        <v>179</v>
      </c>
      <c r="M10" s="50">
        <v>179</v>
      </c>
      <c r="N10" s="50">
        <v>180</v>
      </c>
      <c r="O10" s="50">
        <v>180</v>
      </c>
      <c r="P10" s="70">
        <v>180</v>
      </c>
    </row>
    <row r="11" spans="1:16" ht="15" customHeight="1">
      <c r="A11" s="180"/>
      <c r="B11" s="52" t="s">
        <v>17</v>
      </c>
      <c r="C11" s="52" t="s">
        <v>17</v>
      </c>
      <c r="D11" s="52" t="s">
        <v>17</v>
      </c>
      <c r="E11" s="53" t="s">
        <v>18</v>
      </c>
      <c r="F11" s="52" t="s">
        <v>17</v>
      </c>
      <c r="G11" s="56" t="s">
        <v>17</v>
      </c>
      <c r="H11" s="56" t="s">
        <v>17</v>
      </c>
      <c r="I11" s="58" t="s">
        <v>18</v>
      </c>
      <c r="J11" s="182"/>
      <c r="K11" s="56" t="s">
        <v>17</v>
      </c>
      <c r="L11" s="59" t="s">
        <v>17</v>
      </c>
      <c r="M11" s="59" t="s">
        <v>17</v>
      </c>
      <c r="N11" s="52" t="s">
        <v>17</v>
      </c>
      <c r="O11" s="54" t="s">
        <v>17</v>
      </c>
      <c r="P11" s="68" t="s">
        <v>18</v>
      </c>
    </row>
    <row r="12" spans="1:16" ht="15" customHeight="1">
      <c r="A12" s="179" t="s">
        <v>3</v>
      </c>
      <c r="B12" s="51">
        <v>180</v>
      </c>
      <c r="C12" s="50">
        <v>185</v>
      </c>
      <c r="D12" s="51">
        <v>185</v>
      </c>
      <c r="E12" s="51">
        <v>185</v>
      </c>
      <c r="F12" s="51">
        <v>185</v>
      </c>
      <c r="G12" s="51">
        <v>185</v>
      </c>
      <c r="H12" s="60">
        <v>188</v>
      </c>
      <c r="I12" s="50">
        <v>188</v>
      </c>
      <c r="J12" s="181"/>
      <c r="K12" s="50">
        <v>188</v>
      </c>
      <c r="L12" s="51">
        <v>188</v>
      </c>
      <c r="M12" s="50">
        <v>189</v>
      </c>
      <c r="N12" s="50">
        <v>189</v>
      </c>
      <c r="O12" s="50">
        <v>189</v>
      </c>
      <c r="P12" s="51">
        <v>189</v>
      </c>
    </row>
    <row r="13" spans="1:16" ht="15" customHeight="1">
      <c r="A13" s="180"/>
      <c r="B13" s="55" t="s">
        <v>18</v>
      </c>
      <c r="C13" s="52" t="s">
        <v>17</v>
      </c>
      <c r="D13" s="55" t="s">
        <v>20</v>
      </c>
      <c r="E13" s="53" t="s">
        <v>135</v>
      </c>
      <c r="F13" s="57" t="s">
        <v>18</v>
      </c>
      <c r="G13" s="57" t="s">
        <v>18</v>
      </c>
      <c r="H13" s="61" t="s">
        <v>17</v>
      </c>
      <c r="I13" s="56" t="s">
        <v>17</v>
      </c>
      <c r="J13" s="182"/>
      <c r="K13" s="52" t="s">
        <v>17</v>
      </c>
      <c r="L13" s="55" t="s">
        <v>22</v>
      </c>
      <c r="M13" s="52" t="s">
        <v>17</v>
      </c>
      <c r="N13" s="52" t="s">
        <v>17</v>
      </c>
      <c r="O13" s="56" t="s">
        <v>17</v>
      </c>
      <c r="P13" s="57" t="s">
        <v>18</v>
      </c>
    </row>
    <row r="14" spans="1:16" ht="15" customHeight="1">
      <c r="A14" s="179" t="s">
        <v>21</v>
      </c>
      <c r="B14" s="70">
        <v>189</v>
      </c>
      <c r="C14" s="50">
        <v>191</v>
      </c>
      <c r="D14" s="50">
        <v>191</v>
      </c>
      <c r="E14" s="50">
        <v>191</v>
      </c>
      <c r="F14" s="50">
        <v>191</v>
      </c>
      <c r="G14" s="51">
        <v>191</v>
      </c>
      <c r="H14" s="50">
        <v>192</v>
      </c>
      <c r="I14" s="51">
        <v>192</v>
      </c>
      <c r="J14" s="181"/>
      <c r="K14" s="50">
        <v>192</v>
      </c>
      <c r="L14" s="51">
        <v>192</v>
      </c>
      <c r="M14" s="50">
        <v>193</v>
      </c>
      <c r="N14" s="50">
        <v>193</v>
      </c>
      <c r="O14" s="50">
        <v>193</v>
      </c>
      <c r="P14" s="50">
        <v>193</v>
      </c>
    </row>
    <row r="15" spans="1:16" ht="15" customHeight="1">
      <c r="A15" s="180"/>
      <c r="B15" s="58" t="s">
        <v>17</v>
      </c>
      <c r="C15" s="56" t="s">
        <v>17</v>
      </c>
      <c r="D15" s="52" t="s">
        <v>17</v>
      </c>
      <c r="E15" s="52" t="s">
        <v>17</v>
      </c>
      <c r="F15" s="52" t="s">
        <v>17</v>
      </c>
      <c r="G15" s="57" t="s">
        <v>22</v>
      </c>
      <c r="H15" s="56" t="s">
        <v>17</v>
      </c>
      <c r="I15" s="57" t="s">
        <v>154</v>
      </c>
      <c r="J15" s="182"/>
      <c r="K15" s="56" t="s">
        <v>17</v>
      </c>
      <c r="L15" s="57" t="s">
        <v>18</v>
      </c>
      <c r="M15" s="56" t="s">
        <v>17</v>
      </c>
      <c r="N15" s="56" t="s">
        <v>17</v>
      </c>
      <c r="O15" s="56" t="s">
        <v>17</v>
      </c>
      <c r="P15" s="56" t="s">
        <v>17</v>
      </c>
    </row>
    <row r="16" spans="1:16" ht="15" customHeight="1">
      <c r="A16" s="179" t="s">
        <v>23</v>
      </c>
      <c r="B16" s="60">
        <v>194</v>
      </c>
      <c r="C16" s="50">
        <v>194</v>
      </c>
      <c r="D16" s="50">
        <v>194</v>
      </c>
      <c r="E16" s="51">
        <v>194</v>
      </c>
      <c r="F16" s="50">
        <v>196</v>
      </c>
      <c r="G16" s="50">
        <v>196</v>
      </c>
      <c r="H16" s="50">
        <v>196</v>
      </c>
      <c r="I16" s="51">
        <v>196</v>
      </c>
      <c r="J16" s="181"/>
      <c r="K16" s="50">
        <v>197</v>
      </c>
      <c r="L16" s="50">
        <v>197</v>
      </c>
      <c r="M16" s="50">
        <v>197</v>
      </c>
      <c r="N16" s="50">
        <v>198</v>
      </c>
      <c r="O16" s="183"/>
      <c r="P16" s="183"/>
    </row>
    <row r="17" spans="1:16" ht="15" customHeight="1">
      <c r="A17" s="180"/>
      <c r="B17" s="56" t="s">
        <v>17</v>
      </c>
      <c r="C17" s="56" t="s">
        <v>17</v>
      </c>
      <c r="D17" s="56" t="s">
        <v>17</v>
      </c>
      <c r="E17" s="57" t="s">
        <v>18</v>
      </c>
      <c r="F17" s="56" t="s">
        <v>17</v>
      </c>
      <c r="G17" s="56" t="s">
        <v>17</v>
      </c>
      <c r="H17" s="56" t="s">
        <v>17</v>
      </c>
      <c r="I17" s="57" t="s">
        <v>18</v>
      </c>
      <c r="J17" s="182"/>
      <c r="K17" s="56" t="s">
        <v>17</v>
      </c>
      <c r="L17" s="56" t="s">
        <v>17</v>
      </c>
      <c r="M17" s="56" t="s">
        <v>17</v>
      </c>
      <c r="N17" s="56" t="s">
        <v>17</v>
      </c>
      <c r="O17" s="184"/>
      <c r="P17" s="184"/>
    </row>
    <row r="18" spans="1:16" ht="15" customHeight="1">
      <c r="A18" s="179" t="s">
        <v>24</v>
      </c>
      <c r="B18" s="50">
        <v>198</v>
      </c>
      <c r="C18" s="50">
        <v>198</v>
      </c>
      <c r="D18" s="51">
        <v>198</v>
      </c>
      <c r="E18" s="69">
        <v>199</v>
      </c>
      <c r="F18" s="50">
        <v>199</v>
      </c>
      <c r="G18" s="70">
        <v>199</v>
      </c>
      <c r="H18" s="50">
        <v>207</v>
      </c>
      <c r="I18" s="50">
        <v>207</v>
      </c>
      <c r="J18" s="181"/>
      <c r="K18" s="50">
        <v>207</v>
      </c>
      <c r="L18" s="51">
        <v>207</v>
      </c>
      <c r="M18" s="51">
        <v>233</v>
      </c>
      <c r="N18" s="51">
        <v>233</v>
      </c>
      <c r="O18" s="185"/>
      <c r="P18" s="185"/>
    </row>
    <row r="19" spans="1:16" ht="15" customHeight="1">
      <c r="A19" s="180"/>
      <c r="B19" s="56" t="s">
        <v>17</v>
      </c>
      <c r="C19" s="56" t="s">
        <v>17</v>
      </c>
      <c r="D19" s="57" t="s">
        <v>178</v>
      </c>
      <c r="E19" s="62" t="s">
        <v>18</v>
      </c>
      <c r="F19" s="56" t="s">
        <v>17</v>
      </c>
      <c r="G19" s="58" t="s">
        <v>18</v>
      </c>
      <c r="H19" s="56" t="s">
        <v>17</v>
      </c>
      <c r="I19" s="56" t="s">
        <v>17</v>
      </c>
      <c r="J19" s="182"/>
      <c r="K19" s="56" t="s">
        <v>17</v>
      </c>
      <c r="L19" s="57" t="s">
        <v>22</v>
      </c>
      <c r="M19" s="57" t="s">
        <v>20</v>
      </c>
      <c r="N19" s="57" t="s">
        <v>20</v>
      </c>
      <c r="O19" s="184"/>
      <c r="P19" s="184"/>
    </row>
  </sheetData>
  <mergeCells count="20">
    <mergeCell ref="A4:A5"/>
    <mergeCell ref="J4:J5"/>
    <mergeCell ref="A6:A7"/>
    <mergeCell ref="J6:J7"/>
    <mergeCell ref="A8:A9"/>
    <mergeCell ref="J8:J9"/>
    <mergeCell ref="A10:A11"/>
    <mergeCell ref="J10:J11"/>
    <mergeCell ref="A12:A13"/>
    <mergeCell ref="J12:J13"/>
    <mergeCell ref="A14:A15"/>
    <mergeCell ref="J14:J15"/>
    <mergeCell ref="A16:A17"/>
    <mergeCell ref="J16:J17"/>
    <mergeCell ref="O16:O17"/>
    <mergeCell ref="P16:P17"/>
    <mergeCell ref="A18:A19"/>
    <mergeCell ref="J18:J19"/>
    <mergeCell ref="O18:O19"/>
    <mergeCell ref="P18:P19"/>
  </mergeCells>
  <phoneticPr fontId="27" type="noConversion"/>
  <pageMargins left="0.75000000000000011" right="0.75000000000000011" top="1" bottom="1" header="0.5" footer="0.5"/>
  <pageSetup paperSize="9" scale="1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150" zoomScaleNormal="150" zoomScalePageLayoutView="150" workbookViewId="0">
      <selection activeCell="B15" sqref="B15"/>
    </sheetView>
  </sheetViews>
  <sheetFormatPr baseColWidth="10" defaultRowHeight="15" x14ac:dyDescent="0"/>
  <cols>
    <col min="1" max="1" width="5.83203125" customWidth="1"/>
    <col min="2" max="3" width="5.5" bestFit="1" customWidth="1"/>
    <col min="4" max="6" width="5.6640625" bestFit="1" customWidth="1"/>
    <col min="7" max="9" width="5.5" bestFit="1" customWidth="1"/>
    <col min="10" max="10" width="5.5" customWidth="1"/>
    <col min="11" max="11" width="5.6640625" bestFit="1" customWidth="1"/>
    <col min="12" max="12" width="5.5" bestFit="1" customWidth="1"/>
    <col min="13" max="16" width="5.6640625" bestFit="1" customWidth="1"/>
  </cols>
  <sheetData>
    <row r="1" spans="1:16" ht="20">
      <c r="A1" s="2" t="s">
        <v>156</v>
      </c>
      <c r="B1" s="1"/>
      <c r="C1" s="1"/>
      <c r="D1" s="1"/>
      <c r="E1" s="1"/>
      <c r="F1" s="1"/>
      <c r="G1" s="1"/>
      <c r="H1" s="1"/>
      <c r="I1" s="1"/>
      <c r="J1" s="1"/>
    </row>
    <row r="2" spans="1:16">
      <c r="A2" s="3"/>
    </row>
    <row r="3" spans="1:16" ht="20"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93">
        <v>8</v>
      </c>
      <c r="J3" s="93"/>
      <c r="K3" s="93">
        <v>9</v>
      </c>
      <c r="L3" s="5">
        <v>10</v>
      </c>
      <c r="M3" s="5">
        <v>11</v>
      </c>
      <c r="N3" s="5">
        <v>12</v>
      </c>
      <c r="O3" s="5">
        <v>13</v>
      </c>
      <c r="P3" s="25">
        <v>14</v>
      </c>
    </row>
    <row r="4" spans="1:16" ht="15" customHeight="1">
      <c r="A4" s="179" t="s">
        <v>16</v>
      </c>
      <c r="B4" s="8">
        <v>1</v>
      </c>
      <c r="C4" s="8">
        <v>1</v>
      </c>
      <c r="D4" s="8">
        <v>1</v>
      </c>
      <c r="E4" s="9">
        <v>1</v>
      </c>
      <c r="F4" s="9">
        <v>1</v>
      </c>
      <c r="G4" s="8">
        <v>2</v>
      </c>
      <c r="H4" s="8">
        <v>2</v>
      </c>
      <c r="I4" s="9">
        <v>2</v>
      </c>
      <c r="J4" s="181"/>
      <c r="K4" s="9">
        <v>2</v>
      </c>
      <c r="L4" s="9">
        <v>4</v>
      </c>
      <c r="M4" s="8">
        <v>4</v>
      </c>
      <c r="N4" s="8">
        <v>4</v>
      </c>
      <c r="O4" s="8">
        <v>4</v>
      </c>
      <c r="P4" s="9">
        <v>4</v>
      </c>
    </row>
    <row r="5" spans="1:16" ht="15" customHeight="1">
      <c r="A5" s="180"/>
      <c r="B5" s="11" t="s">
        <v>17</v>
      </c>
      <c r="C5" s="11" t="s">
        <v>17</v>
      </c>
      <c r="D5" s="11" t="s">
        <v>17</v>
      </c>
      <c r="E5" s="12" t="s">
        <v>20</v>
      </c>
      <c r="F5" s="18" t="s">
        <v>18</v>
      </c>
      <c r="G5" s="11" t="s">
        <v>17</v>
      </c>
      <c r="H5" s="11" t="s">
        <v>17</v>
      </c>
      <c r="I5" s="18" t="s">
        <v>22</v>
      </c>
      <c r="J5" s="182"/>
      <c r="K5" s="18" t="s">
        <v>18</v>
      </c>
      <c r="L5" s="18" t="s">
        <v>20</v>
      </c>
      <c r="M5" s="11" t="s">
        <v>17</v>
      </c>
      <c r="N5" s="11" t="s">
        <v>17</v>
      </c>
      <c r="O5" s="11" t="s">
        <v>157</v>
      </c>
      <c r="P5" s="19" t="s">
        <v>18</v>
      </c>
    </row>
    <row r="6" spans="1:16" ht="15" customHeight="1">
      <c r="A6" s="179" t="s">
        <v>0</v>
      </c>
      <c r="B6" s="8">
        <v>6</v>
      </c>
      <c r="C6" s="8">
        <v>6</v>
      </c>
      <c r="D6" s="8">
        <v>6</v>
      </c>
      <c r="E6" s="8">
        <v>9</v>
      </c>
      <c r="F6" s="8">
        <v>9</v>
      </c>
      <c r="G6" s="8">
        <v>9</v>
      </c>
      <c r="H6" s="9">
        <v>9</v>
      </c>
      <c r="I6" s="8">
        <v>9</v>
      </c>
      <c r="J6" s="181"/>
      <c r="K6" s="8">
        <v>10</v>
      </c>
      <c r="L6" s="23">
        <v>10</v>
      </c>
      <c r="M6" s="9">
        <v>10</v>
      </c>
      <c r="N6" s="8">
        <v>11</v>
      </c>
      <c r="O6" s="8">
        <v>13</v>
      </c>
      <c r="P6" s="8">
        <v>13</v>
      </c>
    </row>
    <row r="7" spans="1:16" ht="15" customHeight="1">
      <c r="A7" s="180"/>
      <c r="B7" s="11" t="s">
        <v>17</v>
      </c>
      <c r="C7" s="11" t="s">
        <v>17</v>
      </c>
      <c r="D7" s="11" t="s">
        <v>17</v>
      </c>
      <c r="E7" s="26" t="s">
        <v>17</v>
      </c>
      <c r="F7" s="26" t="s">
        <v>17</v>
      </c>
      <c r="G7" s="15" t="s">
        <v>17</v>
      </c>
      <c r="H7" s="16" t="s">
        <v>18</v>
      </c>
      <c r="I7" s="11" t="s">
        <v>17</v>
      </c>
      <c r="J7" s="182"/>
      <c r="K7" s="15" t="s">
        <v>17</v>
      </c>
      <c r="L7" s="14" t="s">
        <v>17</v>
      </c>
      <c r="M7" s="18" t="s">
        <v>18</v>
      </c>
      <c r="N7" s="11" t="s">
        <v>17</v>
      </c>
      <c r="O7" s="26" t="s">
        <v>17</v>
      </c>
      <c r="P7" s="17" t="s">
        <v>17</v>
      </c>
    </row>
    <row r="8" spans="1:16" ht="15" customHeight="1">
      <c r="A8" s="179" t="s">
        <v>19</v>
      </c>
      <c r="B8" s="8">
        <v>13</v>
      </c>
      <c r="C8" s="8">
        <v>18</v>
      </c>
      <c r="D8" s="8">
        <v>18</v>
      </c>
      <c r="E8" s="8">
        <v>18</v>
      </c>
      <c r="F8" s="8">
        <v>23</v>
      </c>
      <c r="G8" s="8">
        <v>23</v>
      </c>
      <c r="H8" s="8">
        <v>23</v>
      </c>
      <c r="I8" s="23">
        <v>25</v>
      </c>
      <c r="J8" s="181"/>
      <c r="K8" s="8">
        <v>25</v>
      </c>
      <c r="L8" s="23">
        <v>25</v>
      </c>
      <c r="M8" s="8">
        <v>28</v>
      </c>
      <c r="N8" s="23">
        <v>28</v>
      </c>
      <c r="O8" s="23">
        <v>28</v>
      </c>
      <c r="P8" s="8">
        <v>32</v>
      </c>
    </row>
    <row r="9" spans="1:16" ht="15" customHeight="1">
      <c r="A9" s="180"/>
      <c r="B9" s="15" t="s">
        <v>17</v>
      </c>
      <c r="C9" s="15" t="s">
        <v>17</v>
      </c>
      <c r="D9" s="15" t="s">
        <v>17</v>
      </c>
      <c r="E9" s="15" t="s">
        <v>17</v>
      </c>
      <c r="F9" s="11" t="s">
        <v>17</v>
      </c>
      <c r="G9" s="11" t="s">
        <v>17</v>
      </c>
      <c r="H9" s="11" t="s">
        <v>17</v>
      </c>
      <c r="I9" s="71" t="s">
        <v>17</v>
      </c>
      <c r="J9" s="182"/>
      <c r="K9" s="11" t="s">
        <v>17</v>
      </c>
      <c r="L9" s="21" t="s">
        <v>17</v>
      </c>
      <c r="M9" s="15" t="s">
        <v>17</v>
      </c>
      <c r="N9" s="21" t="s">
        <v>17</v>
      </c>
      <c r="O9" s="21" t="s">
        <v>17</v>
      </c>
      <c r="P9" s="17" t="s">
        <v>17</v>
      </c>
    </row>
    <row r="10" spans="1:16" ht="15" customHeight="1">
      <c r="A10" s="179" t="s">
        <v>14</v>
      </c>
      <c r="B10" s="8">
        <v>32</v>
      </c>
      <c r="C10" s="8">
        <v>32</v>
      </c>
      <c r="D10" s="9">
        <v>32</v>
      </c>
      <c r="E10" s="23">
        <v>62</v>
      </c>
      <c r="F10" s="23">
        <v>62</v>
      </c>
      <c r="G10" s="23">
        <v>62</v>
      </c>
      <c r="H10" s="23">
        <v>62</v>
      </c>
      <c r="I10" s="9">
        <v>62</v>
      </c>
      <c r="J10" s="181"/>
      <c r="K10" s="8">
        <v>67</v>
      </c>
      <c r="L10" s="8">
        <v>67</v>
      </c>
      <c r="M10" s="23">
        <v>67</v>
      </c>
      <c r="N10" s="23">
        <v>67</v>
      </c>
      <c r="O10" s="23">
        <v>69</v>
      </c>
      <c r="P10" s="23">
        <v>69</v>
      </c>
    </row>
    <row r="11" spans="1:16" ht="15" customHeight="1">
      <c r="A11" s="180"/>
      <c r="B11" s="11" t="s">
        <v>17</v>
      </c>
      <c r="C11" s="11" t="s">
        <v>17</v>
      </c>
      <c r="D11" s="18" t="s">
        <v>18</v>
      </c>
      <c r="E11" s="71" t="s">
        <v>17</v>
      </c>
      <c r="F11" s="14" t="s">
        <v>154</v>
      </c>
      <c r="G11" s="21" t="s">
        <v>17</v>
      </c>
      <c r="H11" s="21" t="s">
        <v>18</v>
      </c>
      <c r="I11" s="16" t="s">
        <v>135</v>
      </c>
      <c r="J11" s="182"/>
      <c r="K11" s="15" t="s">
        <v>17</v>
      </c>
      <c r="L11" s="30" t="s">
        <v>17</v>
      </c>
      <c r="M11" s="94" t="s">
        <v>17</v>
      </c>
      <c r="N11" s="14" t="s">
        <v>18</v>
      </c>
      <c r="O11" s="71" t="s">
        <v>17</v>
      </c>
      <c r="P11" s="32" t="s">
        <v>17</v>
      </c>
    </row>
    <row r="12" spans="1:16" ht="15" customHeight="1">
      <c r="A12" s="179" t="s">
        <v>3</v>
      </c>
      <c r="B12" s="8">
        <v>69</v>
      </c>
      <c r="C12" s="8">
        <v>70</v>
      </c>
      <c r="D12" s="8">
        <v>70</v>
      </c>
      <c r="E12" s="8">
        <v>70</v>
      </c>
      <c r="F12" s="23">
        <v>73</v>
      </c>
      <c r="G12" s="23">
        <v>73</v>
      </c>
      <c r="H12" s="8">
        <v>73</v>
      </c>
      <c r="I12" s="9">
        <v>73</v>
      </c>
      <c r="J12" s="181"/>
      <c r="K12" s="8">
        <v>74</v>
      </c>
      <c r="L12" s="8">
        <v>74</v>
      </c>
      <c r="M12" s="8">
        <v>74</v>
      </c>
      <c r="N12" s="8">
        <v>80</v>
      </c>
      <c r="O12" s="8">
        <v>80</v>
      </c>
      <c r="P12" s="23">
        <v>80</v>
      </c>
    </row>
    <row r="13" spans="1:16" ht="15" customHeight="1">
      <c r="A13" s="180"/>
      <c r="B13" s="11" t="s">
        <v>17</v>
      </c>
      <c r="C13" s="11" t="s">
        <v>17</v>
      </c>
      <c r="D13" s="11" t="s">
        <v>17</v>
      </c>
      <c r="E13" s="26" t="s">
        <v>17</v>
      </c>
      <c r="F13" s="21" t="s">
        <v>17</v>
      </c>
      <c r="G13" s="21" t="s">
        <v>17</v>
      </c>
      <c r="H13" s="15" t="s">
        <v>17</v>
      </c>
      <c r="I13" s="16" t="s">
        <v>22</v>
      </c>
      <c r="J13" s="182"/>
      <c r="K13" s="11" t="s">
        <v>17</v>
      </c>
      <c r="L13" s="11" t="s">
        <v>17</v>
      </c>
      <c r="M13" s="11" t="s">
        <v>17</v>
      </c>
      <c r="N13" s="11" t="s">
        <v>17</v>
      </c>
      <c r="O13" s="11" t="s">
        <v>17</v>
      </c>
      <c r="P13" s="31" t="s">
        <v>17</v>
      </c>
    </row>
    <row r="14" spans="1:16" ht="15" customHeight="1">
      <c r="A14" s="179" t="s">
        <v>21</v>
      </c>
      <c r="B14" s="8">
        <v>88</v>
      </c>
      <c r="C14" s="8">
        <v>88</v>
      </c>
      <c r="D14" s="9">
        <v>88</v>
      </c>
      <c r="E14" s="8">
        <v>89</v>
      </c>
      <c r="F14" s="8">
        <v>89</v>
      </c>
      <c r="G14" s="8">
        <v>89</v>
      </c>
      <c r="H14" s="8">
        <v>89</v>
      </c>
      <c r="I14" s="23">
        <v>89</v>
      </c>
      <c r="J14" s="181"/>
      <c r="K14" s="8">
        <v>94</v>
      </c>
      <c r="L14" s="23">
        <v>94</v>
      </c>
      <c r="M14" s="8">
        <v>94</v>
      </c>
      <c r="N14" s="8">
        <v>97</v>
      </c>
      <c r="O14" s="8">
        <v>97</v>
      </c>
      <c r="P14" s="8">
        <v>97</v>
      </c>
    </row>
    <row r="15" spans="1:16" ht="15" customHeight="1">
      <c r="A15" s="180"/>
      <c r="B15" s="15" t="s">
        <v>17</v>
      </c>
      <c r="C15" s="15" t="s">
        <v>17</v>
      </c>
      <c r="D15" s="18" t="s">
        <v>18</v>
      </c>
      <c r="E15" s="11" t="s">
        <v>17</v>
      </c>
      <c r="F15" s="11" t="s">
        <v>17</v>
      </c>
      <c r="G15" s="15" t="s">
        <v>17</v>
      </c>
      <c r="H15" s="15" t="s">
        <v>17</v>
      </c>
      <c r="I15" s="21" t="s">
        <v>22</v>
      </c>
      <c r="J15" s="182"/>
      <c r="K15" s="15" t="s">
        <v>17</v>
      </c>
      <c r="L15" s="21" t="s">
        <v>17</v>
      </c>
      <c r="M15" s="15" t="s">
        <v>17</v>
      </c>
      <c r="N15" s="15" t="s">
        <v>17</v>
      </c>
      <c r="O15" s="15" t="s">
        <v>17</v>
      </c>
      <c r="P15" s="17" t="s">
        <v>17</v>
      </c>
    </row>
    <row r="16" spans="1:16" ht="15" customHeight="1">
      <c r="A16" s="179" t="s">
        <v>23</v>
      </c>
      <c r="B16" s="8">
        <v>97</v>
      </c>
      <c r="C16" s="23">
        <v>97</v>
      </c>
      <c r="D16" s="8">
        <v>100</v>
      </c>
      <c r="E16" s="8">
        <v>100</v>
      </c>
      <c r="F16" s="8">
        <v>100</v>
      </c>
      <c r="G16" s="23">
        <v>100</v>
      </c>
      <c r="H16" s="9">
        <v>100</v>
      </c>
      <c r="I16" s="8">
        <v>101</v>
      </c>
      <c r="J16" s="181"/>
      <c r="K16" s="8">
        <v>101</v>
      </c>
      <c r="L16" s="8">
        <v>101</v>
      </c>
      <c r="M16" s="9">
        <v>101</v>
      </c>
      <c r="N16" s="8">
        <v>103</v>
      </c>
      <c r="O16" s="181"/>
      <c r="P16" s="181"/>
    </row>
    <row r="17" spans="1:16" ht="15" customHeight="1">
      <c r="A17" s="180"/>
      <c r="B17" s="15" t="s">
        <v>17</v>
      </c>
      <c r="C17" s="21" t="s">
        <v>18</v>
      </c>
      <c r="D17" s="15" t="s">
        <v>17</v>
      </c>
      <c r="E17" s="15" t="s">
        <v>17</v>
      </c>
      <c r="F17" s="15" t="s">
        <v>17</v>
      </c>
      <c r="G17" s="21" t="s">
        <v>20</v>
      </c>
      <c r="H17" s="16" t="s">
        <v>18</v>
      </c>
      <c r="I17" s="15" t="s">
        <v>17</v>
      </c>
      <c r="J17" s="182"/>
      <c r="K17" s="15" t="s">
        <v>17</v>
      </c>
      <c r="L17" s="15" t="s">
        <v>17</v>
      </c>
      <c r="M17" s="16" t="s">
        <v>18</v>
      </c>
      <c r="N17" s="15" t="s">
        <v>17</v>
      </c>
      <c r="O17" s="182"/>
      <c r="P17" s="182"/>
    </row>
    <row r="18" spans="1:16" ht="15" customHeight="1">
      <c r="A18" s="179" t="s">
        <v>24</v>
      </c>
      <c r="B18" s="8">
        <v>103</v>
      </c>
      <c r="C18" s="8">
        <v>103</v>
      </c>
      <c r="D18" s="9">
        <v>103</v>
      </c>
      <c r="E18" s="8">
        <v>109</v>
      </c>
      <c r="F18" s="8">
        <v>109</v>
      </c>
      <c r="G18" s="8">
        <v>109</v>
      </c>
      <c r="H18" s="9">
        <v>109</v>
      </c>
      <c r="I18" s="8">
        <v>112</v>
      </c>
      <c r="J18" s="181"/>
      <c r="K18" s="8">
        <v>112</v>
      </c>
      <c r="L18" s="8">
        <v>112</v>
      </c>
      <c r="M18" s="9">
        <v>112</v>
      </c>
      <c r="N18" s="9">
        <v>112</v>
      </c>
      <c r="O18" s="181"/>
      <c r="P18" s="181"/>
    </row>
    <row r="19" spans="1:16" ht="15" customHeight="1">
      <c r="A19" s="180"/>
      <c r="B19" s="15" t="s">
        <v>17</v>
      </c>
      <c r="C19" s="15" t="s">
        <v>17</v>
      </c>
      <c r="D19" s="16" t="s">
        <v>18</v>
      </c>
      <c r="E19" s="15" t="s">
        <v>17</v>
      </c>
      <c r="F19" s="15" t="s">
        <v>17</v>
      </c>
      <c r="G19" s="15" t="s">
        <v>17</v>
      </c>
      <c r="H19" s="16" t="s">
        <v>20</v>
      </c>
      <c r="I19" s="15" t="s">
        <v>17</v>
      </c>
      <c r="J19" s="182"/>
      <c r="K19" s="15" t="s">
        <v>17</v>
      </c>
      <c r="L19" s="15" t="s">
        <v>17</v>
      </c>
      <c r="M19" s="16" t="s">
        <v>18</v>
      </c>
      <c r="N19" s="16" t="s">
        <v>135</v>
      </c>
      <c r="O19" s="182"/>
      <c r="P19" s="182"/>
    </row>
  </sheetData>
  <mergeCells count="20">
    <mergeCell ref="A4:A5"/>
    <mergeCell ref="J4:J5"/>
    <mergeCell ref="A6:A7"/>
    <mergeCell ref="J6:J7"/>
    <mergeCell ref="A8:A9"/>
    <mergeCell ref="J8:J9"/>
    <mergeCell ref="A10:A11"/>
    <mergeCell ref="J10:J11"/>
    <mergeCell ref="A12:A13"/>
    <mergeCell ref="J12:J13"/>
    <mergeCell ref="A14:A15"/>
    <mergeCell ref="J14:J15"/>
    <mergeCell ref="A16:A17"/>
    <mergeCell ref="J16:J17"/>
    <mergeCell ref="O16:O17"/>
    <mergeCell ref="P16:P17"/>
    <mergeCell ref="A18:A19"/>
    <mergeCell ref="J18:J19"/>
    <mergeCell ref="O18:O19"/>
    <mergeCell ref="P18:P19"/>
  </mergeCells>
  <phoneticPr fontId="27" type="noConversion"/>
  <pageMargins left="0.75000000000000011" right="0.75000000000000011" top="1" bottom="1" header="0.5" footer="0.5"/>
  <pageSetup paperSize="9" scale="1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150" zoomScaleNormal="150" zoomScalePageLayoutView="150" workbookViewId="0">
      <selection activeCell="D23" sqref="D23"/>
    </sheetView>
  </sheetViews>
  <sheetFormatPr baseColWidth="10" defaultRowHeight="15" x14ac:dyDescent="0"/>
  <cols>
    <col min="1" max="1" width="5.83203125" customWidth="1"/>
    <col min="2" max="2" width="5.5" customWidth="1"/>
    <col min="3" max="5" width="5.6640625" bestFit="1" customWidth="1"/>
    <col min="6" max="6" width="5.5" bestFit="1" customWidth="1"/>
    <col min="7" max="8" width="5.6640625" bestFit="1" customWidth="1"/>
    <col min="9" max="9" width="5.5" bestFit="1" customWidth="1"/>
    <col min="10" max="10" width="5.5" customWidth="1"/>
    <col min="11" max="11" width="5.5" bestFit="1" customWidth="1"/>
    <col min="12" max="12" width="5.5" customWidth="1"/>
    <col min="13" max="13" width="5.6640625" bestFit="1" customWidth="1"/>
    <col min="14" max="14" width="6.1640625" customWidth="1"/>
    <col min="15" max="15" width="5.6640625" bestFit="1" customWidth="1"/>
    <col min="16" max="16" width="5.5" bestFit="1" customWidth="1"/>
  </cols>
  <sheetData>
    <row r="1" spans="1:16" ht="20">
      <c r="A1" s="2" t="s">
        <v>159</v>
      </c>
      <c r="B1" s="63"/>
      <c r="C1" s="63"/>
      <c r="D1" s="63"/>
      <c r="E1" s="63"/>
      <c r="F1" s="63"/>
      <c r="G1" s="63"/>
      <c r="H1" s="63"/>
      <c r="I1" s="63"/>
      <c r="J1" s="63"/>
    </row>
    <row r="2" spans="1:16">
      <c r="A2" s="3"/>
    </row>
    <row r="3" spans="1:16" ht="20">
      <c r="B3" s="64">
        <v>1</v>
      </c>
      <c r="C3" s="65">
        <v>2</v>
      </c>
      <c r="D3" s="65">
        <v>3</v>
      </c>
      <c r="E3" s="65">
        <v>4</v>
      </c>
      <c r="F3" s="65">
        <v>5</v>
      </c>
      <c r="G3" s="65">
        <v>6</v>
      </c>
      <c r="H3" s="65">
        <v>7</v>
      </c>
      <c r="I3" s="98">
        <v>8</v>
      </c>
      <c r="J3" s="98"/>
      <c r="K3" s="98">
        <v>9</v>
      </c>
      <c r="L3" s="65">
        <v>10</v>
      </c>
      <c r="M3" s="65">
        <v>11</v>
      </c>
      <c r="N3" s="65">
        <v>12</v>
      </c>
      <c r="O3" s="65">
        <v>13</v>
      </c>
      <c r="P3" s="65">
        <v>14</v>
      </c>
    </row>
    <row r="4" spans="1:16" ht="15" customHeight="1">
      <c r="A4" s="179" t="s">
        <v>16</v>
      </c>
      <c r="B4" s="69">
        <v>209</v>
      </c>
      <c r="C4" s="69">
        <v>209</v>
      </c>
      <c r="D4" s="69">
        <v>209</v>
      </c>
      <c r="E4" s="70">
        <v>209</v>
      </c>
      <c r="F4" s="50">
        <v>210</v>
      </c>
      <c r="G4" s="50">
        <v>210</v>
      </c>
      <c r="H4" s="50">
        <v>210</v>
      </c>
      <c r="I4" s="50">
        <v>212</v>
      </c>
      <c r="J4" s="181"/>
      <c r="K4" s="50">
        <v>212</v>
      </c>
      <c r="L4" s="50">
        <v>212</v>
      </c>
      <c r="M4" s="51">
        <v>212</v>
      </c>
      <c r="N4" s="70">
        <v>212</v>
      </c>
      <c r="O4" s="50">
        <v>217</v>
      </c>
      <c r="P4" s="50">
        <v>217</v>
      </c>
    </row>
    <row r="5" spans="1:16" ht="15" customHeight="1">
      <c r="A5" s="180"/>
      <c r="B5" s="68" t="s">
        <v>17</v>
      </c>
      <c r="C5" s="66" t="s">
        <v>17</v>
      </c>
      <c r="D5" s="66" t="s">
        <v>17</v>
      </c>
      <c r="E5" s="67" t="s">
        <v>18</v>
      </c>
      <c r="F5" s="52" t="s">
        <v>17</v>
      </c>
      <c r="G5" s="52" t="s">
        <v>17</v>
      </c>
      <c r="H5" s="52" t="s">
        <v>17</v>
      </c>
      <c r="I5" s="54" t="s">
        <v>17</v>
      </c>
      <c r="J5" s="182"/>
      <c r="K5" s="54" t="s">
        <v>17</v>
      </c>
      <c r="L5" s="52" t="s">
        <v>17</v>
      </c>
      <c r="M5" s="55" t="s">
        <v>18</v>
      </c>
      <c r="N5" s="68" t="s">
        <v>18</v>
      </c>
      <c r="O5" s="54" t="s">
        <v>17</v>
      </c>
      <c r="P5" s="52" t="s">
        <v>17</v>
      </c>
    </row>
    <row r="6" spans="1:16" ht="15" customHeight="1">
      <c r="A6" s="179" t="s">
        <v>0</v>
      </c>
      <c r="B6" s="50">
        <v>217</v>
      </c>
      <c r="C6" s="51">
        <v>217</v>
      </c>
      <c r="D6" s="70">
        <v>217</v>
      </c>
      <c r="E6" s="69">
        <v>220</v>
      </c>
      <c r="F6" s="69">
        <v>220</v>
      </c>
      <c r="G6" s="69">
        <v>220</v>
      </c>
      <c r="H6" s="70">
        <v>220</v>
      </c>
      <c r="I6" s="50">
        <v>221</v>
      </c>
      <c r="J6" s="181"/>
      <c r="K6" s="50">
        <v>221</v>
      </c>
      <c r="L6" s="50">
        <v>221</v>
      </c>
      <c r="M6" s="51">
        <v>221</v>
      </c>
      <c r="N6" s="51">
        <v>222</v>
      </c>
      <c r="O6" s="50">
        <v>222</v>
      </c>
      <c r="P6" s="50">
        <v>222</v>
      </c>
    </row>
    <row r="7" spans="1:16" ht="15" customHeight="1">
      <c r="A7" s="180"/>
      <c r="B7" s="52" t="s">
        <v>17</v>
      </c>
      <c r="C7" s="55" t="s">
        <v>18</v>
      </c>
      <c r="D7" s="68" t="s">
        <v>18</v>
      </c>
      <c r="E7" s="97" t="s">
        <v>17</v>
      </c>
      <c r="F7" s="97" t="s">
        <v>17</v>
      </c>
      <c r="G7" s="58" t="s">
        <v>20</v>
      </c>
      <c r="H7" s="58" t="s">
        <v>18</v>
      </c>
      <c r="I7" s="56" t="s">
        <v>17</v>
      </c>
      <c r="J7" s="182"/>
      <c r="K7" s="56" t="s">
        <v>17</v>
      </c>
      <c r="L7" s="52" t="s">
        <v>17</v>
      </c>
      <c r="M7" s="55" t="s">
        <v>18</v>
      </c>
      <c r="N7" s="55" t="s">
        <v>20</v>
      </c>
      <c r="O7" s="54" t="s">
        <v>17</v>
      </c>
      <c r="P7" s="57" t="s">
        <v>17</v>
      </c>
    </row>
    <row r="8" spans="1:16" ht="15" customHeight="1">
      <c r="A8" s="179" t="s">
        <v>19</v>
      </c>
      <c r="B8" s="50">
        <v>223</v>
      </c>
      <c r="C8" s="50">
        <v>223</v>
      </c>
      <c r="D8" s="50">
        <v>223</v>
      </c>
      <c r="E8" s="51">
        <v>230</v>
      </c>
      <c r="F8" s="50">
        <v>230</v>
      </c>
      <c r="G8" s="70">
        <v>230</v>
      </c>
      <c r="H8" s="51">
        <v>230</v>
      </c>
      <c r="I8" s="50">
        <v>235</v>
      </c>
      <c r="J8" s="181"/>
      <c r="K8" s="50">
        <v>235</v>
      </c>
      <c r="L8" s="50">
        <v>235</v>
      </c>
      <c r="M8" s="50">
        <v>236</v>
      </c>
      <c r="N8" s="50">
        <v>236</v>
      </c>
      <c r="O8" s="50">
        <v>236</v>
      </c>
      <c r="P8" s="51">
        <v>236</v>
      </c>
    </row>
    <row r="9" spans="1:16" ht="15" customHeight="1">
      <c r="A9" s="180"/>
      <c r="B9" s="56" t="s">
        <v>17</v>
      </c>
      <c r="C9" s="56" t="s">
        <v>17</v>
      </c>
      <c r="D9" s="56" t="s">
        <v>17</v>
      </c>
      <c r="E9" s="57" t="s">
        <v>135</v>
      </c>
      <c r="F9" s="52" t="s">
        <v>17</v>
      </c>
      <c r="G9" s="68" t="s">
        <v>18</v>
      </c>
      <c r="H9" s="55" t="s">
        <v>18</v>
      </c>
      <c r="I9" s="54" t="s">
        <v>17</v>
      </c>
      <c r="J9" s="182"/>
      <c r="K9" s="52" t="s">
        <v>17</v>
      </c>
      <c r="L9" s="56" t="s">
        <v>17</v>
      </c>
      <c r="M9" s="56" t="s">
        <v>17</v>
      </c>
      <c r="N9" s="56" t="s">
        <v>17</v>
      </c>
      <c r="O9" s="56" t="s">
        <v>17</v>
      </c>
      <c r="P9" s="57" t="s">
        <v>18</v>
      </c>
    </row>
    <row r="10" spans="1:16" ht="15" customHeight="1">
      <c r="A10" s="179" t="s">
        <v>14</v>
      </c>
      <c r="B10" s="50">
        <v>237</v>
      </c>
      <c r="C10" s="50">
        <v>237</v>
      </c>
      <c r="D10" s="50">
        <v>237</v>
      </c>
      <c r="E10" s="50">
        <v>239</v>
      </c>
      <c r="F10" s="51">
        <v>239</v>
      </c>
      <c r="G10" s="50">
        <v>239</v>
      </c>
      <c r="H10" s="51">
        <v>239</v>
      </c>
      <c r="I10" s="51">
        <v>239</v>
      </c>
      <c r="J10" s="181"/>
      <c r="K10" s="50">
        <v>244</v>
      </c>
      <c r="L10" s="50">
        <v>244</v>
      </c>
      <c r="M10" s="50">
        <v>244</v>
      </c>
      <c r="N10" s="51">
        <v>244</v>
      </c>
      <c r="O10" s="51">
        <v>244</v>
      </c>
      <c r="P10" s="50">
        <v>245</v>
      </c>
    </row>
    <row r="11" spans="1:16" ht="15" customHeight="1">
      <c r="A11" s="180"/>
      <c r="B11" s="52" t="s">
        <v>17</v>
      </c>
      <c r="C11" s="52" t="s">
        <v>17</v>
      </c>
      <c r="D11" s="52" t="s">
        <v>17</v>
      </c>
      <c r="E11" s="54" t="s">
        <v>17</v>
      </c>
      <c r="F11" s="55" t="s">
        <v>154</v>
      </c>
      <c r="G11" s="56" t="s">
        <v>17</v>
      </c>
      <c r="H11" s="57" t="s">
        <v>18</v>
      </c>
      <c r="I11" s="57" t="s">
        <v>20</v>
      </c>
      <c r="J11" s="182"/>
      <c r="K11" s="56" t="s">
        <v>17</v>
      </c>
      <c r="L11" s="59" t="s">
        <v>17</v>
      </c>
      <c r="M11" s="59" t="s">
        <v>17</v>
      </c>
      <c r="N11" s="55" t="s">
        <v>20</v>
      </c>
      <c r="O11" s="53" t="s">
        <v>18</v>
      </c>
      <c r="P11" s="59" t="s">
        <v>17</v>
      </c>
    </row>
    <row r="12" spans="1:16" ht="15" customHeight="1">
      <c r="A12" s="179" t="s">
        <v>3</v>
      </c>
      <c r="B12" s="50">
        <v>245</v>
      </c>
      <c r="C12" s="51">
        <v>245</v>
      </c>
      <c r="D12" s="51">
        <v>245</v>
      </c>
      <c r="E12" s="50">
        <v>246</v>
      </c>
      <c r="F12" s="50">
        <v>246</v>
      </c>
      <c r="G12" s="50">
        <v>246</v>
      </c>
      <c r="H12" s="51">
        <v>246</v>
      </c>
      <c r="I12" s="50">
        <v>247</v>
      </c>
      <c r="J12" s="181"/>
      <c r="K12" s="50">
        <v>247</v>
      </c>
      <c r="L12" s="50">
        <v>247</v>
      </c>
      <c r="M12" s="50">
        <v>262</v>
      </c>
      <c r="N12" s="50">
        <v>262</v>
      </c>
      <c r="O12" s="50">
        <v>262</v>
      </c>
      <c r="P12" s="51">
        <v>262</v>
      </c>
    </row>
    <row r="13" spans="1:16" ht="15" customHeight="1">
      <c r="A13" s="180"/>
      <c r="B13" s="52" t="s">
        <v>17</v>
      </c>
      <c r="C13" s="55" t="s">
        <v>20</v>
      </c>
      <c r="D13" s="55" t="s">
        <v>20</v>
      </c>
      <c r="E13" s="54" t="s">
        <v>17</v>
      </c>
      <c r="F13" s="56" t="s">
        <v>17</v>
      </c>
      <c r="G13" s="56" t="s">
        <v>17</v>
      </c>
      <c r="H13" s="57" t="s">
        <v>18</v>
      </c>
      <c r="I13" s="56" t="s">
        <v>17</v>
      </c>
      <c r="J13" s="182"/>
      <c r="K13" s="52" t="s">
        <v>17</v>
      </c>
      <c r="L13" s="52" t="s">
        <v>17</v>
      </c>
      <c r="M13" s="52" t="s">
        <v>17</v>
      </c>
      <c r="N13" s="52" t="s">
        <v>17</v>
      </c>
      <c r="O13" s="56" t="s">
        <v>17</v>
      </c>
      <c r="P13" s="57" t="s">
        <v>18</v>
      </c>
    </row>
    <row r="14" spans="1:16" ht="15" customHeight="1">
      <c r="A14" s="179" t="s">
        <v>21</v>
      </c>
      <c r="B14" s="50">
        <v>266</v>
      </c>
      <c r="C14" s="50">
        <v>266</v>
      </c>
      <c r="D14" s="50">
        <v>266</v>
      </c>
      <c r="E14" s="51">
        <v>266</v>
      </c>
      <c r="F14" s="50">
        <v>267</v>
      </c>
      <c r="G14" s="50">
        <v>267</v>
      </c>
      <c r="H14" s="50">
        <v>267</v>
      </c>
      <c r="I14" s="51">
        <v>267</v>
      </c>
      <c r="J14" s="181"/>
      <c r="K14" s="51">
        <v>267</v>
      </c>
      <c r="L14" s="50">
        <v>271</v>
      </c>
      <c r="M14" s="50">
        <v>271</v>
      </c>
      <c r="N14" s="50">
        <v>271</v>
      </c>
      <c r="O14" s="50">
        <v>271</v>
      </c>
      <c r="P14" s="69">
        <v>272</v>
      </c>
    </row>
    <row r="15" spans="1:16" ht="15" customHeight="1">
      <c r="A15" s="180"/>
      <c r="B15" s="56" t="s">
        <v>17</v>
      </c>
      <c r="C15" s="56" t="s">
        <v>17</v>
      </c>
      <c r="D15" s="52" t="s">
        <v>17</v>
      </c>
      <c r="E15" s="55" t="s">
        <v>20</v>
      </c>
      <c r="F15" s="52" t="s">
        <v>17</v>
      </c>
      <c r="G15" s="56" t="s">
        <v>17</v>
      </c>
      <c r="H15" s="56" t="s">
        <v>17</v>
      </c>
      <c r="I15" s="57" t="s">
        <v>18</v>
      </c>
      <c r="J15" s="182"/>
      <c r="K15" s="57" t="s">
        <v>18</v>
      </c>
      <c r="L15" s="56" t="s">
        <v>17</v>
      </c>
      <c r="M15" s="56" t="s">
        <v>17</v>
      </c>
      <c r="N15" s="56" t="s">
        <v>17</v>
      </c>
      <c r="O15" s="56" t="s">
        <v>17</v>
      </c>
      <c r="P15" s="58" t="s">
        <v>17</v>
      </c>
    </row>
    <row r="16" spans="1:16" ht="15" customHeight="1">
      <c r="A16" s="179" t="s">
        <v>23</v>
      </c>
      <c r="B16" s="50">
        <v>272</v>
      </c>
      <c r="C16" s="50">
        <v>272</v>
      </c>
      <c r="D16" s="50">
        <v>272</v>
      </c>
      <c r="E16" s="50">
        <v>275</v>
      </c>
      <c r="F16" s="50">
        <v>275</v>
      </c>
      <c r="G16" s="50">
        <v>275</v>
      </c>
      <c r="H16" s="51">
        <v>275</v>
      </c>
      <c r="I16" s="50">
        <v>278</v>
      </c>
      <c r="J16" s="181"/>
      <c r="K16" s="50">
        <v>278</v>
      </c>
      <c r="L16" s="50">
        <v>278</v>
      </c>
      <c r="M16" s="51">
        <v>278</v>
      </c>
      <c r="N16" s="51">
        <v>278</v>
      </c>
      <c r="O16" s="183"/>
      <c r="P16" s="183"/>
    </row>
    <row r="17" spans="1:16" ht="15" customHeight="1">
      <c r="A17" s="180"/>
      <c r="B17" s="56" t="s">
        <v>17</v>
      </c>
      <c r="C17" s="56" t="s">
        <v>17</v>
      </c>
      <c r="D17" s="56" t="s">
        <v>17</v>
      </c>
      <c r="E17" s="56" t="s">
        <v>17</v>
      </c>
      <c r="F17" s="56" t="s">
        <v>17</v>
      </c>
      <c r="G17" s="56" t="s">
        <v>17</v>
      </c>
      <c r="H17" s="57" t="s">
        <v>18</v>
      </c>
      <c r="I17" s="56" t="s">
        <v>17</v>
      </c>
      <c r="J17" s="182"/>
      <c r="K17" s="56" t="s">
        <v>17</v>
      </c>
      <c r="L17" s="56" t="s">
        <v>17</v>
      </c>
      <c r="M17" s="57" t="s">
        <v>18</v>
      </c>
      <c r="N17" s="57" t="s">
        <v>18</v>
      </c>
      <c r="O17" s="184"/>
      <c r="P17" s="184"/>
    </row>
    <row r="18" spans="1:16" ht="15" customHeight="1">
      <c r="A18" s="179" t="s">
        <v>24</v>
      </c>
      <c r="B18" s="69">
        <v>281</v>
      </c>
      <c r="C18" s="69">
        <v>281</v>
      </c>
      <c r="D18" s="69">
        <v>281</v>
      </c>
      <c r="E18" s="70">
        <v>281</v>
      </c>
      <c r="F18" s="50">
        <v>284</v>
      </c>
      <c r="G18" s="50">
        <v>284</v>
      </c>
      <c r="H18" s="50">
        <v>284</v>
      </c>
      <c r="I18" s="70">
        <v>284</v>
      </c>
      <c r="J18" s="181"/>
      <c r="K18" s="69">
        <v>353</v>
      </c>
      <c r="L18" s="185"/>
      <c r="M18" s="185"/>
      <c r="N18" s="185"/>
      <c r="O18" s="185"/>
      <c r="P18" s="185"/>
    </row>
    <row r="19" spans="1:16" ht="15" customHeight="1">
      <c r="A19" s="180"/>
      <c r="B19" s="62" t="s">
        <v>17</v>
      </c>
      <c r="C19" s="62" t="s">
        <v>17</v>
      </c>
      <c r="D19" s="62" t="s">
        <v>17</v>
      </c>
      <c r="E19" s="58" t="s">
        <v>18</v>
      </c>
      <c r="F19" s="56" t="s">
        <v>17</v>
      </c>
      <c r="G19" s="56" t="s">
        <v>17</v>
      </c>
      <c r="H19" s="56" t="s">
        <v>17</v>
      </c>
      <c r="I19" s="58" t="s">
        <v>18</v>
      </c>
      <c r="J19" s="182"/>
      <c r="K19" s="62" t="s">
        <v>17</v>
      </c>
      <c r="L19" s="184" t="s">
        <v>17</v>
      </c>
      <c r="M19" s="184" t="s">
        <v>17</v>
      </c>
      <c r="N19" s="184" t="s">
        <v>160</v>
      </c>
      <c r="O19" s="184"/>
      <c r="P19" s="184"/>
    </row>
  </sheetData>
  <mergeCells count="23">
    <mergeCell ref="A4:A5"/>
    <mergeCell ref="J4:J5"/>
    <mergeCell ref="A6:A7"/>
    <mergeCell ref="J6:J7"/>
    <mergeCell ref="A8:A9"/>
    <mergeCell ref="J8:J9"/>
    <mergeCell ref="A10:A11"/>
    <mergeCell ref="J10:J11"/>
    <mergeCell ref="A12:A13"/>
    <mergeCell ref="J12:J13"/>
    <mergeCell ref="A14:A15"/>
    <mergeCell ref="J14:J15"/>
    <mergeCell ref="P18:P19"/>
    <mergeCell ref="A16:A17"/>
    <mergeCell ref="J16:J17"/>
    <mergeCell ref="O16:O17"/>
    <mergeCell ref="P16:P17"/>
    <mergeCell ref="A18:A19"/>
    <mergeCell ref="J18:J19"/>
    <mergeCell ref="L18:L19"/>
    <mergeCell ref="M18:M19"/>
    <mergeCell ref="N18:N19"/>
    <mergeCell ref="O18:O19"/>
  </mergeCells>
  <phoneticPr fontId="27" type="noConversion"/>
  <pageMargins left="0.75000000000000011" right="0.75000000000000011" top="1" bottom="1" header="0.5" footer="0.5"/>
  <pageSetup paperSize="9" scale="135" orientation="landscape" horizontalDpi="4294967292" verticalDpi="4294967292"/>
  <extLst>
    <ext xmlns:mx="http://schemas.microsoft.com/office/mac/excel/2008/main" uri="{64002731-A6B0-56B0-2670-7721B7C09600}">
      <mx:PLV Mode="0" OnePage="0" WScale="13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Gesammt</vt:lpstr>
      <vt:lpstr>Auswertung</vt:lpstr>
      <vt:lpstr>B1</vt:lpstr>
      <vt:lpstr>B2</vt:lpstr>
      <vt:lpstr>B3</vt:lpstr>
      <vt:lpstr>B4</vt:lpstr>
      <vt:lpstr>B6</vt:lpstr>
      <vt:lpstr>B5</vt:lpstr>
      <vt:lpstr>B7</vt:lpstr>
      <vt:lpstr>B8</vt:lpstr>
      <vt:lpstr>B9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 Jütz</dc:creator>
  <cp:lastModifiedBy>Martin  Jütz</cp:lastModifiedBy>
  <cp:lastPrinted>2014-08-05T11:41:59Z</cp:lastPrinted>
  <dcterms:created xsi:type="dcterms:W3CDTF">2014-07-28T10:22:54Z</dcterms:created>
  <dcterms:modified xsi:type="dcterms:W3CDTF">2014-08-27T14:08:21Z</dcterms:modified>
</cp:coreProperties>
</file>