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7E61539-C2D4-49B0-81B7-65C2D4D6180F}" xr6:coauthVersionLast="47" xr6:coauthVersionMax="47" xr10:uidLastSave="{00000000-0000-0000-0000-000000000000}"/>
  <bookViews>
    <workbookView xWindow="-120" yWindow="-120" windowWidth="20730" windowHeight="11040" xr2:uid="{B3A6F48A-0E05-4520-9809-D2A084F305AF}"/>
  </bookViews>
  <sheets>
    <sheet name="Cover" sheetId="1" r:id="rId1"/>
    <sheet name="Ratio Analysis" sheetId="2" r:id="rId2"/>
    <sheet name="WACC" sheetId="3" r:id="rId3"/>
    <sheet name="Info For WACC" sheetId="4" r:id="rId4"/>
    <sheet name="Consolidated-Financials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2" l="1"/>
  <c r="F94" i="2"/>
  <c r="G88" i="2"/>
  <c r="F88" i="2"/>
  <c r="G92" i="2"/>
  <c r="F92" i="2"/>
  <c r="G91" i="2"/>
  <c r="J91" i="2" s="1"/>
  <c r="G95" i="2" s="1"/>
  <c r="J94" i="2" s="1"/>
  <c r="F91" i="2"/>
  <c r="I91" i="2" s="1"/>
  <c r="F95" i="2" s="1"/>
  <c r="I94" i="2" s="1"/>
  <c r="G85" i="2"/>
  <c r="J85" i="2" s="1"/>
  <c r="G89" i="2" s="1"/>
  <c r="J88" i="2" s="1"/>
  <c r="F85" i="2"/>
  <c r="I85" i="2" s="1"/>
  <c r="F89" i="2" s="1"/>
  <c r="I88" i="2" s="1"/>
  <c r="F6" i="3"/>
  <c r="F8" i="3" s="1"/>
  <c r="N14" i="3" s="1"/>
  <c r="N7" i="3"/>
  <c r="N8" i="3"/>
  <c r="N9" i="3"/>
  <c r="N15" i="3"/>
  <c r="F64" i="4"/>
  <c r="D6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G74" i="2"/>
  <c r="G75" i="2"/>
  <c r="G78" i="2" s="1"/>
  <c r="F75" i="2"/>
  <c r="F74" i="2"/>
  <c r="G63" i="2"/>
  <c r="G66" i="2"/>
  <c r="F66" i="2"/>
  <c r="F63" i="2"/>
  <c r="G32" i="2"/>
  <c r="G35" i="2"/>
  <c r="G38" i="2"/>
  <c r="G40" i="2" s="1"/>
  <c r="G43" i="2"/>
  <c r="G47" i="2" s="1"/>
  <c r="G49" i="2" s="1"/>
  <c r="G53" i="2" s="1"/>
  <c r="G44" i="2"/>
  <c r="G46" i="2" s="1"/>
  <c r="G50" i="2"/>
  <c r="G52" i="2" s="1"/>
  <c r="F50" i="2"/>
  <c r="F52" i="2" s="1"/>
  <c r="F44" i="2"/>
  <c r="F43" i="2"/>
  <c r="F47" i="2" s="1"/>
  <c r="F49" i="2" s="1"/>
  <c r="F38" i="2"/>
  <c r="F40" i="2" s="1"/>
  <c r="F35" i="2"/>
  <c r="F32" i="2"/>
  <c r="G8" i="2"/>
  <c r="G11" i="2" s="1"/>
  <c r="G9" i="2"/>
  <c r="G12" i="2"/>
  <c r="G29" i="2" s="1"/>
  <c r="G14" i="2"/>
  <c r="G15" i="2"/>
  <c r="G18" i="2" s="1"/>
  <c r="F15" i="2"/>
  <c r="F18" i="2" s="1"/>
  <c r="F21" i="2" s="1"/>
  <c r="F28" i="2" s="1"/>
  <c r="F31" i="2" s="1"/>
  <c r="F14" i="2"/>
  <c r="F12" i="2"/>
  <c r="F29" i="2" s="1"/>
  <c r="F9" i="2"/>
  <c r="F61" i="2" s="1"/>
  <c r="F64" i="2" s="1"/>
  <c r="F8" i="2"/>
  <c r="F20" i="2" s="1"/>
  <c r="E15" i="3"/>
  <c r="E14" i="3"/>
  <c r="E24" i="5"/>
  <c r="G17" i="2" s="1"/>
  <c r="D24" i="5"/>
  <c r="F17" i="2" s="1"/>
  <c r="G20" i="2" l="1"/>
  <c r="F11" i="2"/>
  <c r="I11" i="2" s="1"/>
  <c r="J46" i="2"/>
  <c r="I20" i="2"/>
  <c r="J14" i="2"/>
  <c r="I74" i="2"/>
  <c r="I17" i="2"/>
  <c r="J8" i="2"/>
  <c r="I14" i="2"/>
  <c r="G77" i="2"/>
  <c r="J77" i="2" s="1"/>
  <c r="F77" i="2"/>
  <c r="I8" i="2"/>
  <c r="F78" i="2"/>
  <c r="G61" i="2"/>
  <c r="G64" i="2" s="1"/>
  <c r="J63" i="2" s="1"/>
  <c r="J74" i="2"/>
  <c r="E16" i="3"/>
  <c r="F15" i="3" s="1"/>
  <c r="M15" i="3" s="1"/>
  <c r="J17" i="2"/>
  <c r="G21" i="2"/>
  <c r="F53" i="2"/>
  <c r="I49" i="2"/>
  <c r="I28" i="2"/>
  <c r="F60" i="2"/>
  <c r="I60" i="2" s="1"/>
  <c r="I31" i="2"/>
  <c r="F34" i="2"/>
  <c r="I43" i="2"/>
  <c r="J11" i="2"/>
  <c r="I52" i="2"/>
  <c r="J52" i="2"/>
  <c r="J43" i="2"/>
  <c r="I63" i="2"/>
  <c r="F67" i="2"/>
  <c r="I66" i="2" s="1"/>
  <c r="G60" i="2"/>
  <c r="F46" i="2"/>
  <c r="I46" i="2" s="1"/>
  <c r="J49" i="2"/>
  <c r="G67" i="2" l="1"/>
  <c r="J66" i="2" s="1"/>
  <c r="J60" i="2"/>
  <c r="F14" i="3"/>
  <c r="I77" i="2"/>
  <c r="I34" i="2"/>
  <c r="F37" i="2"/>
  <c r="G28" i="2"/>
  <c r="J20" i="2"/>
  <c r="M14" i="3" l="1"/>
  <c r="N18" i="3" s="1"/>
  <c r="F16" i="3"/>
  <c r="I37" i="2"/>
  <c r="F41" i="2"/>
  <c r="I40" i="2" s="1"/>
  <c r="G31" i="2"/>
  <c r="J28" i="2"/>
  <c r="G34" i="2" l="1"/>
  <c r="J31" i="2"/>
  <c r="G37" i="2" l="1"/>
  <c r="J34" i="2"/>
  <c r="J37" i="2" l="1"/>
  <c r="G41" i="2"/>
  <c r="J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88" authorId="0" shapeId="0" xr:uid="{B79CB021-B952-4AF1-849A-FDB8D1ADFF7A}">
      <text>
        <r>
          <rPr>
            <sz val="9"/>
            <color indexed="81"/>
            <rFont val="Tahoma"/>
            <family val="2"/>
          </rPr>
          <t xml:space="preserve">Average share price taken duo to volatility in jpmc stock price
</t>
        </r>
      </text>
    </comment>
    <comment ref="G88" authorId="0" shapeId="0" xr:uid="{868CF486-A1FF-4692-94DE-13F02BC3BCA6}">
      <text>
        <r>
          <rPr>
            <b/>
            <sz val="9"/>
            <color indexed="81"/>
            <rFont val="Tahoma"/>
            <family val="2"/>
          </rPr>
          <t>Average share price was taken duo to volatility in jpmc stock price</t>
        </r>
      </text>
    </comment>
    <comment ref="F94" authorId="0" shapeId="0" xr:uid="{6342BB0B-C97F-434A-9BDA-B723D1E78D2B}">
      <text>
        <r>
          <rPr>
            <sz val="9"/>
            <color indexed="81"/>
            <rFont val="Tahoma"/>
            <family val="2"/>
          </rPr>
          <t xml:space="preserve">Average share price taken duo to volatility in jpmc stock price
</t>
        </r>
      </text>
    </comment>
    <comment ref="G94" authorId="0" shapeId="0" xr:uid="{8D46694B-4ED0-4338-BFBF-BC9584AC766C}">
      <text>
        <r>
          <rPr>
            <b/>
            <sz val="9"/>
            <color indexed="81"/>
            <rFont val="Tahoma"/>
            <family val="2"/>
          </rPr>
          <t>Average share price was taken duo to volatility in jpmc stock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M10" authorId="0" shapeId="0" xr:uid="{5FDC56F8-B1EA-4E4B-828A-5149E349BC40}">
      <text/>
    </comment>
    <comment ref="D64" authorId="0" shapeId="0" xr:uid="{940B5369-A5DE-42FA-8A72-AD2474B1A23C}">
      <text>
        <r>
          <rPr>
            <b/>
            <sz val="9"/>
            <color indexed="81"/>
            <rFont val="Tahoma"/>
            <family val="2"/>
          </rPr>
          <t>A Low R Square Means The Data Isnt Correlated…An Industry Beta Needs To Be Calculated</t>
        </r>
      </text>
    </comment>
  </commentList>
</comments>
</file>

<file path=xl/sharedStrings.xml><?xml version="1.0" encoding="utf-8"?>
<sst xmlns="http://schemas.openxmlformats.org/spreadsheetml/2006/main" count="407" uniqueCount="286">
  <si>
    <t>University of Jordan</t>
  </si>
  <si>
    <t xml:space="preserve"> Table of Contents</t>
  </si>
  <si>
    <t>Ratio Analysis</t>
  </si>
  <si>
    <t>WACC</t>
  </si>
  <si>
    <t>Info For WACC</t>
  </si>
  <si>
    <t xml:space="preserve"> Author And Course Info</t>
  </si>
  <si>
    <t>Student Name: Abdalmalik Sabri</t>
  </si>
  <si>
    <t>Student Number: 0225555</t>
  </si>
  <si>
    <t>FIS Project: WACC &amp; Ratio Analysis</t>
  </si>
  <si>
    <t>Color</t>
  </si>
  <si>
    <t>Meaning</t>
  </si>
  <si>
    <t>Blue</t>
  </si>
  <si>
    <t>Black</t>
  </si>
  <si>
    <t>Calculations / Formulas</t>
  </si>
  <si>
    <t>Hard-coded inputs</t>
  </si>
  <si>
    <t>This project evaluates the WACC</t>
  </si>
  <si>
    <t>listed on the Amman Stock Exchange,</t>
  </si>
  <si>
    <t>and market indicators</t>
  </si>
  <si>
    <t>Email: aboodsabri2004@gmail.com</t>
  </si>
  <si>
    <t xml:space="preserve"> based on consolidated financial statements</t>
  </si>
  <si>
    <t>Consolidated-Financials</t>
  </si>
  <si>
    <t>Income Statement</t>
  </si>
  <si>
    <t>and key financial ratios for JPMC</t>
  </si>
  <si>
    <t xml:space="preserve">Company Analyzed: Jordan Phosphate </t>
  </si>
  <si>
    <t>Mines Company (JPMC)</t>
  </si>
  <si>
    <t>REVENUES</t>
  </si>
  <si>
    <t>Net Sales</t>
  </si>
  <si>
    <t>Cost of Sales</t>
  </si>
  <si>
    <t>Selling and Marketing Expenses</t>
  </si>
  <si>
    <t>New Phosphate Port Terminal Expenses</t>
  </si>
  <si>
    <t>Aqaba Port Fees</t>
  </si>
  <si>
    <t>Transportation Expenses</t>
  </si>
  <si>
    <t>Administrative Expenses</t>
  </si>
  <si>
    <t>Russiefah Mine Expenses</t>
  </si>
  <si>
    <t>Mining Fees Costs</t>
  </si>
  <si>
    <t>Recovered from (Provision for) Slow-Moving Spare Parts</t>
  </si>
  <si>
    <t>Other Provisions</t>
  </si>
  <si>
    <t>Recovered from (Provision for) Expected Credit Losses</t>
  </si>
  <si>
    <t>Provision for Impairment of Investment in Associate</t>
  </si>
  <si>
    <t>Other Income, Net</t>
  </si>
  <si>
    <t>Foreign Currency Exchange Differences</t>
  </si>
  <si>
    <t>All figures in JOD thousands unless stated</t>
  </si>
  <si>
    <t>OPERATING PROFIT</t>
  </si>
  <si>
    <t>Gross Profit</t>
  </si>
  <si>
    <t xml:space="preserve">Basic and diluted profit per share (JD/Fils)  </t>
  </si>
  <si>
    <t>Finance costs</t>
  </si>
  <si>
    <t>Finance income</t>
  </si>
  <si>
    <t xml:space="preserve">Group’s share of profit from associates and JVs </t>
  </si>
  <si>
    <t xml:space="preserve">Board of directors bonus </t>
  </si>
  <si>
    <t xml:space="preserve">(Loss) gain from revaluation of financial assets </t>
  </si>
  <si>
    <t xml:space="preserve">Profit before income tax </t>
  </si>
  <si>
    <t xml:space="preserve">Income tax expense  </t>
  </si>
  <si>
    <t xml:space="preserve">Profit for the year   </t>
  </si>
  <si>
    <t xml:space="preserve">Profit attributable to: </t>
  </si>
  <si>
    <t xml:space="preserve">  Company’s shareholders </t>
  </si>
  <si>
    <t xml:space="preserve">  Non-controlling interests</t>
  </si>
  <si>
    <t>2/891</t>
  </si>
  <si>
    <t>1/800</t>
  </si>
  <si>
    <t>Balance Sheet</t>
  </si>
  <si>
    <t>03/12/2023</t>
  </si>
  <si>
    <t>01/11/2023</t>
  </si>
  <si>
    <t>01/10/2023</t>
  </si>
  <si>
    <t>03/09/2023</t>
  </si>
  <si>
    <t>01/08/2023</t>
  </si>
  <si>
    <t>02/07/2023</t>
  </si>
  <si>
    <t>04/06/2023</t>
  </si>
  <si>
    <t>01/05/2023</t>
  </si>
  <si>
    <t>02/04/2023</t>
  </si>
  <si>
    <t>01/03/2023</t>
  </si>
  <si>
    <t>01/02/2023</t>
  </si>
  <si>
    <t>02/01/2023</t>
  </si>
  <si>
    <t>Date</t>
  </si>
  <si>
    <t>ASSETS</t>
  </si>
  <si>
    <t>Property, plant, and equipment</t>
  </si>
  <si>
    <t>Project under progress</t>
  </si>
  <si>
    <t>Intangible assets</t>
  </si>
  <si>
    <t>Deferred tax assets</t>
  </si>
  <si>
    <t>Employees’ housing loans</t>
  </si>
  <si>
    <t>Long term loans receivable</t>
  </si>
  <si>
    <t>Long term other current assets</t>
  </si>
  <si>
    <t>Right-of-use assets</t>
  </si>
  <si>
    <t>Total non-current assets</t>
  </si>
  <si>
    <t>Inventories, spare parts and supplies</t>
  </si>
  <si>
    <t>Short term accounts receivable</t>
  </si>
  <si>
    <t>Other short term current assets</t>
  </si>
  <si>
    <t>Cash on hand and at banks</t>
  </si>
  <si>
    <t>Total current assets</t>
  </si>
  <si>
    <t>TOTAL ASSETS</t>
  </si>
  <si>
    <t>EQUITY AND LIABILITIES</t>
  </si>
  <si>
    <t>Equity</t>
  </si>
  <si>
    <t>Paid in capital</t>
  </si>
  <si>
    <t>Statutory reserve</t>
  </si>
  <si>
    <t>Voluntary reserve</t>
  </si>
  <si>
    <t>Special reserve</t>
  </si>
  <si>
    <t>Retained earnings attributable to Company’s shareholders</t>
  </si>
  <si>
    <t>Non-controlling interests</t>
  </si>
  <si>
    <t>Total Equity</t>
  </si>
  <si>
    <t>Liabilities</t>
  </si>
  <si>
    <t>Long-term loans</t>
  </si>
  <si>
    <t>Other long-term credit provisions</t>
  </si>
  <si>
    <t>Long-term lease liabilities</t>
  </si>
  <si>
    <t>Total non-current liabilities</t>
  </si>
  <si>
    <t>Accounts payable</t>
  </si>
  <si>
    <t>Accrued expenses</t>
  </si>
  <si>
    <t>Other current liabilities</t>
  </si>
  <si>
    <t>Current portion of long-term loans</t>
  </si>
  <si>
    <t>Income tax provision</t>
  </si>
  <si>
    <t>Short-term lease liabilities</t>
  </si>
  <si>
    <t>Provisions for employees’ benefits</t>
  </si>
  <si>
    <t>Total current liabilities</t>
  </si>
  <si>
    <t>TOTAL LIABILITIES</t>
  </si>
  <si>
    <t>TOTAL EQUITY AND LIABILITIES</t>
  </si>
  <si>
    <t>Fair Value reserve</t>
  </si>
  <si>
    <t>Equity  attributable to Company’s shareholders</t>
  </si>
  <si>
    <t>Investments in associates and joint ventures</t>
  </si>
  <si>
    <t>Long term accounts receivable</t>
  </si>
  <si>
    <t>Assets deferral provision</t>
  </si>
  <si>
    <t>Provision employees’ benefits</t>
  </si>
  <si>
    <t>Due to banks</t>
  </si>
  <si>
    <t>Cost of Debt</t>
  </si>
  <si>
    <t>Pre-Tax Cost of Debt</t>
  </si>
  <si>
    <t>Tax Rate</t>
  </si>
  <si>
    <t>After-Tax Cost of Debt</t>
  </si>
  <si>
    <t>Weighted Average Cost of Capital</t>
  </si>
  <si>
    <t>Weight</t>
  </si>
  <si>
    <t>Cost</t>
  </si>
  <si>
    <t>Debt Capital</t>
  </si>
  <si>
    <t>Equity Capital</t>
  </si>
  <si>
    <t>Capital Structure</t>
  </si>
  <si>
    <t>Current</t>
  </si>
  <si>
    <t>Total Debt</t>
  </si>
  <si>
    <t>Market Capitalization</t>
  </si>
  <si>
    <t>Total Capitalization</t>
  </si>
  <si>
    <t>Cost of Equity</t>
  </si>
  <si>
    <t>Risk Free Rate</t>
  </si>
  <si>
    <t>Equity Risk Premium</t>
  </si>
  <si>
    <t>Beta</t>
  </si>
  <si>
    <t>Amount</t>
  </si>
  <si>
    <t xml:space="preserve"> </t>
  </si>
  <si>
    <t>Profitability and Return Ratios</t>
  </si>
  <si>
    <t>Return on Equity</t>
  </si>
  <si>
    <t>=</t>
  </si>
  <si>
    <t>Net Income</t>
  </si>
  <si>
    <t>Return on Assets</t>
  </si>
  <si>
    <t>Total Assets</t>
  </si>
  <si>
    <t>Gross Margin</t>
  </si>
  <si>
    <t>Revenue</t>
  </si>
  <si>
    <t>EBIT Margin</t>
  </si>
  <si>
    <t>EBIT</t>
  </si>
  <si>
    <t>Net Profit Margin</t>
  </si>
  <si>
    <t>Asset Utilization Ratios</t>
  </si>
  <si>
    <t>Asset Turnover</t>
  </si>
  <si>
    <t>PPE Turnover</t>
  </si>
  <si>
    <t>PPE</t>
  </si>
  <si>
    <t>Cash Turnover</t>
  </si>
  <si>
    <t>Cash</t>
  </si>
  <si>
    <t>A/R Turnover</t>
  </si>
  <si>
    <t>Accounts Receivable</t>
  </si>
  <si>
    <t>A/R Days</t>
  </si>
  <si>
    <t>Accounts Receivable x 365</t>
  </si>
  <si>
    <t>Inventory Turnover</t>
  </si>
  <si>
    <t>COGS</t>
  </si>
  <si>
    <t>Inventory</t>
  </si>
  <si>
    <t>Inventory Days</t>
  </si>
  <si>
    <t>Inventory x 365</t>
  </si>
  <si>
    <t>A/P Turnover</t>
  </si>
  <si>
    <t>Accounts Payable</t>
  </si>
  <si>
    <t>A/P Days</t>
  </si>
  <si>
    <t>Accounts Payable x 365</t>
  </si>
  <si>
    <t>Leverage Ratios</t>
  </si>
  <si>
    <t>Total Asset to Equity</t>
  </si>
  <si>
    <t>Total Liabilities to Equity</t>
  </si>
  <si>
    <t>Total Liabilities</t>
  </si>
  <si>
    <t>Debt to Equity</t>
  </si>
  <si>
    <t>Interest Bearing Liabilities Only</t>
  </si>
  <si>
    <t>Liquidity Ratios</t>
  </si>
  <si>
    <t>Current Assets</t>
  </si>
  <si>
    <t>Current Liabilities</t>
  </si>
  <si>
    <t>Quick</t>
  </si>
  <si>
    <t>Current Assets - Inventory</t>
  </si>
  <si>
    <t>Financial Assets at Fair Value through comprehensive income</t>
  </si>
  <si>
    <t>Financial Assets at Fair Value through profit or loss</t>
  </si>
  <si>
    <t>Acquisition of non-controlling interest reserve</t>
  </si>
  <si>
    <t>01/12/2022</t>
  </si>
  <si>
    <t>01/11/2022</t>
  </si>
  <si>
    <t>02/10/2022</t>
  </si>
  <si>
    <t>01/09/2022</t>
  </si>
  <si>
    <t>01/08/2022</t>
  </si>
  <si>
    <t>03/07/2022</t>
  </si>
  <si>
    <t>01/06/2022</t>
  </si>
  <si>
    <t>08/05/2022</t>
  </si>
  <si>
    <t>03/04/2022</t>
  </si>
  <si>
    <t>01/03/2022</t>
  </si>
  <si>
    <t>01/02/2022</t>
  </si>
  <si>
    <t>02/01/2022</t>
  </si>
  <si>
    <t>01/12/2021</t>
  </si>
  <si>
    <t>01/11/2021</t>
  </si>
  <si>
    <t>03/10/2021</t>
  </si>
  <si>
    <t>01/09/2021</t>
  </si>
  <si>
    <t>01/08/2021</t>
  </si>
  <si>
    <t>01/07/2021</t>
  </si>
  <si>
    <t>01/06/2021</t>
  </si>
  <si>
    <t>02/05/2021</t>
  </si>
  <si>
    <t>01/04/2021</t>
  </si>
  <si>
    <t>01/03/2021</t>
  </si>
  <si>
    <t>01/02/2021</t>
  </si>
  <si>
    <t>03/01/2021</t>
  </si>
  <si>
    <t>01/12/2020</t>
  </si>
  <si>
    <t>01/11/2020</t>
  </si>
  <si>
    <t>01/10/2020</t>
  </si>
  <si>
    <t>01/09/2020</t>
  </si>
  <si>
    <t>04/08/2020</t>
  </si>
  <si>
    <t>01/07/2020</t>
  </si>
  <si>
    <t>01/06/2020</t>
  </si>
  <si>
    <t>10/05/2020</t>
  </si>
  <si>
    <t>01/03/2020</t>
  </si>
  <si>
    <t>02/02/2020</t>
  </si>
  <si>
    <t>02/01/2020</t>
  </si>
  <si>
    <t>01/12/2019</t>
  </si>
  <si>
    <t>03/11/2019</t>
  </si>
  <si>
    <t>01/10/2019</t>
  </si>
  <si>
    <t>01/09/2019</t>
  </si>
  <si>
    <t>01/08/2019</t>
  </si>
  <si>
    <t>01/07/2019</t>
  </si>
  <si>
    <t>02/06/2019</t>
  </si>
  <si>
    <t>01/05/2019</t>
  </si>
  <si>
    <t>01/04/2019</t>
  </si>
  <si>
    <t>03/03/2019</t>
  </si>
  <si>
    <t>03/02/2019</t>
  </si>
  <si>
    <t>02/01/2019</t>
  </si>
  <si>
    <t>02/12/2018</t>
  </si>
  <si>
    <t>ASEGI</t>
  </si>
  <si>
    <t>JPMC Stock Closing</t>
  </si>
  <si>
    <t>JPMC Monthly Return</t>
  </si>
  <si>
    <t>ASEGI Monthly Return</t>
  </si>
  <si>
    <t>01/11/2018</t>
  </si>
  <si>
    <t>R squared</t>
  </si>
  <si>
    <t xml:space="preserve">  </t>
  </si>
  <si>
    <t>Market Ratios</t>
  </si>
  <si>
    <t>Price earnings (P/E) ratio</t>
  </si>
  <si>
    <t>Book value per share</t>
  </si>
  <si>
    <t>Market/Book ratio</t>
  </si>
  <si>
    <t>Earnings per share (EPS)</t>
  </si>
  <si>
    <t>Outstanding Shares</t>
  </si>
  <si>
    <t>Earnings Left for Common shareholders</t>
  </si>
  <si>
    <t>Stock Price Per Share</t>
  </si>
  <si>
    <t>Total Equity - Preferred Shares</t>
  </si>
  <si>
    <t>Cash Flow Statement</t>
  </si>
  <si>
    <t>OPERATING ACTIVITIES</t>
  </si>
  <si>
    <t>Profit for the year before income tax</t>
  </si>
  <si>
    <t>Depreciation</t>
  </si>
  <si>
    <t>Depreciation of right of use assets</t>
  </si>
  <si>
    <t>Amortization of new phosphate port terminal</t>
  </si>
  <si>
    <t>Amortization of natural gas station and pipeline</t>
  </si>
  <si>
    <t>Mining fees costs</t>
  </si>
  <si>
    <t>Group’s share of profit from associates and joint ventures</t>
  </si>
  <si>
    <t>Group’s share of gain on sale and liquidation of investments in associates, net</t>
  </si>
  <si>
    <t>Provision for impairment of investments in associates</t>
  </si>
  <si>
    <t>(Recovered from) provision for slow-moving spare parts and supplies</t>
  </si>
  <si>
    <t>(Recovered from) provision for expected credit losses</t>
  </si>
  <si>
    <t>Other non-cash items</t>
  </si>
  <si>
    <t>Accounts receivable</t>
  </si>
  <si>
    <t>Employees' housing loans</t>
  </si>
  <si>
    <t>Other current assets</t>
  </si>
  <si>
    <t>Provisions for employees’ benefits paid</t>
  </si>
  <si>
    <t>Mining fees paid</t>
  </si>
  <si>
    <t>Income tax paid</t>
  </si>
  <si>
    <t>Net cash flows from operating activities</t>
  </si>
  <si>
    <t>INVESTING ACTIVITIES</t>
  </si>
  <si>
    <t>Property, plant and equipment and projects in progress</t>
  </si>
  <si>
    <t>Short term deposits mature between within 3 months and 1 year</t>
  </si>
  <si>
    <t>Proceeds from sale and liquidation of investments in associates</t>
  </si>
  <si>
    <t>Investment in associates and joint ventures</t>
  </si>
  <si>
    <t>Dividends received</t>
  </si>
  <si>
    <t>Loans receivables</t>
  </si>
  <si>
    <t>Interest received</t>
  </si>
  <si>
    <t>Net cash flows used in investing activities</t>
  </si>
  <si>
    <t>FINANCING ACTIVITIES</t>
  </si>
  <si>
    <t>Repayments of loans</t>
  </si>
  <si>
    <t>Dividends paid</t>
  </si>
  <si>
    <t>Lease liabilities payments</t>
  </si>
  <si>
    <t>Finance costs paid</t>
  </si>
  <si>
    <t>Net cash flows used in financing activities</t>
  </si>
  <si>
    <t>Net (decrease) increase in cash and cash equivalents</t>
  </si>
  <si>
    <t>Cash and cash equivalents at 1 January</t>
  </si>
  <si>
    <t>Cash and cash equivalents at 31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</si>
</sst>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#,##0_);\(#,##0\);\-"/>
    <numFmt numFmtId="168" formatCode="#,##0.000"/>
    <numFmt numFmtId="169" formatCode="0_);\(0\)"/>
    <numFmt numFmtId="170" formatCode="_(#,##0_);\(#,##0\);_(&quot;–&quot;_);_(@_)"/>
    <numFmt numFmtId="171" formatCode="_(#,##0_)_%;\(#,##0\)_%;_(&quot;–&quot;_)_%;_(@_)_%"/>
    <numFmt numFmtId="172" formatCode="_(#,##0.0%_);\(#,##0.0%\);_(&quot;–&quot;_)_%;_(@_)_%"/>
    <numFmt numFmtId="173" formatCode="_(0.0\x_);\(0.0\x\);_(&quot;–&quot;_);_(@_)"/>
    <numFmt numFmtId="174" formatCode="0&quot;A&quot;"/>
    <numFmt numFmtId="175" formatCode="_(0.00\x_);\(0.00\x\);_(&quot;–&quot;_);_(@_)"/>
    <numFmt numFmtId="176" formatCode="0.00%;[Red]\(0.00%\);\-"/>
    <numFmt numFmtId="177" formatCode="_(0.0_)&quot;days&quot;;\(0.0\)&quot;days&quot;;_(&quot;–&quot;_);_(@_)"/>
    <numFmt numFmtId="178" formatCode="0.00%;\(0.00%\);\-"/>
    <numFmt numFmtId="179" formatCode="&quot;Year&quot;\ 0"/>
    <numFmt numFmtId="180" formatCode="#,##0.000_);\(#,##0.000\);\-"/>
    <numFmt numFmtId="181" formatCode="#,##0_);[Red]\(#,##0\);\-"/>
    <numFmt numFmtId="182" formatCode="0.0000"/>
    <numFmt numFmtId="183" formatCode="#,##0.00_);\(#,##0.00\);\-"/>
    <numFmt numFmtId="184" formatCode="#,##0.0_);\(#,##0.0\);\-"/>
  </numFmts>
  <fonts count="5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9" tint="-0.249977111117893"/>
      <name val="Aptos Narrow"/>
      <family val="2"/>
      <scheme val="minor"/>
    </font>
    <font>
      <b/>
      <sz val="20"/>
      <color theme="9" tint="-0.249977111117893"/>
      <name val="Open Sans"/>
      <family val="2"/>
    </font>
    <font>
      <b/>
      <sz val="14"/>
      <color theme="1"/>
      <name val="Open Sans"/>
      <family val="2"/>
    </font>
    <font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2"/>
      <color theme="3" tint="0.249977111117893"/>
      <name val="Open Sans"/>
      <family val="2"/>
    </font>
    <font>
      <sz val="12"/>
      <color theme="1"/>
      <name val="Open Sans"/>
      <family val="2"/>
    </font>
    <font>
      <sz val="18"/>
      <color rgb="FFFFFFFF"/>
      <name val="Aptos Narrow"/>
      <family val="2"/>
      <scheme val="minor"/>
    </font>
    <font>
      <sz val="10"/>
      <name val="Bookman"/>
      <family val="1"/>
    </font>
    <font>
      <b/>
      <sz val="14"/>
      <color rgb="FF3271D2"/>
      <name val="Open San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u/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  <family val="2"/>
    </font>
    <font>
      <i/>
      <sz val="10"/>
      <color theme="1"/>
      <name val="Open Sans"/>
      <family val="2"/>
    </font>
    <font>
      <sz val="11"/>
      <name val="Open Sans"/>
      <family val="2"/>
    </font>
    <font>
      <i/>
      <sz val="9"/>
      <name val="Open Sans"/>
      <family val="2"/>
    </font>
    <font>
      <sz val="14"/>
      <color theme="1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b/>
      <sz val="14"/>
      <color rgb="FF0000FF"/>
      <name val="Open Sans"/>
      <family val="2"/>
    </font>
    <font>
      <b/>
      <sz val="11"/>
      <color theme="3" tint="0.499984740745262"/>
      <name val="Open Sans"/>
      <family val="2"/>
    </font>
    <font>
      <sz val="11"/>
      <color theme="3" tint="0.499984740745262"/>
      <name val="Open Sans"/>
      <family val="2"/>
    </font>
    <font>
      <sz val="12"/>
      <color theme="3" tint="0.499984740745262"/>
      <name val="Open Sans"/>
      <family val="2"/>
    </font>
    <font>
      <b/>
      <sz val="10"/>
      <color rgb="FFFA621C"/>
      <name val="Open Sans"/>
      <family val="2"/>
    </font>
    <font>
      <u/>
      <sz val="11"/>
      <color theme="10"/>
      <name val="Arial Narrow"/>
      <family val="2"/>
    </font>
    <font>
      <i/>
      <sz val="8"/>
      <name val="Open Sans"/>
      <family val="2"/>
    </font>
    <font>
      <sz val="20"/>
      <color rgb="FFFFFFFF"/>
      <name val="Aptos Narrow"/>
      <family val="2"/>
      <scheme val="minor"/>
    </font>
    <font>
      <sz val="11"/>
      <color theme="1"/>
      <name val="Aptos Narrow"/>
      <family val="2"/>
      <charset val="178"/>
      <scheme val="minor"/>
    </font>
    <font>
      <sz val="11"/>
      <color indexed="8"/>
      <name val="Calibri"/>
      <family val="2"/>
      <charset val="178"/>
    </font>
    <font>
      <b/>
      <sz val="9"/>
      <color indexed="81"/>
      <name val="Tahoma"/>
      <family val="2"/>
    </font>
    <font>
      <sz val="11"/>
      <color rgb="FF0070C0"/>
      <name val="Calibri"/>
      <family val="2"/>
    </font>
    <font>
      <b/>
      <sz val="11"/>
      <color rgb="FF0070C0"/>
      <name val="Open Sans"/>
      <family val="2"/>
    </font>
    <font>
      <sz val="11"/>
      <color rgb="FF0070C0"/>
      <name val="Open Sans"/>
      <family val="2"/>
    </font>
    <font>
      <sz val="10"/>
      <color rgb="FF0070C0"/>
      <name val="Open Sans"/>
      <family val="2"/>
    </font>
    <font>
      <b/>
      <sz val="10"/>
      <color rgb="FF0070C0"/>
      <name val="Open Sans"/>
      <family val="2"/>
    </font>
    <font>
      <sz val="9"/>
      <color indexed="81"/>
      <name val="Tahoma"/>
      <family val="2"/>
    </font>
    <font>
      <sz val="14"/>
      <color rgb="FF0070C0"/>
      <name val="Open Sans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E7F2FF"/>
        <bgColor rgb="FF000000"/>
      </patternFill>
    </fill>
    <fill>
      <patternFill patternType="solid">
        <fgColor rgb="FF033A58"/>
        <bgColor rgb="FF033A58"/>
      </patternFill>
    </fill>
    <fill>
      <patternFill patternType="solid">
        <fgColor rgb="FFF9F9F9"/>
        <bgColor rgb="FF000000"/>
      </patternFill>
    </fill>
    <fill>
      <patternFill patternType="solid">
        <fgColor theme="0"/>
        <bgColor rgb="FF033A58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3271D2"/>
      </top>
      <bottom/>
      <diagonal/>
    </border>
    <border>
      <left/>
      <right/>
      <top/>
      <bottom style="thin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/>
      <right/>
      <top style="hair">
        <color auto="1"/>
      </top>
      <bottom/>
      <diagonal/>
    </border>
  </borders>
  <cellStyleXfs count="18599">
    <xf numFmtId="0" fontId="0" fillId="0" borderId="0"/>
    <xf numFmtId="0" fontId="7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" fillId="0" borderId="0"/>
    <xf numFmtId="0" fontId="17" fillId="0" borderId="0"/>
    <xf numFmtId="0" fontId="13" fillId="0" borderId="0"/>
    <xf numFmtId="0" fontId="2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5" fillId="0" borderId="0"/>
    <xf numFmtId="0" fontId="39" fillId="0" borderId="0" applyNumberFormat="0" applyFill="0" applyBorder="0" applyAlignment="0" applyProtection="0"/>
    <xf numFmtId="0" fontId="42" fillId="0" borderId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7" fillId="0" borderId="0"/>
    <xf numFmtId="0" fontId="17" fillId="0" borderId="0"/>
  </cellStyleXfs>
  <cellXfs count="15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8" fillId="0" borderId="0" xfId="1" applyFont="1" applyBorder="1"/>
    <xf numFmtId="0" fontId="5" fillId="0" borderId="10" xfId="0" applyFont="1" applyBorder="1" applyAlignment="1">
      <alignment horizontal="left" vertical="center"/>
    </xf>
    <xf numFmtId="0" fontId="0" fillId="0" borderId="10" xfId="0" applyBorder="1"/>
    <xf numFmtId="0" fontId="9" fillId="0" borderId="0" xfId="0" applyFont="1"/>
    <xf numFmtId="0" fontId="10" fillId="2" borderId="0" xfId="0" applyFont="1" applyFill="1" applyAlignment="1">
      <alignment vertical="center"/>
    </xf>
    <xf numFmtId="0" fontId="9" fillId="0" borderId="11" xfId="0" applyFont="1" applyBorder="1"/>
    <xf numFmtId="0" fontId="9" fillId="0" borderId="14" xfId="0" applyFont="1" applyBorder="1"/>
    <xf numFmtId="0" fontId="9" fillId="0" borderId="13" xfId="0" applyFont="1" applyBorder="1" applyAlignment="1">
      <alignment horizontal="left" vertical="top"/>
    </xf>
    <xf numFmtId="0" fontId="6" fillId="4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37" fontId="12" fillId="5" borderId="0" xfId="0" applyNumberFormat="1" applyFont="1" applyFill="1" applyAlignment="1">
      <alignment vertical="center"/>
    </xf>
    <xf numFmtId="3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/>
    <xf numFmtId="37" fontId="0" fillId="0" borderId="0" xfId="0" applyNumberFormat="1"/>
    <xf numFmtId="0" fontId="1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37" fontId="6" fillId="0" borderId="0" xfId="0" applyNumberFormat="1" applyFont="1" applyAlignment="1">
      <alignment vertical="center" wrapText="1"/>
    </xf>
    <xf numFmtId="37" fontId="14" fillId="0" borderId="15" xfId="0" applyNumberFormat="1" applyFont="1" applyBorder="1" applyAlignment="1">
      <alignment vertical="center" wrapText="1"/>
    </xf>
    <xf numFmtId="0" fontId="16" fillId="0" borderId="0" xfId="4" applyFont="1"/>
    <xf numFmtId="37" fontId="12" fillId="6" borderId="0" xfId="4" applyNumberFormat="1" applyFont="1" applyFill="1" applyAlignment="1">
      <alignment vertical="center"/>
    </xf>
    <xf numFmtId="166" fontId="16" fillId="0" borderId="0" xfId="4" applyNumberFormat="1" applyFont="1"/>
    <xf numFmtId="0" fontId="0" fillId="0" borderId="18" xfId="0" applyBorder="1" applyAlignment="1">
      <alignment horizontal="left" vertical="center" indent="1"/>
    </xf>
    <xf numFmtId="0" fontId="0" fillId="0" borderId="18" xfId="0" applyBorder="1"/>
    <xf numFmtId="37" fontId="0" fillId="0" borderId="18" xfId="0" applyNumberFormat="1" applyBorder="1"/>
    <xf numFmtId="0" fontId="18" fillId="9" borderId="0" xfId="5" applyFont="1" applyFill="1"/>
    <xf numFmtId="3" fontId="6" fillId="0" borderId="0" xfId="0" applyNumberFormat="1" applyFont="1"/>
    <xf numFmtId="0" fontId="14" fillId="0" borderId="0" xfId="0" applyFont="1"/>
    <xf numFmtId="0" fontId="19" fillId="0" borderId="0" xfId="0" applyFont="1"/>
    <xf numFmtId="170" fontId="33" fillId="0" borderId="0" xfId="0" applyNumberFormat="1" applyFont="1" applyAlignment="1">
      <alignment vertical="center"/>
    </xf>
    <xf numFmtId="0" fontId="6" fillId="0" borderId="23" xfId="0" applyFont="1" applyBorder="1"/>
    <xf numFmtId="0" fontId="29" fillId="0" borderId="0" xfId="0" applyFont="1"/>
    <xf numFmtId="0" fontId="20" fillId="0" borderId="0" xfId="0" applyFont="1" applyAlignment="1">
      <alignment horizontal="left" indent="1"/>
    </xf>
    <xf numFmtId="0" fontId="28" fillId="0" borderId="25" xfId="0" applyFont="1" applyBorder="1" applyAlignment="1">
      <alignment vertical="center"/>
    </xf>
    <xf numFmtId="37" fontId="22" fillId="0" borderId="23" xfId="0" applyNumberFormat="1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29" fillId="0" borderId="26" xfId="0" applyFont="1" applyBorder="1"/>
    <xf numFmtId="170" fontId="23" fillId="0" borderId="28" xfId="0" applyNumberFormat="1" applyFont="1" applyBorder="1" applyAlignment="1">
      <alignment horizontal="right" vertical="center"/>
    </xf>
    <xf numFmtId="0" fontId="29" fillId="0" borderId="23" xfId="0" applyFont="1" applyBorder="1"/>
    <xf numFmtId="171" fontId="30" fillId="0" borderId="0" xfId="0" applyNumberFormat="1" applyFont="1" applyAlignment="1">
      <alignment vertical="center"/>
    </xf>
    <xf numFmtId="170" fontId="20" fillId="0" borderId="0" xfId="0" applyNumberFormat="1" applyFont="1" applyAlignment="1">
      <alignment vertical="center"/>
    </xf>
    <xf numFmtId="170" fontId="27" fillId="0" borderId="23" xfId="0" applyNumberFormat="1" applyFont="1" applyBorder="1" applyAlignment="1">
      <alignment horizontal="right"/>
    </xf>
    <xf numFmtId="172" fontId="21" fillId="0" borderId="0" xfId="0" applyNumberFormat="1" applyFont="1" applyAlignment="1">
      <alignment vertical="center"/>
    </xf>
    <xf numFmtId="3" fontId="21" fillId="0" borderId="0" xfId="0" applyNumberFormat="1" applyFont="1"/>
    <xf numFmtId="3" fontId="21" fillId="0" borderId="29" xfId="0" applyNumberFormat="1" applyFont="1" applyBorder="1"/>
    <xf numFmtId="2" fontId="21" fillId="0" borderId="23" xfId="3" applyNumberFormat="1" applyFont="1" applyBorder="1" applyAlignment="1">
      <alignment vertical="center"/>
    </xf>
    <xf numFmtId="172" fontId="21" fillId="0" borderId="23" xfId="0" applyNumberFormat="1" applyFont="1" applyBorder="1" applyAlignment="1">
      <alignment vertical="center"/>
    </xf>
    <xf numFmtId="172" fontId="21" fillId="0" borderId="27" xfId="0" applyNumberFormat="1" applyFont="1" applyBorder="1" applyAlignment="1">
      <alignment vertical="center"/>
    </xf>
    <xf numFmtId="0" fontId="35" fillId="0" borderId="0" xfId="0" applyFont="1" applyAlignment="1">
      <alignment horizontal="right" vertical="center" wrapText="1"/>
    </xf>
    <xf numFmtId="37" fontId="36" fillId="0" borderId="0" xfId="0" applyNumberFormat="1" applyFont="1" applyAlignment="1">
      <alignment horizontal="right" vertical="center" wrapText="1"/>
    </xf>
    <xf numFmtId="37" fontId="36" fillId="0" borderId="0" xfId="0" applyNumberFormat="1" applyFont="1" applyAlignment="1">
      <alignment horizontal="right"/>
    </xf>
    <xf numFmtId="37" fontId="12" fillId="10" borderId="0" xfId="4" applyNumberFormat="1" applyFont="1" applyFill="1" applyAlignment="1">
      <alignment vertical="center"/>
    </xf>
    <xf numFmtId="0" fontId="37" fillId="0" borderId="12" xfId="0" applyFont="1" applyBorder="1"/>
    <xf numFmtId="0" fontId="37" fillId="0" borderId="11" xfId="0" applyFont="1" applyBorder="1" applyAlignment="1">
      <alignment horizontal="left"/>
    </xf>
    <xf numFmtId="165" fontId="26" fillId="0" borderId="0" xfId="2" applyNumberFormat="1" applyFont="1" applyFill="1" applyAlignment="1" applyProtection="1">
      <alignment horizontal="left" vertical="center"/>
      <protection locked="0"/>
    </xf>
    <xf numFmtId="0" fontId="16" fillId="0" borderId="0" xfId="10" applyFont="1" applyAlignment="1">
      <alignment horizontal="center"/>
    </xf>
    <xf numFmtId="37" fontId="31" fillId="0" borderId="0" xfId="0" applyNumberFormat="1" applyFont="1" applyAlignment="1">
      <alignment vertical="center"/>
    </xf>
    <xf numFmtId="174" fontId="22" fillId="10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174" fontId="32" fillId="0" borderId="0" xfId="0" applyNumberFormat="1" applyFont="1" applyAlignment="1">
      <alignment horizontal="right"/>
    </xf>
    <xf numFmtId="37" fontId="22" fillId="5" borderId="0" xfId="0" applyNumberFormat="1" applyFont="1" applyFill="1" applyAlignment="1">
      <alignment vertical="center"/>
    </xf>
    <xf numFmtId="37" fontId="24" fillId="5" borderId="0" xfId="0" applyNumberFormat="1" applyFont="1" applyFill="1" applyAlignment="1">
      <alignment vertical="center"/>
    </xf>
    <xf numFmtId="174" fontId="22" fillId="5" borderId="0" xfId="0" applyNumberFormat="1" applyFont="1" applyFill="1" applyAlignment="1">
      <alignment horizontal="right"/>
    </xf>
    <xf numFmtId="37" fontId="34" fillId="0" borderId="0" xfId="0" applyNumberFormat="1" applyFont="1" applyAlignment="1">
      <alignment vertical="center"/>
    </xf>
    <xf numFmtId="37" fontId="24" fillId="0" borderId="0" xfId="0" applyNumberFormat="1" applyFont="1" applyAlignment="1">
      <alignment vertical="center"/>
    </xf>
    <xf numFmtId="174" fontId="22" fillId="0" borderId="0" xfId="0" applyNumberFormat="1" applyFont="1" applyAlignment="1">
      <alignment horizontal="right"/>
    </xf>
    <xf numFmtId="166" fontId="20" fillId="0" borderId="0" xfId="0" applyNumberFormat="1" applyFont="1"/>
    <xf numFmtId="0" fontId="16" fillId="0" borderId="0" xfId="10" applyFont="1"/>
    <xf numFmtId="0" fontId="16" fillId="0" borderId="0" xfId="10" quotePrefix="1" applyFont="1" applyAlignment="1">
      <alignment horizontal="center"/>
    </xf>
    <xf numFmtId="0" fontId="16" fillId="0" borderId="9" xfId="10" applyFont="1" applyBorder="1" applyAlignment="1">
      <alignment horizontal="center"/>
    </xf>
    <xf numFmtId="166" fontId="20" fillId="0" borderId="9" xfId="0" applyNumberFormat="1" applyFont="1" applyBorder="1"/>
    <xf numFmtId="166" fontId="20" fillId="0" borderId="24" xfId="0" applyNumberFormat="1" applyFont="1" applyBorder="1"/>
    <xf numFmtId="0" fontId="0" fillId="3" borderId="0" xfId="0" applyFill="1"/>
    <xf numFmtId="37" fontId="12" fillId="10" borderId="0" xfId="0" applyNumberFormat="1" applyFont="1" applyFill="1" applyAlignment="1">
      <alignment vertical="center"/>
    </xf>
    <xf numFmtId="0" fontId="33" fillId="0" borderId="0" xfId="10" applyFont="1" applyAlignment="1">
      <alignment horizontal="center"/>
    </xf>
    <xf numFmtId="0" fontId="20" fillId="0" borderId="0" xfId="10" quotePrefix="1" applyFont="1" applyAlignment="1">
      <alignment horizontal="center"/>
    </xf>
    <xf numFmtId="37" fontId="31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right"/>
    </xf>
    <xf numFmtId="178" fontId="20" fillId="0" borderId="0" xfId="3" quotePrefix="1" applyNumberFormat="1" applyFont="1" applyAlignment="1">
      <alignment horizontal="right"/>
    </xf>
    <xf numFmtId="178" fontId="33" fillId="0" borderId="0" xfId="3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176" fontId="33" fillId="0" borderId="0" xfId="3" quotePrefix="1" applyNumberFormat="1" applyFont="1" applyAlignment="1">
      <alignment horizontal="right"/>
    </xf>
    <xf numFmtId="175" fontId="20" fillId="0" borderId="0" xfId="0" applyNumberFormat="1" applyFont="1" applyAlignment="1">
      <alignment horizontal="right"/>
    </xf>
    <xf numFmtId="2" fontId="33" fillId="0" borderId="0" xfId="3" quotePrefix="1" applyNumberFormat="1" applyFont="1" applyAlignment="1">
      <alignment horizontal="right"/>
    </xf>
    <xf numFmtId="177" fontId="2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80" fontId="20" fillId="0" borderId="0" xfId="0" applyNumberFormat="1" applyFont="1"/>
    <xf numFmtId="173" fontId="20" fillId="0" borderId="0" xfId="0" applyNumberFormat="1" applyFont="1" applyAlignment="1">
      <alignment horizontal="right"/>
    </xf>
    <xf numFmtId="0" fontId="32" fillId="0" borderId="23" xfId="0" applyFont="1" applyBorder="1"/>
    <xf numFmtId="0" fontId="16" fillId="0" borderId="23" xfId="0" applyFont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40" fillId="0" borderId="0" xfId="0" applyFont="1" applyAlignment="1">
      <alignment horizontal="center"/>
    </xf>
    <xf numFmtId="0" fontId="16" fillId="0" borderId="0" xfId="0" applyFont="1"/>
    <xf numFmtId="181" fontId="32" fillId="0" borderId="0" xfId="0" applyNumberFormat="1" applyFont="1"/>
    <xf numFmtId="0" fontId="41" fillId="2" borderId="0" xfId="0" applyFont="1" applyFill="1" applyAlignment="1">
      <alignment vertical="center"/>
    </xf>
    <xf numFmtId="37" fontId="22" fillId="10" borderId="0" xfId="0" applyNumberFormat="1" applyFont="1" applyFill="1" applyAlignment="1">
      <alignment vertical="center"/>
    </xf>
    <xf numFmtId="37" fontId="24" fillId="10" borderId="0" xfId="0" applyNumberFormat="1" applyFont="1" applyFill="1" applyAlignment="1">
      <alignment vertical="center"/>
    </xf>
    <xf numFmtId="0" fontId="18" fillId="7" borderId="0" xfId="5" applyFont="1" applyFill="1" applyAlignment="1">
      <alignment horizontal="center"/>
    </xf>
    <xf numFmtId="182" fontId="17" fillId="10" borderId="0" xfId="3" applyNumberFormat="1" applyFont="1" applyFill="1" applyAlignment="1">
      <alignment horizontal="center"/>
    </xf>
    <xf numFmtId="0" fontId="17" fillId="10" borderId="0" xfId="5" applyFill="1"/>
    <xf numFmtId="179" fontId="49" fillId="0" borderId="0" xfId="0" applyNumberFormat="1" applyFont="1" applyAlignment="1">
      <alignment horizontal="right" vertical="center"/>
    </xf>
    <xf numFmtId="172" fontId="48" fillId="0" borderId="23" xfId="0" applyNumberFormat="1" applyFont="1" applyBorder="1" applyAlignment="1">
      <alignment vertical="center"/>
    </xf>
    <xf numFmtId="172" fontId="48" fillId="0" borderId="0" xfId="0" applyNumberFormat="1" applyFont="1" applyAlignment="1">
      <alignment vertical="center"/>
    </xf>
    <xf numFmtId="3" fontId="46" fillId="0" borderId="22" xfId="0" applyNumberFormat="1" applyFont="1" applyBorder="1"/>
    <xf numFmtId="3" fontId="46" fillId="0" borderId="16" xfId="0" applyNumberFormat="1" applyFont="1" applyBorder="1"/>
    <xf numFmtId="168" fontId="46" fillId="0" borderId="21" xfId="0" applyNumberFormat="1" applyFont="1" applyBorder="1"/>
    <xf numFmtId="3" fontId="46" fillId="0" borderId="20" xfId="0" applyNumberFormat="1" applyFont="1" applyBorder="1"/>
    <xf numFmtId="169" fontId="47" fillId="0" borderId="0" xfId="0" applyNumberFormat="1" applyFont="1"/>
    <xf numFmtId="3" fontId="46" fillId="0" borderId="19" xfId="0" applyNumberFormat="1" applyFont="1" applyBorder="1"/>
    <xf numFmtId="3" fontId="46" fillId="0" borderId="15" xfId="0" applyNumberFormat="1" applyFont="1" applyBorder="1"/>
    <xf numFmtId="0" fontId="47" fillId="0" borderId="0" xfId="0" applyFont="1"/>
    <xf numFmtId="3" fontId="47" fillId="0" borderId="0" xfId="0" applyNumberFormat="1" applyFont="1"/>
    <xf numFmtId="37" fontId="46" fillId="0" borderId="0" xfId="0" applyNumberFormat="1" applyFont="1" applyAlignment="1">
      <alignment vertical="center" wrapText="1"/>
    </xf>
    <xf numFmtId="37" fontId="46" fillId="0" borderId="16" xfId="0" applyNumberFormat="1" applyFont="1" applyBorder="1" applyAlignment="1">
      <alignment vertical="center" wrapText="1"/>
    </xf>
    <xf numFmtId="37" fontId="46" fillId="0" borderId="17" xfId="0" applyNumberFormat="1" applyFont="1" applyBorder="1" applyAlignment="1">
      <alignment vertical="center" wrapText="1"/>
    </xf>
    <xf numFmtId="37" fontId="46" fillId="0" borderId="15" xfId="0" applyNumberFormat="1" applyFont="1" applyBorder="1" applyAlignment="1">
      <alignment vertical="center" wrapText="1"/>
    </xf>
    <xf numFmtId="37" fontId="47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right" vertical="center" wrapText="1"/>
    </xf>
    <xf numFmtId="0" fontId="45" fillId="8" borderId="0" xfId="18597" applyFont="1" applyFill="1" applyAlignment="1">
      <alignment horizontal="center"/>
    </xf>
    <xf numFmtId="0" fontId="45" fillId="8" borderId="0" xfId="18598" applyFont="1" applyFill="1" applyAlignment="1">
      <alignment horizontal="center"/>
    </xf>
    <xf numFmtId="0" fontId="45" fillId="8" borderId="0" xfId="5" applyFont="1" applyFill="1" applyAlignment="1">
      <alignment horizontal="center"/>
    </xf>
    <xf numFmtId="2" fontId="17" fillId="8" borderId="0" xfId="3" applyNumberFormat="1" applyFont="1" applyFill="1" applyAlignment="1">
      <alignment horizontal="center"/>
    </xf>
    <xf numFmtId="10" fontId="17" fillId="8" borderId="0" xfId="3" applyNumberFormat="1" applyFont="1" applyFill="1" applyAlignment="1">
      <alignment horizontal="center"/>
    </xf>
    <xf numFmtId="0" fontId="17" fillId="8" borderId="0" xfId="5" applyFill="1" applyAlignment="1">
      <alignment horizontal="center"/>
    </xf>
    <xf numFmtId="0" fontId="0" fillId="0" borderId="0" xfId="0" applyAlignment="1">
      <alignment horizontal="left" vertical="center"/>
    </xf>
    <xf numFmtId="183" fontId="20" fillId="0" borderId="0" xfId="0" applyNumberFormat="1" applyFont="1"/>
    <xf numFmtId="184" fontId="20" fillId="0" borderId="9" xfId="0" applyNumberFormat="1" applyFont="1" applyBorder="1"/>
    <xf numFmtId="39" fontId="20" fillId="0" borderId="0" xfId="0" applyNumberFormat="1" applyFont="1" applyAlignment="1">
      <alignment horizontal="right"/>
    </xf>
    <xf numFmtId="0" fontId="51" fillId="0" borderId="0" xfId="0" applyFont="1" applyAlignment="1">
      <alignment horizontal="center" vertical="center"/>
    </xf>
  </cellXfs>
  <cellStyles count="18599">
    <cellStyle name="20% - Accent1 10" xfId="13" xr:uid="{A682AE5B-FDE6-4BE8-8326-700A626FA15C}"/>
    <cellStyle name="20% - Accent1 10 2" xfId="14" xr:uid="{35C83FBA-77A2-40BD-A696-4244D719DE2B}"/>
    <cellStyle name="20% - Accent1 11" xfId="15" xr:uid="{87482457-6DEF-46FB-935A-FCB65AA4CAE3}"/>
    <cellStyle name="20% - Accent1 12" xfId="16" xr:uid="{B3D8B06B-923A-4104-AE97-EF6830867254}"/>
    <cellStyle name="20% - Accent1 13" xfId="17" xr:uid="{27991229-C50A-4A31-AE13-AD6BCB05560D}"/>
    <cellStyle name="20% - Accent1 14" xfId="18" xr:uid="{6E266169-1599-499E-B3F7-D22ABE7F64FE}"/>
    <cellStyle name="20% - Accent1 2" xfId="19" xr:uid="{D61C35F5-5BB7-4423-930D-1E84D13067C1}"/>
    <cellStyle name="20% - Accent1 2 10" xfId="20" xr:uid="{52A179D4-A44B-4EB6-8068-685E60D92554}"/>
    <cellStyle name="20% - Accent1 2 2" xfId="21" xr:uid="{E225F442-6F0A-4B7A-BF39-8B4DBD549E8D}"/>
    <cellStyle name="20% - Accent1 2 2 2" xfId="22" xr:uid="{AE52AF56-E14B-4278-936D-6786A57D2A81}"/>
    <cellStyle name="20% - Accent1 2 2 2 2" xfId="23" xr:uid="{7991A60D-D774-48E1-9368-86A49E2233A0}"/>
    <cellStyle name="20% - Accent1 2 2 2 2 2" xfId="24" xr:uid="{8E579D0B-D3EF-4639-BD44-A6B02630B9D4}"/>
    <cellStyle name="20% - Accent1 2 2 2 2 2 2" xfId="25" xr:uid="{C9A5B490-37F0-4589-9B65-41D85268B6C0}"/>
    <cellStyle name="20% - Accent1 2 2 2 2 2 2 2" xfId="26" xr:uid="{0999C1B0-A3B0-4E34-BA4F-87F2AA42CC98}"/>
    <cellStyle name="20% - Accent1 2 2 2 2 2 2 2 2" xfId="27" xr:uid="{BA03F1E5-1137-4ED4-B4D5-D9611F2D7D2E}"/>
    <cellStyle name="20% - Accent1 2 2 2 2 2 2 2 2 2" xfId="28" xr:uid="{7331F772-8734-42CD-84E5-C6CA669711DF}"/>
    <cellStyle name="20% - Accent1 2 2 2 2 2 2 2 2 2 2" xfId="29" xr:uid="{5445B6E1-4B59-41B2-8D9A-56D454027C41}"/>
    <cellStyle name="20% - Accent1 2 2 2 2 2 2 2 2 3" xfId="30" xr:uid="{D8EB7F61-A7EC-4321-9F59-8D4A2E682809}"/>
    <cellStyle name="20% - Accent1 2 2 2 2 2 2 2 3" xfId="31" xr:uid="{1285841B-47BA-401D-91C9-9B85611CCA76}"/>
    <cellStyle name="20% - Accent1 2 2 2 2 2 2 2 3 2" xfId="32" xr:uid="{EE12C06F-3561-46CF-A8E2-62DE86A1C832}"/>
    <cellStyle name="20% - Accent1 2 2 2 2 2 2 2 4" xfId="33" xr:uid="{47E80AF7-8302-47C8-AA00-D70522852DBF}"/>
    <cellStyle name="20% - Accent1 2 2 2 2 2 2 3" xfId="34" xr:uid="{8E2388B4-1A76-4FF8-878F-3DDFFE53EAD9}"/>
    <cellStyle name="20% - Accent1 2 2 2 2 2 2 3 2" xfId="35" xr:uid="{73976EAF-4F94-4A2D-AEAC-197B458EA3A8}"/>
    <cellStyle name="20% - Accent1 2 2 2 2 2 2 3 2 2" xfId="36" xr:uid="{5B41A9A2-5978-47B8-A1CD-831F35ED4F92}"/>
    <cellStyle name="20% - Accent1 2 2 2 2 2 2 3 3" xfId="37" xr:uid="{22F4E448-32BC-4BCD-8029-A25B1B9581D4}"/>
    <cellStyle name="20% - Accent1 2 2 2 2 2 2 4" xfId="38" xr:uid="{C65C02EA-8ED6-4186-8D25-2A7954A2D691}"/>
    <cellStyle name="20% - Accent1 2 2 2 2 2 2 4 2" xfId="39" xr:uid="{2167C566-87EA-492F-BE28-40AC908F3199}"/>
    <cellStyle name="20% - Accent1 2 2 2 2 2 2 5" xfId="40" xr:uid="{59EB3C0E-1BA2-49DF-A127-3E3D5D6AEB9A}"/>
    <cellStyle name="20% - Accent1 2 2 2 2 2 3" xfId="41" xr:uid="{214400C8-CE72-43B3-8A36-19677E0A42BE}"/>
    <cellStyle name="20% - Accent1 2 2 2 2 2 3 2" xfId="42" xr:uid="{B8E56E9E-6992-49CA-9EAA-C41485C988F9}"/>
    <cellStyle name="20% - Accent1 2 2 2 2 2 3 2 2" xfId="43" xr:uid="{83AEE974-3586-4D89-80DE-2A3B5965E668}"/>
    <cellStyle name="20% - Accent1 2 2 2 2 2 3 2 2 2" xfId="44" xr:uid="{AD08174D-97B1-4E49-9634-9A231D6F1609}"/>
    <cellStyle name="20% - Accent1 2 2 2 2 2 3 2 3" xfId="45" xr:uid="{64236DE8-34BE-4096-9F10-3501AA0743CC}"/>
    <cellStyle name="20% - Accent1 2 2 2 2 2 3 3" xfId="46" xr:uid="{2EA8E545-DC4D-442E-9649-3EE0E13FD670}"/>
    <cellStyle name="20% - Accent1 2 2 2 2 2 3 3 2" xfId="47" xr:uid="{4B6992D7-9D19-4B68-8366-A43AA1150E7C}"/>
    <cellStyle name="20% - Accent1 2 2 2 2 2 3 4" xfId="48" xr:uid="{9D5E8181-D000-4665-B234-06B462C77F42}"/>
    <cellStyle name="20% - Accent1 2 2 2 2 2 4" xfId="49" xr:uid="{8DA5295A-538C-44E3-A1DC-CDF3E5DF8F93}"/>
    <cellStyle name="20% - Accent1 2 2 2 2 2 4 2" xfId="50" xr:uid="{99FD333D-3A44-4A73-A541-9A3885425637}"/>
    <cellStyle name="20% - Accent1 2 2 2 2 2 4 2 2" xfId="51" xr:uid="{3A9B9D70-EDA6-4762-8EE4-E1E53B1FCDA0}"/>
    <cellStyle name="20% - Accent1 2 2 2 2 2 4 3" xfId="52" xr:uid="{80AE2658-5A54-487C-9179-D9CF054C54CB}"/>
    <cellStyle name="20% - Accent1 2 2 2 2 2 5" xfId="53" xr:uid="{6F9F2680-9F2A-4A3A-B4D8-2585DF54439D}"/>
    <cellStyle name="20% - Accent1 2 2 2 2 2 5 2" xfId="54" xr:uid="{18CD9B7C-9874-4CFF-8A13-BDD898C2A92D}"/>
    <cellStyle name="20% - Accent1 2 2 2 2 2 6" xfId="55" xr:uid="{CD3D185F-6CF8-4954-A58D-E226AA900ADB}"/>
    <cellStyle name="20% - Accent1 2 2 2 2 3" xfId="56" xr:uid="{7C8FCF06-306D-4ACB-B9AF-45CD2DB79CC1}"/>
    <cellStyle name="20% - Accent1 2 2 2 2 3 2" xfId="57" xr:uid="{E4807186-7A75-4DA4-BB35-05124769E119}"/>
    <cellStyle name="20% - Accent1 2 2 2 2 3 2 2" xfId="58" xr:uid="{422ECF59-566D-4FDE-BC3D-70C4BEBC5FAA}"/>
    <cellStyle name="20% - Accent1 2 2 2 2 3 2 2 2" xfId="59" xr:uid="{F3E5DC41-BEC3-46ED-A572-3499B3466DDF}"/>
    <cellStyle name="20% - Accent1 2 2 2 2 3 2 2 2 2" xfId="60" xr:uid="{8A25CAF4-6169-45B4-8820-B078F82A56D9}"/>
    <cellStyle name="20% - Accent1 2 2 2 2 3 2 2 3" xfId="61" xr:uid="{6B3BBB0B-E977-4C9C-B9EE-4049770A1214}"/>
    <cellStyle name="20% - Accent1 2 2 2 2 3 2 3" xfId="62" xr:uid="{D1A12D4A-94C7-4936-86F5-F5FBA51ADC8E}"/>
    <cellStyle name="20% - Accent1 2 2 2 2 3 2 3 2" xfId="63" xr:uid="{628C01E0-3870-429E-81FB-513AAA17A230}"/>
    <cellStyle name="20% - Accent1 2 2 2 2 3 2 4" xfId="64" xr:uid="{B128463F-4F90-4BC0-B80F-2F8BFD843554}"/>
    <cellStyle name="20% - Accent1 2 2 2 2 3 3" xfId="65" xr:uid="{071CCFD6-B136-4AF6-9FF9-2B5EDDF8C0EF}"/>
    <cellStyle name="20% - Accent1 2 2 2 2 3 3 2" xfId="66" xr:uid="{6AD78486-D61A-4D8D-A57F-0B8D21D2EA06}"/>
    <cellStyle name="20% - Accent1 2 2 2 2 3 3 2 2" xfId="67" xr:uid="{F7F9EF87-9BA1-46F9-AF8D-B7B388055340}"/>
    <cellStyle name="20% - Accent1 2 2 2 2 3 3 3" xfId="68" xr:uid="{BAAA8C4A-07E1-4553-BF6C-1E6DEB9F920D}"/>
    <cellStyle name="20% - Accent1 2 2 2 2 3 4" xfId="69" xr:uid="{1AB45E25-55F5-4AF1-BC1F-21132030D2F1}"/>
    <cellStyle name="20% - Accent1 2 2 2 2 3 4 2" xfId="70" xr:uid="{8CB2C5C6-90C5-460C-9A06-4A31CE38FCAC}"/>
    <cellStyle name="20% - Accent1 2 2 2 2 3 5" xfId="71" xr:uid="{5A0E44B0-5A22-4C6A-A1EC-3FAA86511678}"/>
    <cellStyle name="20% - Accent1 2 2 2 2 4" xfId="72" xr:uid="{B05B2AEE-C138-405F-BF3E-CA6735E3149F}"/>
    <cellStyle name="20% - Accent1 2 2 2 2 4 2" xfId="73" xr:uid="{0BA54AC3-59F1-4948-9D1C-A3F6EB795A74}"/>
    <cellStyle name="20% - Accent1 2 2 2 2 4 2 2" xfId="74" xr:uid="{02C9D765-CD6C-4ECC-B427-9C1E247E7C28}"/>
    <cellStyle name="20% - Accent1 2 2 2 2 4 2 2 2" xfId="75" xr:uid="{52CA632C-4808-4C53-8A0C-D22A7C32F83B}"/>
    <cellStyle name="20% - Accent1 2 2 2 2 4 2 3" xfId="76" xr:uid="{662BB11A-5683-460F-A2ED-A13E93479A41}"/>
    <cellStyle name="20% - Accent1 2 2 2 2 4 3" xfId="77" xr:uid="{42490471-FD1B-4B98-9509-9991C5E06C1A}"/>
    <cellStyle name="20% - Accent1 2 2 2 2 4 3 2" xfId="78" xr:uid="{7F896B54-F4AC-4FE4-B8D2-3153DBF47D71}"/>
    <cellStyle name="20% - Accent1 2 2 2 2 4 4" xfId="79" xr:uid="{0F4EB66D-67E4-4990-A147-8FAA51882B49}"/>
    <cellStyle name="20% - Accent1 2 2 2 2 5" xfId="80" xr:uid="{F27B9277-CBF9-4F6D-BAE4-7EE91055DCDF}"/>
    <cellStyle name="20% - Accent1 2 2 2 2 5 2" xfId="81" xr:uid="{2311206D-C772-4CB7-81C8-40CE9C22DB25}"/>
    <cellStyle name="20% - Accent1 2 2 2 2 5 2 2" xfId="82" xr:uid="{7ACF3B2E-AD6E-41F8-866E-7271C0CB70E7}"/>
    <cellStyle name="20% - Accent1 2 2 2 2 5 3" xfId="83" xr:uid="{393BF6BD-3C48-4801-BE56-20194AD49BCC}"/>
    <cellStyle name="20% - Accent1 2 2 2 2 6" xfId="84" xr:uid="{5E7D3338-1650-436B-B3E1-91C5FD04E36F}"/>
    <cellStyle name="20% - Accent1 2 2 2 2 6 2" xfId="85" xr:uid="{AC9E72A4-D335-4104-8B65-F1BA241BC803}"/>
    <cellStyle name="20% - Accent1 2 2 2 2 7" xfId="86" xr:uid="{E51B9AED-55F2-4246-902D-4696D27A75C6}"/>
    <cellStyle name="20% - Accent1 2 2 2 3" xfId="87" xr:uid="{6BF0B4BF-0321-4978-936A-B20C31F13A60}"/>
    <cellStyle name="20% - Accent1 2 2 2 3 2" xfId="88" xr:uid="{119DCB83-44FA-4B3C-9C03-7E741A2BF5B6}"/>
    <cellStyle name="20% - Accent1 2 2 2 3 2 2" xfId="89" xr:uid="{65B3774C-9B5B-4A86-83C9-29E7FB079A7F}"/>
    <cellStyle name="20% - Accent1 2 2 2 3 2 2 2" xfId="90" xr:uid="{43AB1141-3AE6-4F89-86AB-05AE23270B51}"/>
    <cellStyle name="20% - Accent1 2 2 2 3 2 2 2 2" xfId="91" xr:uid="{4EC08714-7D9C-40EE-8C15-AE465F1DA0A3}"/>
    <cellStyle name="20% - Accent1 2 2 2 3 2 2 2 2 2" xfId="92" xr:uid="{F9F09273-55EF-4555-B012-2AF5569BE106}"/>
    <cellStyle name="20% - Accent1 2 2 2 3 2 2 2 3" xfId="93" xr:uid="{5AE7466E-DE9C-4B89-867B-F9C5DCBD4F87}"/>
    <cellStyle name="20% - Accent1 2 2 2 3 2 2 3" xfId="94" xr:uid="{5015E8A1-8DA4-4FE0-95B9-FA1F71A6F4D8}"/>
    <cellStyle name="20% - Accent1 2 2 2 3 2 2 3 2" xfId="95" xr:uid="{C0408060-D89F-4646-8DDA-80409F6F2820}"/>
    <cellStyle name="20% - Accent1 2 2 2 3 2 2 4" xfId="96" xr:uid="{A184F1CC-2B5A-4861-9B4E-FCEC07CEFDA3}"/>
    <cellStyle name="20% - Accent1 2 2 2 3 2 3" xfId="97" xr:uid="{2C4AB53E-C08D-495A-9164-FEB2383B7BDF}"/>
    <cellStyle name="20% - Accent1 2 2 2 3 2 3 2" xfId="98" xr:uid="{74D36B9D-62BD-474C-AE4F-59D28BB6F637}"/>
    <cellStyle name="20% - Accent1 2 2 2 3 2 3 2 2" xfId="99" xr:uid="{1F6530A2-3A24-4C30-8C36-91847C96DAA8}"/>
    <cellStyle name="20% - Accent1 2 2 2 3 2 3 3" xfId="100" xr:uid="{42F7566D-3CE2-4A9D-A665-76CCD746616B}"/>
    <cellStyle name="20% - Accent1 2 2 2 3 2 4" xfId="101" xr:uid="{BFE2584E-8ED4-437D-A221-A087A17C4243}"/>
    <cellStyle name="20% - Accent1 2 2 2 3 2 4 2" xfId="102" xr:uid="{6E48EB29-5EC8-41AD-A82E-C4CE7DDC49A7}"/>
    <cellStyle name="20% - Accent1 2 2 2 3 2 5" xfId="103" xr:uid="{E61D46DA-2427-4A07-B167-AF5EA38FF3BE}"/>
    <cellStyle name="20% - Accent1 2 2 2 3 3" xfId="104" xr:uid="{335D03A9-F831-488D-BB07-89D2F40C8241}"/>
    <cellStyle name="20% - Accent1 2 2 2 3 3 2" xfId="105" xr:uid="{F95F6C41-6879-4A59-805E-D9C3AC75A687}"/>
    <cellStyle name="20% - Accent1 2 2 2 3 3 2 2" xfId="106" xr:uid="{EE95D027-73D4-4088-9D20-2D8039AAE1C4}"/>
    <cellStyle name="20% - Accent1 2 2 2 3 3 2 2 2" xfId="107" xr:uid="{8001BF72-48BD-4C50-860D-35361981CD4D}"/>
    <cellStyle name="20% - Accent1 2 2 2 3 3 2 3" xfId="108" xr:uid="{D5D6D32A-6A08-4F12-B026-0E51EE7C6778}"/>
    <cellStyle name="20% - Accent1 2 2 2 3 3 3" xfId="109" xr:uid="{F09BC286-C87C-4789-A12B-5DD92E7F495C}"/>
    <cellStyle name="20% - Accent1 2 2 2 3 3 3 2" xfId="110" xr:uid="{9EC611C2-D04B-4FF5-9F8B-EE673E0DA45C}"/>
    <cellStyle name="20% - Accent1 2 2 2 3 3 4" xfId="111" xr:uid="{E1DCFD70-E47E-43A8-B872-01AF2117E681}"/>
    <cellStyle name="20% - Accent1 2 2 2 3 4" xfId="112" xr:uid="{3349FA18-8F22-4BA4-BF86-9EF48FC6ACCB}"/>
    <cellStyle name="20% - Accent1 2 2 2 3 4 2" xfId="113" xr:uid="{676E7AA9-3403-4B32-A28D-697BA3EA3373}"/>
    <cellStyle name="20% - Accent1 2 2 2 3 4 2 2" xfId="114" xr:uid="{A3EE9702-E5F3-4D8E-9659-89B9F42296F0}"/>
    <cellStyle name="20% - Accent1 2 2 2 3 4 3" xfId="115" xr:uid="{9D8488C8-794B-41A3-B48F-7639E4236464}"/>
    <cellStyle name="20% - Accent1 2 2 2 3 5" xfId="116" xr:uid="{1AA663C3-8FA4-4423-9941-85B3667ED61D}"/>
    <cellStyle name="20% - Accent1 2 2 2 3 5 2" xfId="117" xr:uid="{7245F4F5-19FA-4A1E-9D53-892CE5CCAB95}"/>
    <cellStyle name="20% - Accent1 2 2 2 3 6" xfId="118" xr:uid="{FB9CA219-365A-447A-B944-6CD0F4D06FD3}"/>
    <cellStyle name="20% - Accent1 2 2 2 4" xfId="119" xr:uid="{8EFA0242-1BA8-488A-A60F-BE63692B2E23}"/>
    <cellStyle name="20% - Accent1 2 2 2 4 2" xfId="120" xr:uid="{EE88B2C6-CAB5-4126-9B72-B950C61C01BF}"/>
    <cellStyle name="20% - Accent1 2 2 2 4 2 2" xfId="121" xr:uid="{3D1396FE-8365-4FEB-9BA7-EA2BD8B36CB7}"/>
    <cellStyle name="20% - Accent1 2 2 2 4 2 2 2" xfId="122" xr:uid="{B0E750ED-063E-4BB0-85B3-1F70B8475E66}"/>
    <cellStyle name="20% - Accent1 2 2 2 4 2 2 2 2" xfId="123" xr:uid="{15F267F9-AC42-4F4B-84BE-88863611900E}"/>
    <cellStyle name="20% - Accent1 2 2 2 4 2 2 3" xfId="124" xr:uid="{DBEFF3EB-1174-4B74-937D-E5F6720290C9}"/>
    <cellStyle name="20% - Accent1 2 2 2 4 2 3" xfId="125" xr:uid="{62F7CB2F-ADEA-48EF-B2A8-06BCDF7A7710}"/>
    <cellStyle name="20% - Accent1 2 2 2 4 2 3 2" xfId="126" xr:uid="{19075C74-19D5-461D-8BAD-169674F9FCBC}"/>
    <cellStyle name="20% - Accent1 2 2 2 4 2 4" xfId="127" xr:uid="{98B37266-3CB0-4992-9F09-7F1307CEE769}"/>
    <cellStyle name="20% - Accent1 2 2 2 4 3" xfId="128" xr:uid="{2F6F74D9-844D-47EB-9BE2-3B923E05C977}"/>
    <cellStyle name="20% - Accent1 2 2 2 4 3 2" xfId="129" xr:uid="{3F92C128-5D05-410E-A70A-5EF5D13F0A74}"/>
    <cellStyle name="20% - Accent1 2 2 2 4 3 2 2" xfId="130" xr:uid="{47AC7D90-2501-4272-B72F-C741BD35DA7A}"/>
    <cellStyle name="20% - Accent1 2 2 2 4 3 3" xfId="131" xr:uid="{7782A2A8-E605-4884-957B-03D2C9627D84}"/>
    <cellStyle name="20% - Accent1 2 2 2 4 4" xfId="132" xr:uid="{CD71907C-38C5-4586-9A76-F47E493BF76F}"/>
    <cellStyle name="20% - Accent1 2 2 2 4 4 2" xfId="133" xr:uid="{DBBBCDB9-D8E4-4DCF-B37B-D26E02FF88E9}"/>
    <cellStyle name="20% - Accent1 2 2 2 4 5" xfId="134" xr:uid="{A1A9431B-839B-4361-9644-7D372C306105}"/>
    <cellStyle name="20% - Accent1 2 2 2 5" xfId="135" xr:uid="{2735D6D6-A15C-4C4B-91CB-BF029C702C71}"/>
    <cellStyle name="20% - Accent1 2 2 2 5 2" xfId="136" xr:uid="{7EF247BF-AD56-4140-B8FD-5E7144BF0E71}"/>
    <cellStyle name="20% - Accent1 2 2 2 5 2 2" xfId="137" xr:uid="{E26DA52F-2EF9-4DB1-AFA4-E650575A64BC}"/>
    <cellStyle name="20% - Accent1 2 2 2 5 2 2 2" xfId="138" xr:uid="{141B5265-F074-4F9F-803A-E79F0C5F8F23}"/>
    <cellStyle name="20% - Accent1 2 2 2 5 2 3" xfId="139" xr:uid="{D4E58FE2-DAAC-4A3E-AB31-CB1A6856E5EB}"/>
    <cellStyle name="20% - Accent1 2 2 2 5 3" xfId="140" xr:uid="{AC02A15D-F575-488D-ACB1-C89F54A50223}"/>
    <cellStyle name="20% - Accent1 2 2 2 5 3 2" xfId="141" xr:uid="{5EFF7886-F652-477C-8CE5-3352D39D0292}"/>
    <cellStyle name="20% - Accent1 2 2 2 5 4" xfId="142" xr:uid="{8EE5B18B-0668-49A7-AD61-567C23198879}"/>
    <cellStyle name="20% - Accent1 2 2 2 6" xfId="143" xr:uid="{1FF42377-3C53-45DA-8F3F-2A0DF8874383}"/>
    <cellStyle name="20% - Accent1 2 2 2 6 2" xfId="144" xr:uid="{7B840E93-C196-4F5A-B701-99E5727FC4B6}"/>
    <cellStyle name="20% - Accent1 2 2 2 6 2 2" xfId="145" xr:uid="{B928A582-47A7-4F51-A513-E2855A5597EC}"/>
    <cellStyle name="20% - Accent1 2 2 2 6 3" xfId="146" xr:uid="{D6CDA51A-CB00-42FB-8EF8-BEE23A9E04BE}"/>
    <cellStyle name="20% - Accent1 2 2 2 7" xfId="147" xr:uid="{1CF7719F-EF35-42D7-B5CD-0E8E84658470}"/>
    <cellStyle name="20% - Accent1 2 2 2 7 2" xfId="148" xr:uid="{584D7B00-EC3C-4B78-AFE4-C6677E626706}"/>
    <cellStyle name="20% - Accent1 2 2 2 8" xfId="149" xr:uid="{0E7412F9-631F-44A5-B06F-10674185F756}"/>
    <cellStyle name="20% - Accent1 2 2 3" xfId="150" xr:uid="{51E08770-27BC-4B1C-816D-E1384D446DE2}"/>
    <cellStyle name="20% - Accent1 2 2 3 2" xfId="151" xr:uid="{35F70941-09B6-4070-8EDB-4794701A6864}"/>
    <cellStyle name="20% - Accent1 2 2 3 2 2" xfId="152" xr:uid="{105B1B56-1CD5-4E6A-A1C1-968C5EA66C32}"/>
    <cellStyle name="20% - Accent1 2 2 3 2 2 2" xfId="153" xr:uid="{F559C247-B6F5-48F0-8450-99F032CA9A8D}"/>
    <cellStyle name="20% - Accent1 2 2 3 2 2 2 2" xfId="154" xr:uid="{D6597C84-76F9-4268-8AA5-D0AFC85C1730}"/>
    <cellStyle name="20% - Accent1 2 2 3 2 2 2 2 2" xfId="155" xr:uid="{776D1009-A238-4893-882E-A7859B1AC94E}"/>
    <cellStyle name="20% - Accent1 2 2 3 2 2 2 2 2 2" xfId="156" xr:uid="{CA87B6ED-8431-4C31-B86F-E0E1D32501B8}"/>
    <cellStyle name="20% - Accent1 2 2 3 2 2 2 2 3" xfId="157" xr:uid="{1C5E2F41-426B-43B9-86D5-68F752EB4888}"/>
    <cellStyle name="20% - Accent1 2 2 3 2 2 2 3" xfId="158" xr:uid="{39EB44AC-529C-4A06-8CA0-92DCC034BDBF}"/>
    <cellStyle name="20% - Accent1 2 2 3 2 2 2 3 2" xfId="159" xr:uid="{20FB0590-64DB-4373-9A9D-54C35EDAC2A9}"/>
    <cellStyle name="20% - Accent1 2 2 3 2 2 2 4" xfId="160" xr:uid="{A025FCEA-46ED-46BB-A251-36BC9D55B7F7}"/>
    <cellStyle name="20% - Accent1 2 2 3 2 2 3" xfId="161" xr:uid="{7DEBEEC5-5AE3-4D35-B394-57510E11B3B5}"/>
    <cellStyle name="20% - Accent1 2 2 3 2 2 3 2" xfId="162" xr:uid="{0A517B08-AE49-4E73-A95A-08D808B51C8A}"/>
    <cellStyle name="20% - Accent1 2 2 3 2 2 3 2 2" xfId="163" xr:uid="{6D42FC48-AFE7-44AA-9C43-234D67006447}"/>
    <cellStyle name="20% - Accent1 2 2 3 2 2 3 3" xfId="164" xr:uid="{1E880320-07F6-410B-A12C-4408FF33555C}"/>
    <cellStyle name="20% - Accent1 2 2 3 2 2 4" xfId="165" xr:uid="{D78CCF43-ED43-48D6-9DF2-8BF486E2F799}"/>
    <cellStyle name="20% - Accent1 2 2 3 2 2 4 2" xfId="166" xr:uid="{F7861BFE-DC2C-4758-93AB-D959DB4C116D}"/>
    <cellStyle name="20% - Accent1 2 2 3 2 2 5" xfId="167" xr:uid="{AE634E5A-851D-46AE-90CE-FF5B749F4BE8}"/>
    <cellStyle name="20% - Accent1 2 2 3 2 3" xfId="168" xr:uid="{4934FF11-2C98-4CE4-97B3-FC3CB1A9FAA4}"/>
    <cellStyle name="20% - Accent1 2 2 3 2 3 2" xfId="169" xr:uid="{C58F0C7D-9C82-4F3E-9194-FFE6CDC624C3}"/>
    <cellStyle name="20% - Accent1 2 2 3 2 3 2 2" xfId="170" xr:uid="{ED99918F-A988-4A8A-9B88-8C5EDEBC215A}"/>
    <cellStyle name="20% - Accent1 2 2 3 2 3 2 2 2" xfId="171" xr:uid="{4BD8A32C-D89E-447F-AF1A-53A096F3298F}"/>
    <cellStyle name="20% - Accent1 2 2 3 2 3 2 3" xfId="172" xr:uid="{3D6B5DD3-4185-454F-9ABA-750B20917B3A}"/>
    <cellStyle name="20% - Accent1 2 2 3 2 3 3" xfId="173" xr:uid="{8F0DC56A-1EFC-4881-92D6-99C8FEFD36D7}"/>
    <cellStyle name="20% - Accent1 2 2 3 2 3 3 2" xfId="174" xr:uid="{220D23D0-A298-4737-A854-B4AB80A07DA6}"/>
    <cellStyle name="20% - Accent1 2 2 3 2 3 4" xfId="175" xr:uid="{BF1290D7-F22B-451D-91F6-1F9A8B8C7AF6}"/>
    <cellStyle name="20% - Accent1 2 2 3 2 4" xfId="176" xr:uid="{4AE68ED4-946C-4C93-ABFC-0C0DDFF82D48}"/>
    <cellStyle name="20% - Accent1 2 2 3 2 4 2" xfId="177" xr:uid="{8D094ACE-3E9F-4A56-A32A-AF7444BD682F}"/>
    <cellStyle name="20% - Accent1 2 2 3 2 4 2 2" xfId="178" xr:uid="{0FAB19B3-317A-40CA-B2CC-410E2AE777B8}"/>
    <cellStyle name="20% - Accent1 2 2 3 2 4 3" xfId="179" xr:uid="{B6092159-6A4C-4940-BB21-A2B5E4C06C1D}"/>
    <cellStyle name="20% - Accent1 2 2 3 2 5" xfId="180" xr:uid="{A19D431D-F2BA-46D0-A72A-2F928A2262C7}"/>
    <cellStyle name="20% - Accent1 2 2 3 2 5 2" xfId="181" xr:uid="{556035EF-8824-4C66-BCAE-2B70E1154DD0}"/>
    <cellStyle name="20% - Accent1 2 2 3 2 6" xfId="182" xr:uid="{B24B4193-B929-4C3E-9AAA-2DBF83BBF25F}"/>
    <cellStyle name="20% - Accent1 2 2 3 3" xfId="183" xr:uid="{87DCB373-F89E-40AC-BEDD-7B8C688CA932}"/>
    <cellStyle name="20% - Accent1 2 2 3 3 2" xfId="184" xr:uid="{AADEE573-D73B-4F6F-95DA-D42BB84D465A}"/>
    <cellStyle name="20% - Accent1 2 2 3 3 2 2" xfId="185" xr:uid="{D66D2B49-BF2B-4899-B609-85A4F2957D3A}"/>
    <cellStyle name="20% - Accent1 2 2 3 3 2 2 2" xfId="186" xr:uid="{6FB5452E-ABBF-4411-B7D2-199341118228}"/>
    <cellStyle name="20% - Accent1 2 2 3 3 2 2 2 2" xfId="187" xr:uid="{5BFF0297-1FD9-4F46-ACB2-B28F096D75AD}"/>
    <cellStyle name="20% - Accent1 2 2 3 3 2 2 3" xfId="188" xr:uid="{1FE43D34-1412-48A2-B8CA-E3D3132E0C2F}"/>
    <cellStyle name="20% - Accent1 2 2 3 3 2 3" xfId="189" xr:uid="{B6775015-E388-431A-901A-F20B81CC4776}"/>
    <cellStyle name="20% - Accent1 2 2 3 3 2 3 2" xfId="190" xr:uid="{8A9E441C-EA75-4266-A134-09C37197B607}"/>
    <cellStyle name="20% - Accent1 2 2 3 3 2 4" xfId="191" xr:uid="{0EBF4349-84F0-44CB-B9AE-3449A2D5C60C}"/>
    <cellStyle name="20% - Accent1 2 2 3 3 3" xfId="192" xr:uid="{C4E688BB-7957-4EED-B8A1-B3A0BB4FA9DB}"/>
    <cellStyle name="20% - Accent1 2 2 3 3 3 2" xfId="193" xr:uid="{9480FCCD-DDED-45CE-8008-52BB1057D59E}"/>
    <cellStyle name="20% - Accent1 2 2 3 3 3 2 2" xfId="194" xr:uid="{FA1BDCEF-1C4C-44A4-81CF-57D91EBBB2C7}"/>
    <cellStyle name="20% - Accent1 2 2 3 3 3 3" xfId="195" xr:uid="{DB2CAE73-E62D-4BB1-A77F-9545BD3832A8}"/>
    <cellStyle name="20% - Accent1 2 2 3 3 4" xfId="196" xr:uid="{35DFE317-1D5D-4EF3-925E-17A9B4D6AA96}"/>
    <cellStyle name="20% - Accent1 2 2 3 3 4 2" xfId="197" xr:uid="{29B9A494-7BF6-4F18-A99F-1D52D6D74710}"/>
    <cellStyle name="20% - Accent1 2 2 3 3 5" xfId="198" xr:uid="{3A2C7FF3-5D98-4B62-B198-49538FAD10B6}"/>
    <cellStyle name="20% - Accent1 2 2 3 4" xfId="199" xr:uid="{C047D0AA-A7BF-4295-8505-0F0753EA7951}"/>
    <cellStyle name="20% - Accent1 2 2 3 4 2" xfId="200" xr:uid="{8183892C-953D-4AF5-81C6-F2AD28E8978F}"/>
    <cellStyle name="20% - Accent1 2 2 3 4 2 2" xfId="201" xr:uid="{8774515C-41F6-4D7A-B066-EB19673B1537}"/>
    <cellStyle name="20% - Accent1 2 2 3 4 2 2 2" xfId="202" xr:uid="{A33A90E7-0763-459A-B753-CED7666031C4}"/>
    <cellStyle name="20% - Accent1 2 2 3 4 2 3" xfId="203" xr:uid="{C1B5D63E-8A23-4DE1-B976-703A66BEB8E4}"/>
    <cellStyle name="20% - Accent1 2 2 3 4 3" xfId="204" xr:uid="{692321FE-ACB3-40BB-9B13-A480C6A6DCA8}"/>
    <cellStyle name="20% - Accent1 2 2 3 4 3 2" xfId="205" xr:uid="{BF31E611-75BD-44E6-B30E-52E7E0C01BA8}"/>
    <cellStyle name="20% - Accent1 2 2 3 4 4" xfId="206" xr:uid="{63CCD41C-E1EC-4624-964B-4A7AD2EF0EF0}"/>
    <cellStyle name="20% - Accent1 2 2 3 5" xfId="207" xr:uid="{E2C57C61-9240-4430-AAF9-FFD297457C43}"/>
    <cellStyle name="20% - Accent1 2 2 3 5 2" xfId="208" xr:uid="{16F0D0F3-6CC6-4B97-ACF9-96746DF74D7A}"/>
    <cellStyle name="20% - Accent1 2 2 3 5 2 2" xfId="209" xr:uid="{E5CD6118-D746-4376-AB6E-22ECA031B150}"/>
    <cellStyle name="20% - Accent1 2 2 3 5 3" xfId="210" xr:uid="{A8A1C923-AAB2-44C3-A7CE-029683102FAA}"/>
    <cellStyle name="20% - Accent1 2 2 3 6" xfId="211" xr:uid="{46820FAD-1E4E-4130-BEF4-697F605333CB}"/>
    <cellStyle name="20% - Accent1 2 2 3 6 2" xfId="212" xr:uid="{A83EC114-D7A6-4935-98A6-96AF77CE1BCB}"/>
    <cellStyle name="20% - Accent1 2 2 3 7" xfId="213" xr:uid="{4CD7C62F-F5E4-42E6-900F-CA86C55304D2}"/>
    <cellStyle name="20% - Accent1 2 2 4" xfId="214" xr:uid="{32711073-E38C-40A1-B383-91AEBCB487B8}"/>
    <cellStyle name="20% - Accent1 2 2 4 2" xfId="215" xr:uid="{3C329319-3D0B-4BBC-B540-CBBFA2B8208B}"/>
    <cellStyle name="20% - Accent1 2 2 4 2 2" xfId="216" xr:uid="{E42AE540-5260-4A8A-92F2-9AD88B931BBC}"/>
    <cellStyle name="20% - Accent1 2 2 4 2 2 2" xfId="217" xr:uid="{AE47271F-68FD-48C6-8BA2-83DD1900B207}"/>
    <cellStyle name="20% - Accent1 2 2 4 2 2 2 2" xfId="218" xr:uid="{F90DEFDA-D5A1-46AB-92F5-CC59816F7AE7}"/>
    <cellStyle name="20% - Accent1 2 2 4 2 2 2 2 2" xfId="219" xr:uid="{5963F0CB-3E71-4F46-9696-E5A0F1E43DD5}"/>
    <cellStyle name="20% - Accent1 2 2 4 2 2 2 3" xfId="220" xr:uid="{933284B3-B344-4E30-BAC0-F747C81878AB}"/>
    <cellStyle name="20% - Accent1 2 2 4 2 2 3" xfId="221" xr:uid="{F7F57E28-AE16-4F1C-AD0F-92CE6E256EC8}"/>
    <cellStyle name="20% - Accent1 2 2 4 2 2 3 2" xfId="222" xr:uid="{07F43AB6-8925-45D3-976E-5B51B751BD2A}"/>
    <cellStyle name="20% - Accent1 2 2 4 2 2 4" xfId="223" xr:uid="{408858EA-A548-4B45-A91C-BAD258B450D1}"/>
    <cellStyle name="20% - Accent1 2 2 4 2 3" xfId="224" xr:uid="{511D74E7-3479-4CC6-8902-F6EB89CA3739}"/>
    <cellStyle name="20% - Accent1 2 2 4 2 3 2" xfId="225" xr:uid="{3B7371CA-B5CE-49C2-91AD-8779B968E78F}"/>
    <cellStyle name="20% - Accent1 2 2 4 2 3 2 2" xfId="226" xr:uid="{E2988554-E75A-4796-93C7-2B6B80782DAD}"/>
    <cellStyle name="20% - Accent1 2 2 4 2 3 3" xfId="227" xr:uid="{2FF15FE8-909C-45A3-98F4-6ABFC0E0A2B6}"/>
    <cellStyle name="20% - Accent1 2 2 4 2 4" xfId="228" xr:uid="{E8A9B031-63E9-43A3-82B6-5FC8D5D37C22}"/>
    <cellStyle name="20% - Accent1 2 2 4 2 4 2" xfId="229" xr:uid="{BE953D7B-19AF-40BD-8940-C6F12678C978}"/>
    <cellStyle name="20% - Accent1 2 2 4 2 5" xfId="230" xr:uid="{91393432-1C22-4BAF-B387-E07A24D5F710}"/>
    <cellStyle name="20% - Accent1 2 2 4 3" xfId="231" xr:uid="{5DCF3698-DEC9-4CD0-A6B0-DDEAC907973F}"/>
    <cellStyle name="20% - Accent1 2 2 4 3 2" xfId="232" xr:uid="{8F4A5B12-A83C-4A2E-93CB-224323B071D3}"/>
    <cellStyle name="20% - Accent1 2 2 4 3 2 2" xfId="233" xr:uid="{D4E08FEA-D3BA-41DC-A861-5C3F27DAF958}"/>
    <cellStyle name="20% - Accent1 2 2 4 3 2 2 2" xfId="234" xr:uid="{4CD5A39E-91C3-4799-AD16-BBF4128873AF}"/>
    <cellStyle name="20% - Accent1 2 2 4 3 2 3" xfId="235" xr:uid="{AA791346-1E6C-4A98-A879-81EE4C29BF5D}"/>
    <cellStyle name="20% - Accent1 2 2 4 3 3" xfId="236" xr:uid="{88A62ECD-752E-4A1E-B669-E122EE0B1D5D}"/>
    <cellStyle name="20% - Accent1 2 2 4 3 3 2" xfId="237" xr:uid="{CD6CB0AF-8DC4-406B-B630-9872AC181FC0}"/>
    <cellStyle name="20% - Accent1 2 2 4 3 4" xfId="238" xr:uid="{F592D947-017A-4D87-9B8D-FB81063DB973}"/>
    <cellStyle name="20% - Accent1 2 2 4 4" xfId="239" xr:uid="{93D28E05-2BA5-44A9-A77E-0DBCC296CBC1}"/>
    <cellStyle name="20% - Accent1 2 2 4 4 2" xfId="240" xr:uid="{9AF4BB63-B66D-45E1-975A-A39DD3FFAD56}"/>
    <cellStyle name="20% - Accent1 2 2 4 4 2 2" xfId="241" xr:uid="{261BDE61-D7C6-4854-88C7-8C0C4453F445}"/>
    <cellStyle name="20% - Accent1 2 2 4 4 3" xfId="242" xr:uid="{82A1DEAF-2378-45FD-9A30-AC00A39FC76E}"/>
    <cellStyle name="20% - Accent1 2 2 4 5" xfId="243" xr:uid="{36EDE825-7B50-47E7-A1DD-C63C906D9DB7}"/>
    <cellStyle name="20% - Accent1 2 2 4 5 2" xfId="244" xr:uid="{8329B30E-D3A3-41B6-838B-B4B32810F742}"/>
    <cellStyle name="20% - Accent1 2 2 4 6" xfId="245" xr:uid="{BBE5D867-9180-4C6F-BEE5-EEBBCB3F4825}"/>
    <cellStyle name="20% - Accent1 2 2 5" xfId="246" xr:uid="{9D480A87-2D55-411B-AFAD-B905E28EBA02}"/>
    <cellStyle name="20% - Accent1 2 2 5 2" xfId="247" xr:uid="{146A32E2-4F06-4434-AE45-1525740963CA}"/>
    <cellStyle name="20% - Accent1 2 2 5 2 2" xfId="248" xr:uid="{6932485E-EF30-480C-90B0-1295BD850635}"/>
    <cellStyle name="20% - Accent1 2 2 5 2 2 2" xfId="249" xr:uid="{CD8D8CAA-B5C6-45AD-A25D-B280B1F56084}"/>
    <cellStyle name="20% - Accent1 2 2 5 2 2 2 2" xfId="250" xr:uid="{C914596F-24E9-4AB1-A3FD-1CA89B41C682}"/>
    <cellStyle name="20% - Accent1 2 2 5 2 2 3" xfId="251" xr:uid="{D45DFBAD-CB96-4908-ACDB-B162BCEE782E}"/>
    <cellStyle name="20% - Accent1 2 2 5 2 3" xfId="252" xr:uid="{93400BD1-050F-44A3-A6A7-385A819A8C45}"/>
    <cellStyle name="20% - Accent1 2 2 5 2 3 2" xfId="253" xr:uid="{5FD9B184-0E61-4368-9E8B-6748BB2F6C77}"/>
    <cellStyle name="20% - Accent1 2 2 5 2 4" xfId="254" xr:uid="{170194B4-E95F-4B56-A534-8D87140A6F9D}"/>
    <cellStyle name="20% - Accent1 2 2 5 3" xfId="255" xr:uid="{BEB53C46-9A7D-4404-B4CF-B27E9E0C1D90}"/>
    <cellStyle name="20% - Accent1 2 2 5 3 2" xfId="256" xr:uid="{4E59981A-AC1B-4CFC-A686-F4F938F5BBC0}"/>
    <cellStyle name="20% - Accent1 2 2 5 3 2 2" xfId="257" xr:uid="{FB721242-1D12-464E-8D12-C0E6ED44BEDA}"/>
    <cellStyle name="20% - Accent1 2 2 5 3 3" xfId="258" xr:uid="{1E4DD957-62AD-4E38-8997-A52922075EF5}"/>
    <cellStyle name="20% - Accent1 2 2 5 4" xfId="259" xr:uid="{381A7EC1-5480-40B3-BD3C-71BAF60E682B}"/>
    <cellStyle name="20% - Accent1 2 2 5 4 2" xfId="260" xr:uid="{F7262D9F-C13D-449A-8FF4-9AA443A824AE}"/>
    <cellStyle name="20% - Accent1 2 2 5 5" xfId="261" xr:uid="{54DD1EF1-59B2-40C3-85FA-8474835DBFDC}"/>
    <cellStyle name="20% - Accent1 2 2 6" xfId="262" xr:uid="{E5E5D354-75DC-4B83-BCA5-395BAB6E2DC1}"/>
    <cellStyle name="20% - Accent1 2 2 6 2" xfId="263" xr:uid="{F0916440-5302-407E-BBBF-726342BB93B8}"/>
    <cellStyle name="20% - Accent1 2 2 6 2 2" xfId="264" xr:uid="{876BE5B8-3D7E-4638-9F14-456415B0BA39}"/>
    <cellStyle name="20% - Accent1 2 2 6 2 2 2" xfId="265" xr:uid="{D94C4C6A-B36E-44C0-9A32-AFC15B6279C5}"/>
    <cellStyle name="20% - Accent1 2 2 6 2 3" xfId="266" xr:uid="{948AF4E0-0DB9-4A4B-B5CD-D3302ACD68A9}"/>
    <cellStyle name="20% - Accent1 2 2 6 3" xfId="267" xr:uid="{ADEFDB5C-D7E4-48AB-8989-69E51AEBEC98}"/>
    <cellStyle name="20% - Accent1 2 2 6 3 2" xfId="268" xr:uid="{7CF19312-ACE8-439B-B209-D26D896D055F}"/>
    <cellStyle name="20% - Accent1 2 2 6 4" xfId="269" xr:uid="{FDD501D0-2063-430C-88AF-7A27ADFFC855}"/>
    <cellStyle name="20% - Accent1 2 2 7" xfId="270" xr:uid="{DE136081-DCAE-49F4-BF4E-F7AA10124287}"/>
    <cellStyle name="20% - Accent1 2 2 7 2" xfId="271" xr:uid="{4538D5EB-3D1F-48E7-8B64-547F95D92CD7}"/>
    <cellStyle name="20% - Accent1 2 2 7 2 2" xfId="272" xr:uid="{5FF51346-5D40-418B-8670-6AF5A92A2FC9}"/>
    <cellStyle name="20% - Accent1 2 2 7 3" xfId="273" xr:uid="{0428765B-2895-4AEB-BACD-5EE69A80B750}"/>
    <cellStyle name="20% - Accent1 2 2 8" xfId="274" xr:uid="{3CB9D55D-A67F-401F-8783-E283870EDBAE}"/>
    <cellStyle name="20% - Accent1 2 2 8 2" xfId="275" xr:uid="{1AEFAD30-0C75-4AD8-A104-BB36E4AB2548}"/>
    <cellStyle name="20% - Accent1 2 2 9" xfId="276" xr:uid="{5A54D272-2C5C-4A71-A449-92DA4D434078}"/>
    <cellStyle name="20% - Accent1 2 3" xfId="277" xr:uid="{77AE6590-DC28-42AD-852C-DFC2D4A4859F}"/>
    <cellStyle name="20% - Accent1 2 3 2" xfId="278" xr:uid="{146ADBE6-71C7-42CD-A6CB-B51C1B4FC31F}"/>
    <cellStyle name="20% - Accent1 2 3 2 2" xfId="279" xr:uid="{F1E8B6BC-42F7-453D-BF87-49C7DAC4F6E0}"/>
    <cellStyle name="20% - Accent1 2 3 2 2 2" xfId="280" xr:uid="{E423A5E8-4B7F-4CAE-95F7-493889974257}"/>
    <cellStyle name="20% - Accent1 2 3 2 2 2 2" xfId="281" xr:uid="{B8C8BD0F-DF4A-4F8E-BBBC-0F5EA049756E}"/>
    <cellStyle name="20% - Accent1 2 3 2 2 2 2 2" xfId="282" xr:uid="{48FFEE4D-A002-479D-95E7-3B725D7F231C}"/>
    <cellStyle name="20% - Accent1 2 3 2 2 2 2 2 2" xfId="283" xr:uid="{FC07E423-CAB7-4382-8F98-389D13C9A2FE}"/>
    <cellStyle name="20% - Accent1 2 3 2 2 2 2 2 2 2" xfId="284" xr:uid="{5B74B4A5-9259-40DF-B5D8-4D6558DF080B}"/>
    <cellStyle name="20% - Accent1 2 3 2 2 2 2 2 3" xfId="285" xr:uid="{0A6D4320-8AD8-4CA3-A2CA-43D8D260A9B0}"/>
    <cellStyle name="20% - Accent1 2 3 2 2 2 2 3" xfId="286" xr:uid="{135FDC57-A22E-4011-AF2E-5CFC4BC59B24}"/>
    <cellStyle name="20% - Accent1 2 3 2 2 2 2 3 2" xfId="287" xr:uid="{9B3C002B-A4CE-42C7-A194-64C11FA5AF1C}"/>
    <cellStyle name="20% - Accent1 2 3 2 2 2 2 4" xfId="288" xr:uid="{B8443972-333D-4AD7-87DB-BF953739B2D7}"/>
    <cellStyle name="20% - Accent1 2 3 2 2 2 3" xfId="289" xr:uid="{2F10655A-C74A-454F-AF7C-F022010DEBB4}"/>
    <cellStyle name="20% - Accent1 2 3 2 2 2 3 2" xfId="290" xr:uid="{38031D19-37B7-40B0-88D6-84DF167D5AC4}"/>
    <cellStyle name="20% - Accent1 2 3 2 2 2 3 2 2" xfId="291" xr:uid="{00E2E00F-8238-42C8-802C-C320D1A7ED97}"/>
    <cellStyle name="20% - Accent1 2 3 2 2 2 3 3" xfId="292" xr:uid="{FB70A551-E1E6-4B35-A31B-24427DD38087}"/>
    <cellStyle name="20% - Accent1 2 3 2 2 2 4" xfId="293" xr:uid="{1A8C998B-9F7B-4A57-AF95-ED098D942634}"/>
    <cellStyle name="20% - Accent1 2 3 2 2 2 4 2" xfId="294" xr:uid="{31D671A4-EA3E-48A2-9052-9756DF33A91C}"/>
    <cellStyle name="20% - Accent1 2 3 2 2 2 5" xfId="295" xr:uid="{6C22809A-5BF7-4E85-A983-AE3FE2AD3E67}"/>
    <cellStyle name="20% - Accent1 2 3 2 2 3" xfId="296" xr:uid="{A60EBFB0-5402-43EF-89E6-EBDAB25727C3}"/>
    <cellStyle name="20% - Accent1 2 3 2 2 3 2" xfId="297" xr:uid="{468AFF9F-9F08-4932-9167-0FB267E26877}"/>
    <cellStyle name="20% - Accent1 2 3 2 2 3 2 2" xfId="298" xr:uid="{C79C5144-ACE9-402C-B008-F59F36323251}"/>
    <cellStyle name="20% - Accent1 2 3 2 2 3 2 2 2" xfId="299" xr:uid="{22AB7DC0-B1F1-42AF-AEF6-A377CDF5F437}"/>
    <cellStyle name="20% - Accent1 2 3 2 2 3 2 3" xfId="300" xr:uid="{5DB650D7-8155-47FA-B91B-C0531FA7C595}"/>
    <cellStyle name="20% - Accent1 2 3 2 2 3 3" xfId="301" xr:uid="{EC2EA229-2578-46D0-BE2F-5EF5F83538DF}"/>
    <cellStyle name="20% - Accent1 2 3 2 2 3 3 2" xfId="302" xr:uid="{D493D155-A4B7-4829-8527-5FCCA41D8971}"/>
    <cellStyle name="20% - Accent1 2 3 2 2 3 4" xfId="303" xr:uid="{661F8AF4-2F7F-4CD4-B669-F7D4AC0E15F4}"/>
    <cellStyle name="20% - Accent1 2 3 2 2 4" xfId="304" xr:uid="{301CB8AB-6F39-4FAC-B0CE-78660A088568}"/>
    <cellStyle name="20% - Accent1 2 3 2 2 4 2" xfId="305" xr:uid="{B92EC6CF-B4E3-499D-B8EC-3B39ED0EA94E}"/>
    <cellStyle name="20% - Accent1 2 3 2 2 4 2 2" xfId="306" xr:uid="{801596EE-A8C8-4AF3-8837-D1AF3B672F60}"/>
    <cellStyle name="20% - Accent1 2 3 2 2 4 3" xfId="307" xr:uid="{BECB0E56-C29C-4F22-94A8-5B01D42E2C39}"/>
    <cellStyle name="20% - Accent1 2 3 2 2 5" xfId="308" xr:uid="{E4B52254-F9EC-40F4-B2A0-BD3B61AE63F9}"/>
    <cellStyle name="20% - Accent1 2 3 2 2 5 2" xfId="309" xr:uid="{5F7C7BBF-2E76-4F29-AF69-E8ACF98EA5DE}"/>
    <cellStyle name="20% - Accent1 2 3 2 2 6" xfId="310" xr:uid="{E170647A-F29C-479E-97C8-79B374BB01A2}"/>
    <cellStyle name="20% - Accent1 2 3 2 3" xfId="311" xr:uid="{1C891B3A-209D-472A-BD14-32E61FB56B8F}"/>
    <cellStyle name="20% - Accent1 2 3 2 3 2" xfId="312" xr:uid="{38314E43-5AED-4FF1-8101-761D1FF4978A}"/>
    <cellStyle name="20% - Accent1 2 3 2 3 2 2" xfId="313" xr:uid="{A2D104E6-FA0D-431E-93BD-C081D6DFA6FB}"/>
    <cellStyle name="20% - Accent1 2 3 2 3 2 2 2" xfId="314" xr:uid="{BB8ED30B-F693-4DA6-8E00-6D997CB876DC}"/>
    <cellStyle name="20% - Accent1 2 3 2 3 2 2 2 2" xfId="315" xr:uid="{8F34224D-6763-47C3-B440-465A7137C007}"/>
    <cellStyle name="20% - Accent1 2 3 2 3 2 2 3" xfId="316" xr:uid="{C6F34A1B-09D3-4087-8B8B-C70D4AE7A07C}"/>
    <cellStyle name="20% - Accent1 2 3 2 3 2 3" xfId="317" xr:uid="{2DC04E28-B4E1-4FDF-9CE4-BFFE0ED8CAF7}"/>
    <cellStyle name="20% - Accent1 2 3 2 3 2 3 2" xfId="318" xr:uid="{A4A53DAD-9172-45E0-A56F-D4B9A6B157E7}"/>
    <cellStyle name="20% - Accent1 2 3 2 3 2 4" xfId="319" xr:uid="{68FF185B-4919-41A5-859A-9501C047BA7D}"/>
    <cellStyle name="20% - Accent1 2 3 2 3 3" xfId="320" xr:uid="{651BE5AD-0B6C-46A1-9037-0C87B6AA4991}"/>
    <cellStyle name="20% - Accent1 2 3 2 3 3 2" xfId="321" xr:uid="{2E6224A7-ED69-497E-8F34-F523EA502E39}"/>
    <cellStyle name="20% - Accent1 2 3 2 3 3 2 2" xfId="322" xr:uid="{5C911462-84E7-4182-9C82-2D3B60712782}"/>
    <cellStyle name="20% - Accent1 2 3 2 3 3 3" xfId="323" xr:uid="{B3622BEE-8EE0-4087-9A21-F8008F5CCD9F}"/>
    <cellStyle name="20% - Accent1 2 3 2 3 4" xfId="324" xr:uid="{A8311702-A2C2-4D7A-8177-FE924263117F}"/>
    <cellStyle name="20% - Accent1 2 3 2 3 4 2" xfId="325" xr:uid="{1A1561EA-B489-4B30-85F4-ED56AF19CDCA}"/>
    <cellStyle name="20% - Accent1 2 3 2 3 5" xfId="326" xr:uid="{CFA291C2-02CC-4CB8-9BB8-81C258B29993}"/>
    <cellStyle name="20% - Accent1 2 3 2 4" xfId="327" xr:uid="{1D03649E-1405-4495-B692-7E5E42900CDB}"/>
    <cellStyle name="20% - Accent1 2 3 2 4 2" xfId="328" xr:uid="{AFD882D9-E7B7-4B8E-AE6C-8389A6C032FF}"/>
    <cellStyle name="20% - Accent1 2 3 2 4 2 2" xfId="329" xr:uid="{7D658EAA-AC6E-4A04-AB6B-5F7490F069AB}"/>
    <cellStyle name="20% - Accent1 2 3 2 4 2 2 2" xfId="330" xr:uid="{C810BA25-4AD5-4B8C-8F16-250A1523E742}"/>
    <cellStyle name="20% - Accent1 2 3 2 4 2 3" xfId="331" xr:uid="{22C17AFA-F79B-43DE-939E-C00D8CD5FE3B}"/>
    <cellStyle name="20% - Accent1 2 3 2 4 3" xfId="332" xr:uid="{52E30218-BA95-49D5-9540-A3FC79E3A8AB}"/>
    <cellStyle name="20% - Accent1 2 3 2 4 3 2" xfId="333" xr:uid="{46406735-C3A7-485F-91C1-A42A82388652}"/>
    <cellStyle name="20% - Accent1 2 3 2 4 4" xfId="334" xr:uid="{69E6D598-F715-477E-B52B-8022D69703EB}"/>
    <cellStyle name="20% - Accent1 2 3 2 5" xfId="335" xr:uid="{AB6AF684-15A5-421D-97E4-7C659CF1A892}"/>
    <cellStyle name="20% - Accent1 2 3 2 5 2" xfId="336" xr:uid="{852863C8-FF5E-4636-A252-CC994261BDAA}"/>
    <cellStyle name="20% - Accent1 2 3 2 5 2 2" xfId="337" xr:uid="{70D8A993-3226-461A-B7CA-36BFEF9D6E6E}"/>
    <cellStyle name="20% - Accent1 2 3 2 5 3" xfId="338" xr:uid="{0196807D-1FD8-4A80-AF42-40910DC827BE}"/>
    <cellStyle name="20% - Accent1 2 3 2 6" xfId="339" xr:uid="{C6137606-9D62-4ECE-AC37-A0B7EAE35FCE}"/>
    <cellStyle name="20% - Accent1 2 3 2 6 2" xfId="340" xr:uid="{D8D271B1-294D-419E-B194-F72564B8C726}"/>
    <cellStyle name="20% - Accent1 2 3 2 7" xfId="341" xr:uid="{93864BE9-CBE5-4B05-ACAB-6190852D40EC}"/>
    <cellStyle name="20% - Accent1 2 3 3" xfId="342" xr:uid="{2ED9E310-E89F-4A26-B921-8125EC36CA6A}"/>
    <cellStyle name="20% - Accent1 2 3 3 2" xfId="343" xr:uid="{FC1886A0-DA45-497C-99F8-3A0C1B6EB7EA}"/>
    <cellStyle name="20% - Accent1 2 3 3 2 2" xfId="344" xr:uid="{0E665384-D1CF-4A5C-B509-19F02D5B2F1E}"/>
    <cellStyle name="20% - Accent1 2 3 3 2 2 2" xfId="345" xr:uid="{A2FC9598-4B2B-46D6-97AA-FFFE939AC619}"/>
    <cellStyle name="20% - Accent1 2 3 3 2 2 2 2" xfId="346" xr:uid="{CA708B41-D281-417D-AB87-57476FBEDC6A}"/>
    <cellStyle name="20% - Accent1 2 3 3 2 2 2 2 2" xfId="347" xr:uid="{28760B58-6567-4479-9389-964B6923D185}"/>
    <cellStyle name="20% - Accent1 2 3 3 2 2 2 3" xfId="348" xr:uid="{73C70712-A332-489D-961E-86508709C249}"/>
    <cellStyle name="20% - Accent1 2 3 3 2 2 3" xfId="349" xr:uid="{A678B324-2BFE-49A7-BE49-BD205DAFDE81}"/>
    <cellStyle name="20% - Accent1 2 3 3 2 2 3 2" xfId="350" xr:uid="{296E2AD5-D1E3-4B8E-BFAD-7FEB9F1D4486}"/>
    <cellStyle name="20% - Accent1 2 3 3 2 2 4" xfId="351" xr:uid="{EC5F73B0-5A31-4A35-AD6B-D2CDA83A7F2C}"/>
    <cellStyle name="20% - Accent1 2 3 3 2 3" xfId="352" xr:uid="{FC82E9CE-08F7-417A-A133-34C7801DBA52}"/>
    <cellStyle name="20% - Accent1 2 3 3 2 3 2" xfId="353" xr:uid="{834CDEEB-D086-4A16-977E-32E895EC454A}"/>
    <cellStyle name="20% - Accent1 2 3 3 2 3 2 2" xfId="354" xr:uid="{FD954287-A2F0-45F6-861C-C3BBFCF64026}"/>
    <cellStyle name="20% - Accent1 2 3 3 2 3 3" xfId="355" xr:uid="{2007DCE2-EA28-42F1-80EA-1379D2CD3ED6}"/>
    <cellStyle name="20% - Accent1 2 3 3 2 4" xfId="356" xr:uid="{22E67579-CDED-43D8-89E4-41992D733406}"/>
    <cellStyle name="20% - Accent1 2 3 3 2 4 2" xfId="357" xr:uid="{ABC83E0F-FA4C-4035-B390-6B65C2CB6C8B}"/>
    <cellStyle name="20% - Accent1 2 3 3 2 5" xfId="358" xr:uid="{DE93203D-FE1F-45CA-9739-7D5E965B6240}"/>
    <cellStyle name="20% - Accent1 2 3 3 3" xfId="359" xr:uid="{B4817A75-1269-483A-A14E-C000DD7E2B25}"/>
    <cellStyle name="20% - Accent1 2 3 3 3 2" xfId="360" xr:uid="{139A69A0-6D25-4135-9C8B-C156963FD7C1}"/>
    <cellStyle name="20% - Accent1 2 3 3 3 2 2" xfId="361" xr:uid="{1015BE40-288B-4EA2-B653-C212CC149617}"/>
    <cellStyle name="20% - Accent1 2 3 3 3 2 2 2" xfId="362" xr:uid="{CC7B93BA-00D4-4075-AF9B-81591A78C315}"/>
    <cellStyle name="20% - Accent1 2 3 3 3 2 3" xfId="363" xr:uid="{E78539CB-160D-412E-B946-5BA7784F6B9D}"/>
    <cellStyle name="20% - Accent1 2 3 3 3 3" xfId="364" xr:uid="{F3117154-8F5F-4C0D-815F-C1A22887EF75}"/>
    <cellStyle name="20% - Accent1 2 3 3 3 3 2" xfId="365" xr:uid="{DBCA3139-3FFF-4A49-852F-E19145012466}"/>
    <cellStyle name="20% - Accent1 2 3 3 3 4" xfId="366" xr:uid="{90FB1642-1E0B-4A83-B8C8-B9B6A483299D}"/>
    <cellStyle name="20% - Accent1 2 3 3 4" xfId="367" xr:uid="{3CE94333-BA5A-4402-88F9-C764651EFEEF}"/>
    <cellStyle name="20% - Accent1 2 3 3 4 2" xfId="368" xr:uid="{6855ADD0-199F-417B-A7E9-5C9D255EA485}"/>
    <cellStyle name="20% - Accent1 2 3 3 4 2 2" xfId="369" xr:uid="{0A42F33B-8A0A-438C-BCE8-00489D730E81}"/>
    <cellStyle name="20% - Accent1 2 3 3 4 3" xfId="370" xr:uid="{57F4D4E9-0F1C-4F86-ADFD-C38DB96823D6}"/>
    <cellStyle name="20% - Accent1 2 3 3 5" xfId="371" xr:uid="{1F1AFE95-754E-4A2A-A3AD-C319B340A669}"/>
    <cellStyle name="20% - Accent1 2 3 3 5 2" xfId="372" xr:uid="{214D22EB-8E1A-4F0B-90AE-414FA9FEE6BB}"/>
    <cellStyle name="20% - Accent1 2 3 3 6" xfId="373" xr:uid="{3CB10A26-8463-406E-8D22-CF3C07F52445}"/>
    <cellStyle name="20% - Accent1 2 3 4" xfId="374" xr:uid="{FC788BC8-DBA4-4602-9575-D5FBB3F19968}"/>
    <cellStyle name="20% - Accent1 2 3 4 2" xfId="375" xr:uid="{81C97161-2152-4F88-8F44-CAC0DCC32986}"/>
    <cellStyle name="20% - Accent1 2 3 4 2 2" xfId="376" xr:uid="{986CA30D-4984-4ED4-BDAD-AFFB50715D3B}"/>
    <cellStyle name="20% - Accent1 2 3 4 2 2 2" xfId="377" xr:uid="{0EF78A9E-4089-44FE-8185-0B06F0216CB9}"/>
    <cellStyle name="20% - Accent1 2 3 4 2 2 2 2" xfId="378" xr:uid="{4F99C2C4-30AF-4F1A-9F05-662E97EE626F}"/>
    <cellStyle name="20% - Accent1 2 3 4 2 2 3" xfId="379" xr:uid="{C285B1A4-BC46-48D2-A78F-DCD87DB84BE5}"/>
    <cellStyle name="20% - Accent1 2 3 4 2 3" xfId="380" xr:uid="{4C3C1433-B3A2-4D38-B415-03C30D443BEE}"/>
    <cellStyle name="20% - Accent1 2 3 4 2 3 2" xfId="381" xr:uid="{2363D4E3-B609-4A7F-8400-1FF5DCF1D61A}"/>
    <cellStyle name="20% - Accent1 2 3 4 2 4" xfId="382" xr:uid="{3846FD72-50CD-43FC-903E-78B20BE1FBC9}"/>
    <cellStyle name="20% - Accent1 2 3 4 3" xfId="383" xr:uid="{BBBA3747-A396-4493-9987-7B298AC8CC63}"/>
    <cellStyle name="20% - Accent1 2 3 4 3 2" xfId="384" xr:uid="{B4B5E4DE-A11E-465B-BA0D-52A8AD264939}"/>
    <cellStyle name="20% - Accent1 2 3 4 3 2 2" xfId="385" xr:uid="{99C295E2-35FA-4A8E-8C8B-9E0825FD64CD}"/>
    <cellStyle name="20% - Accent1 2 3 4 3 3" xfId="386" xr:uid="{4E51B4D3-4DB3-42B4-95C0-1966DCEFCE52}"/>
    <cellStyle name="20% - Accent1 2 3 4 4" xfId="387" xr:uid="{CB9B8123-B855-4445-922D-70192B4733A3}"/>
    <cellStyle name="20% - Accent1 2 3 4 4 2" xfId="388" xr:uid="{6F12E3A3-3D54-4292-A4CE-12DA07FC0D46}"/>
    <cellStyle name="20% - Accent1 2 3 4 5" xfId="389" xr:uid="{42A88B12-B866-4C3A-8C35-3D3E335A27E9}"/>
    <cellStyle name="20% - Accent1 2 3 5" xfId="390" xr:uid="{5A194A51-21FA-4BD4-BE93-41B4825C786F}"/>
    <cellStyle name="20% - Accent1 2 3 5 2" xfId="391" xr:uid="{3EDA4D15-69CA-4749-9263-FD84F08468FF}"/>
    <cellStyle name="20% - Accent1 2 3 5 2 2" xfId="392" xr:uid="{89611B0D-B230-4FBD-96D2-DBC80A64E809}"/>
    <cellStyle name="20% - Accent1 2 3 5 2 2 2" xfId="393" xr:uid="{29E92EF4-EE8A-4322-BBA8-C80765BCF041}"/>
    <cellStyle name="20% - Accent1 2 3 5 2 3" xfId="394" xr:uid="{83A19EE3-6FA8-4ED8-A34B-95CEF92B227E}"/>
    <cellStyle name="20% - Accent1 2 3 5 3" xfId="395" xr:uid="{10440942-9C95-4BE8-80BB-166000C4E820}"/>
    <cellStyle name="20% - Accent1 2 3 5 3 2" xfId="396" xr:uid="{39495073-E37E-4C8E-80D3-CD799B55C6CA}"/>
    <cellStyle name="20% - Accent1 2 3 5 4" xfId="397" xr:uid="{06A5C4A7-A467-4E4B-98AD-75AF00611E51}"/>
    <cellStyle name="20% - Accent1 2 3 6" xfId="398" xr:uid="{90AD274A-8105-4EDF-A71A-F718DAD29027}"/>
    <cellStyle name="20% - Accent1 2 3 6 2" xfId="399" xr:uid="{4DC765A8-33D2-4517-98A8-A87C49D968DB}"/>
    <cellStyle name="20% - Accent1 2 3 6 2 2" xfId="400" xr:uid="{EB6530AC-53F3-45E2-87B1-C469FCD7EB27}"/>
    <cellStyle name="20% - Accent1 2 3 6 3" xfId="401" xr:uid="{581CE436-2D3A-411C-971B-3173A2F83FC6}"/>
    <cellStyle name="20% - Accent1 2 3 7" xfId="402" xr:uid="{BFFE25C7-F5EC-46F1-B91C-EB7DB79879E3}"/>
    <cellStyle name="20% - Accent1 2 3 7 2" xfId="403" xr:uid="{1A0BEB5B-66FE-49AE-930A-E79BC3E6171F}"/>
    <cellStyle name="20% - Accent1 2 3 8" xfId="404" xr:uid="{602EBF18-175B-4769-AF02-199D270A2DA1}"/>
    <cellStyle name="20% - Accent1 2 4" xfId="405" xr:uid="{79CC1E98-B3D1-4ED0-AA92-B7407869C055}"/>
    <cellStyle name="20% - Accent1 2 4 2" xfId="406" xr:uid="{152B6B5E-3583-4F9A-80DC-C5905956CF62}"/>
    <cellStyle name="20% - Accent1 2 4 2 2" xfId="407" xr:uid="{C3447B60-040B-4C0D-91C4-CF64E5602DD9}"/>
    <cellStyle name="20% - Accent1 2 4 2 2 2" xfId="408" xr:uid="{055D6893-9FB3-4C14-95EB-42378D55FC25}"/>
    <cellStyle name="20% - Accent1 2 4 2 2 2 2" xfId="409" xr:uid="{1763F8E1-C5E8-46C8-AB64-E58D9571B768}"/>
    <cellStyle name="20% - Accent1 2 4 2 2 2 2 2" xfId="410" xr:uid="{4C8D6F08-1525-4D78-8769-06FC36219B47}"/>
    <cellStyle name="20% - Accent1 2 4 2 2 2 2 2 2" xfId="411" xr:uid="{3EF5C22B-A105-44C4-AAC7-22CA365D1C81}"/>
    <cellStyle name="20% - Accent1 2 4 2 2 2 2 3" xfId="412" xr:uid="{6510382A-38BA-407A-856A-A143B8FD5AA1}"/>
    <cellStyle name="20% - Accent1 2 4 2 2 2 3" xfId="413" xr:uid="{FE657101-C98E-49AA-9571-E4F434861E86}"/>
    <cellStyle name="20% - Accent1 2 4 2 2 2 3 2" xfId="414" xr:uid="{BE83DCB3-30AF-4CB0-85CD-98BEDE64001C}"/>
    <cellStyle name="20% - Accent1 2 4 2 2 2 4" xfId="415" xr:uid="{3C657FD9-F128-434E-9C3E-86DD16989F05}"/>
    <cellStyle name="20% - Accent1 2 4 2 2 3" xfId="416" xr:uid="{351D5A75-B9E7-4AB4-8404-91B7701D9FCB}"/>
    <cellStyle name="20% - Accent1 2 4 2 2 3 2" xfId="417" xr:uid="{FD3541BB-3B38-4BB1-A406-CB227EAC4C7F}"/>
    <cellStyle name="20% - Accent1 2 4 2 2 3 2 2" xfId="418" xr:uid="{0C3A2F72-1CFE-4F48-9184-2BD623763CE5}"/>
    <cellStyle name="20% - Accent1 2 4 2 2 3 3" xfId="419" xr:uid="{997C5D39-4A55-484F-B083-92B83C642961}"/>
    <cellStyle name="20% - Accent1 2 4 2 2 4" xfId="420" xr:uid="{2F757F28-D0B7-420C-A749-3CACF99A1836}"/>
    <cellStyle name="20% - Accent1 2 4 2 2 4 2" xfId="421" xr:uid="{77D24E09-592B-419E-899B-94ECAF1EE4BA}"/>
    <cellStyle name="20% - Accent1 2 4 2 2 5" xfId="422" xr:uid="{2CE4BE34-FDF9-437D-8BC7-2BC5724B870E}"/>
    <cellStyle name="20% - Accent1 2 4 2 3" xfId="423" xr:uid="{7850990A-B6AB-490F-B2A0-765C47D5D731}"/>
    <cellStyle name="20% - Accent1 2 4 2 3 2" xfId="424" xr:uid="{1CBDFA43-020B-410D-BC63-4C357E6B1336}"/>
    <cellStyle name="20% - Accent1 2 4 2 3 2 2" xfId="425" xr:uid="{4ACAD339-FC69-4771-AB33-7DEC16F6A1BF}"/>
    <cellStyle name="20% - Accent1 2 4 2 3 2 2 2" xfId="426" xr:uid="{E64549CF-8FB0-41A4-91CD-1BB9DBE3D02E}"/>
    <cellStyle name="20% - Accent1 2 4 2 3 2 3" xfId="427" xr:uid="{89FF7386-6E3A-415D-9829-F083F40B985B}"/>
    <cellStyle name="20% - Accent1 2 4 2 3 3" xfId="428" xr:uid="{2CF16093-B7E1-4B0D-A378-AE30DE1FD095}"/>
    <cellStyle name="20% - Accent1 2 4 2 3 3 2" xfId="429" xr:uid="{9E4B5918-86A8-482C-ACAA-63DC713BBBFD}"/>
    <cellStyle name="20% - Accent1 2 4 2 3 4" xfId="430" xr:uid="{2774DFD1-C50E-45F5-8687-000EE02AB6AF}"/>
    <cellStyle name="20% - Accent1 2 4 2 4" xfId="431" xr:uid="{EE48F425-9F4F-4CED-88B2-9BCE6118D7D1}"/>
    <cellStyle name="20% - Accent1 2 4 2 4 2" xfId="432" xr:uid="{DA43B64C-57BF-4327-8AC4-E9F36315CDD3}"/>
    <cellStyle name="20% - Accent1 2 4 2 4 2 2" xfId="433" xr:uid="{E5B47DF2-CC23-439A-BD5D-82B53A71E6B9}"/>
    <cellStyle name="20% - Accent1 2 4 2 4 3" xfId="434" xr:uid="{334C9758-D07A-4FD3-9B95-E79E333AC939}"/>
    <cellStyle name="20% - Accent1 2 4 2 5" xfId="435" xr:uid="{023D2A7A-2451-4C51-836E-6345C74CE052}"/>
    <cellStyle name="20% - Accent1 2 4 2 5 2" xfId="436" xr:uid="{59A4C039-AF60-4E4E-BF61-7E368A6BD8EE}"/>
    <cellStyle name="20% - Accent1 2 4 2 6" xfId="437" xr:uid="{9DF35394-115E-4382-92CD-8C6B0BB1F054}"/>
    <cellStyle name="20% - Accent1 2 4 3" xfId="438" xr:uid="{564A7F10-6129-4070-852D-A36932B05B24}"/>
    <cellStyle name="20% - Accent1 2 4 3 2" xfId="439" xr:uid="{7FB0D450-69A3-4F60-A1C1-1CF2AA4EEACF}"/>
    <cellStyle name="20% - Accent1 2 4 3 2 2" xfId="440" xr:uid="{10636205-10C6-4FCB-93A9-2F5A41C739C6}"/>
    <cellStyle name="20% - Accent1 2 4 3 2 2 2" xfId="441" xr:uid="{B1F0C132-32DA-455A-AC8B-A1A199E6F616}"/>
    <cellStyle name="20% - Accent1 2 4 3 2 2 2 2" xfId="442" xr:uid="{1A799856-3669-43E8-AF85-9C6653C16D9C}"/>
    <cellStyle name="20% - Accent1 2 4 3 2 2 3" xfId="443" xr:uid="{FED2CE28-4C1D-4CBA-9E9A-36A7D1595115}"/>
    <cellStyle name="20% - Accent1 2 4 3 2 3" xfId="444" xr:uid="{9E921970-B92F-48C1-9E83-200768155E7C}"/>
    <cellStyle name="20% - Accent1 2 4 3 2 3 2" xfId="445" xr:uid="{47F0A242-C093-45A6-BE84-277BA206D4F7}"/>
    <cellStyle name="20% - Accent1 2 4 3 2 4" xfId="446" xr:uid="{F178D101-B309-4BA5-AD85-C4CAF23EFC66}"/>
    <cellStyle name="20% - Accent1 2 4 3 3" xfId="447" xr:uid="{FFCA8746-97F7-4926-9DF6-45A73FCD58AD}"/>
    <cellStyle name="20% - Accent1 2 4 3 3 2" xfId="448" xr:uid="{487F7F5F-54AE-4275-A886-0DECD92E3115}"/>
    <cellStyle name="20% - Accent1 2 4 3 3 2 2" xfId="449" xr:uid="{8AE5D510-1E80-451A-97A5-6971628D41B3}"/>
    <cellStyle name="20% - Accent1 2 4 3 3 3" xfId="450" xr:uid="{04F37407-99CB-4A59-8193-D4F9413307FD}"/>
    <cellStyle name="20% - Accent1 2 4 3 4" xfId="451" xr:uid="{856FBB9A-B8C4-4131-A533-E70691742DDF}"/>
    <cellStyle name="20% - Accent1 2 4 3 4 2" xfId="452" xr:uid="{419B2957-039B-431F-8C71-EEC58F6C935A}"/>
    <cellStyle name="20% - Accent1 2 4 3 5" xfId="453" xr:uid="{59254B91-C4CE-4EC3-AC8D-CB5F60031CFD}"/>
    <cellStyle name="20% - Accent1 2 4 4" xfId="454" xr:uid="{8E6D5C9B-57AF-4C6C-BA5C-2695F41DBD00}"/>
    <cellStyle name="20% - Accent1 2 4 4 2" xfId="455" xr:uid="{728AA9C7-D979-40BA-A0A8-2C1C6C7BEB48}"/>
    <cellStyle name="20% - Accent1 2 4 4 2 2" xfId="456" xr:uid="{2E8A127F-59EC-42FE-99B8-89E30668EE03}"/>
    <cellStyle name="20% - Accent1 2 4 4 2 2 2" xfId="457" xr:uid="{B026CA06-889B-4624-B7CB-9E81DAA0063E}"/>
    <cellStyle name="20% - Accent1 2 4 4 2 3" xfId="458" xr:uid="{DE5092F9-4DC2-415A-8B76-C4F7A137BFB7}"/>
    <cellStyle name="20% - Accent1 2 4 4 3" xfId="459" xr:uid="{E1A9FE68-3FCF-42A5-A651-E560F36A915C}"/>
    <cellStyle name="20% - Accent1 2 4 4 3 2" xfId="460" xr:uid="{7847C2D4-4A47-4677-8C8F-9F4EBCCBF44F}"/>
    <cellStyle name="20% - Accent1 2 4 4 4" xfId="461" xr:uid="{799C48BC-358E-4DA7-B4B4-297E08525C47}"/>
    <cellStyle name="20% - Accent1 2 4 5" xfId="462" xr:uid="{6220F7E5-531A-42DE-ACE0-5CC7D7C71DF1}"/>
    <cellStyle name="20% - Accent1 2 4 5 2" xfId="463" xr:uid="{E7503109-D5C4-4160-9452-22EDFC0BF4D3}"/>
    <cellStyle name="20% - Accent1 2 4 5 2 2" xfId="464" xr:uid="{0B30CB3D-EE3F-49D2-AAA0-24792773AC92}"/>
    <cellStyle name="20% - Accent1 2 4 5 3" xfId="465" xr:uid="{B65F536F-2F88-4714-BAEA-05F0481630D5}"/>
    <cellStyle name="20% - Accent1 2 4 6" xfId="466" xr:uid="{04B67137-0EEF-47F4-90E9-3408D72A8C92}"/>
    <cellStyle name="20% - Accent1 2 4 6 2" xfId="467" xr:uid="{421637AF-8029-4995-831A-6A920A2B235B}"/>
    <cellStyle name="20% - Accent1 2 4 7" xfId="468" xr:uid="{C4F7C91B-69CB-431B-83A0-3EBDC10435BD}"/>
    <cellStyle name="20% - Accent1 2 5" xfId="469" xr:uid="{5B7EF5D8-999F-4562-B1F5-2271D6D3AD3E}"/>
    <cellStyle name="20% - Accent1 2 5 2" xfId="470" xr:uid="{53621019-5EDC-4E89-8140-DDB81FFE0ECE}"/>
    <cellStyle name="20% - Accent1 2 5 2 2" xfId="471" xr:uid="{41DA8FB7-3600-4888-9F16-26EB2FE1B7F7}"/>
    <cellStyle name="20% - Accent1 2 5 2 2 2" xfId="472" xr:uid="{0035ABBA-204B-40FD-B282-BAD91C9D15A4}"/>
    <cellStyle name="20% - Accent1 2 5 2 2 2 2" xfId="473" xr:uid="{1421BF0E-C3CB-4106-BBFB-6BE57DC02EAD}"/>
    <cellStyle name="20% - Accent1 2 5 2 2 2 2 2" xfId="474" xr:uid="{68E74E36-9177-4BB5-B081-957EE9F7DD2E}"/>
    <cellStyle name="20% - Accent1 2 5 2 2 2 3" xfId="475" xr:uid="{F856D929-6095-482F-9544-1D0AD7A548D8}"/>
    <cellStyle name="20% - Accent1 2 5 2 2 3" xfId="476" xr:uid="{22C7FDE1-B7A6-405B-A381-C6449F4FA415}"/>
    <cellStyle name="20% - Accent1 2 5 2 2 3 2" xfId="477" xr:uid="{7E644277-E13E-454E-BA9F-1E985C303378}"/>
    <cellStyle name="20% - Accent1 2 5 2 2 4" xfId="478" xr:uid="{89656462-C088-4B1F-B722-0DFED9C9F23E}"/>
    <cellStyle name="20% - Accent1 2 5 2 3" xfId="479" xr:uid="{C86F470D-5F72-4102-82A0-1C86BBB6ED54}"/>
    <cellStyle name="20% - Accent1 2 5 2 3 2" xfId="480" xr:uid="{DE47CC1C-4C4F-4D7C-84C4-D0085D2EDD85}"/>
    <cellStyle name="20% - Accent1 2 5 2 3 2 2" xfId="481" xr:uid="{9DAE8B43-4A4E-4743-8058-0467A93D6229}"/>
    <cellStyle name="20% - Accent1 2 5 2 3 3" xfId="482" xr:uid="{4A11BAEC-5105-4873-BDBD-6DD3CD782238}"/>
    <cellStyle name="20% - Accent1 2 5 2 4" xfId="483" xr:uid="{C97EF1E8-D735-4105-8002-271768A63FAF}"/>
    <cellStyle name="20% - Accent1 2 5 2 4 2" xfId="484" xr:uid="{7DEEF293-11FA-47E4-BFAC-28677B7FEFEF}"/>
    <cellStyle name="20% - Accent1 2 5 2 5" xfId="485" xr:uid="{43D4567C-0D04-43C7-9F3A-7FFF6F08B0A4}"/>
    <cellStyle name="20% - Accent1 2 5 3" xfId="486" xr:uid="{E4BE3D8F-7B47-4F91-A4DC-B1751320DA37}"/>
    <cellStyle name="20% - Accent1 2 5 3 2" xfId="487" xr:uid="{888A6B75-9DEF-40A9-A8E5-9A4EB24707A2}"/>
    <cellStyle name="20% - Accent1 2 5 3 2 2" xfId="488" xr:uid="{E17241D5-C91C-4462-AAAE-5D4E29CD36A2}"/>
    <cellStyle name="20% - Accent1 2 5 3 2 2 2" xfId="489" xr:uid="{B521F252-916C-4C3B-ACE7-2468A2AEBD22}"/>
    <cellStyle name="20% - Accent1 2 5 3 2 3" xfId="490" xr:uid="{68031DE1-2EF4-4461-80FC-160D20ADA5D2}"/>
    <cellStyle name="20% - Accent1 2 5 3 3" xfId="491" xr:uid="{EF5BE1B0-B40A-4E0C-8CBD-781A5580EA8D}"/>
    <cellStyle name="20% - Accent1 2 5 3 3 2" xfId="492" xr:uid="{59DC94CD-F3AD-418D-BD1F-0EC84C69F4E1}"/>
    <cellStyle name="20% - Accent1 2 5 3 4" xfId="493" xr:uid="{473AC715-ECC0-4DE0-8C63-9468E08866E3}"/>
    <cellStyle name="20% - Accent1 2 5 4" xfId="494" xr:uid="{D9310A8B-59D9-453C-B060-0FDC799BAC55}"/>
    <cellStyle name="20% - Accent1 2 5 4 2" xfId="495" xr:uid="{D26BAA9D-A7AC-4474-B68E-1CD5E418B285}"/>
    <cellStyle name="20% - Accent1 2 5 4 2 2" xfId="496" xr:uid="{F9F7189D-BB8C-475C-840A-23CDDE086CA6}"/>
    <cellStyle name="20% - Accent1 2 5 4 3" xfId="497" xr:uid="{62261C6E-EE43-4CA1-84E9-24EB0A725D2F}"/>
    <cellStyle name="20% - Accent1 2 5 5" xfId="498" xr:uid="{B1087517-6A1C-4E54-935B-D5A152D275BB}"/>
    <cellStyle name="20% - Accent1 2 5 5 2" xfId="499" xr:uid="{2242AEB3-EE47-4015-B4CB-8F0C4BB3EDD3}"/>
    <cellStyle name="20% - Accent1 2 5 6" xfId="500" xr:uid="{1D94A8A0-4062-4DC8-A33F-561856C07EA1}"/>
    <cellStyle name="20% - Accent1 2 6" xfId="501" xr:uid="{FB43D2CB-8C52-4538-B6F2-EBA4CAD1C77C}"/>
    <cellStyle name="20% - Accent1 2 6 2" xfId="502" xr:uid="{53275D12-AF6E-430A-8499-9A31776A8360}"/>
    <cellStyle name="20% - Accent1 2 6 2 2" xfId="503" xr:uid="{A126E30B-92EF-4A64-9C3C-13E9E02F0787}"/>
    <cellStyle name="20% - Accent1 2 6 2 2 2" xfId="504" xr:uid="{20691F12-30EE-4A79-89A1-A8A8832C4C47}"/>
    <cellStyle name="20% - Accent1 2 6 2 2 2 2" xfId="505" xr:uid="{75869E4F-6FB0-44A6-B4C4-116C260E4183}"/>
    <cellStyle name="20% - Accent1 2 6 2 2 3" xfId="506" xr:uid="{FA445015-BBFE-406E-B581-F3707CA3315B}"/>
    <cellStyle name="20% - Accent1 2 6 2 3" xfId="507" xr:uid="{533F0174-417F-49B8-A794-D3F77252562D}"/>
    <cellStyle name="20% - Accent1 2 6 2 3 2" xfId="508" xr:uid="{77E289B3-0805-4A7B-B798-9603E644507B}"/>
    <cellStyle name="20% - Accent1 2 6 2 4" xfId="509" xr:uid="{D1916F23-D29D-480E-BA69-7E1B46E4D56A}"/>
    <cellStyle name="20% - Accent1 2 6 3" xfId="510" xr:uid="{05129337-6FFB-498B-BD43-09A94320A0D8}"/>
    <cellStyle name="20% - Accent1 2 6 3 2" xfId="511" xr:uid="{EC8FBDC9-72FA-4795-B4C5-D51374A3D18A}"/>
    <cellStyle name="20% - Accent1 2 6 3 2 2" xfId="512" xr:uid="{9E876E3E-2ECA-4FBB-BE28-0ACFDE3CDADA}"/>
    <cellStyle name="20% - Accent1 2 6 3 3" xfId="513" xr:uid="{25F0D5FB-C030-4C41-8A07-9802FA6E5FCB}"/>
    <cellStyle name="20% - Accent1 2 6 4" xfId="514" xr:uid="{4D98DF41-5589-4431-96C4-C635BC182C35}"/>
    <cellStyle name="20% - Accent1 2 6 4 2" xfId="515" xr:uid="{D1C9AF41-2C02-4294-8CEE-8DFFAE2FF821}"/>
    <cellStyle name="20% - Accent1 2 6 5" xfId="516" xr:uid="{28314D2A-B3F3-4F4A-9D8D-37939C935671}"/>
    <cellStyle name="20% - Accent1 2 7" xfId="517" xr:uid="{D34A3EDF-D950-4706-9E65-32E92B43F19F}"/>
    <cellStyle name="20% - Accent1 2 7 2" xfId="518" xr:uid="{6A37A836-3D94-4091-B654-EA18FAB4DF2B}"/>
    <cellStyle name="20% - Accent1 2 7 2 2" xfId="519" xr:uid="{702A6119-6878-4A44-9AF3-918AE699AC20}"/>
    <cellStyle name="20% - Accent1 2 7 2 2 2" xfId="520" xr:uid="{AA2D2EDC-D391-4AA8-A8F7-351D5520736D}"/>
    <cellStyle name="20% - Accent1 2 7 2 3" xfId="521" xr:uid="{CE34BB2F-6222-4210-B133-AE0751ECDB3D}"/>
    <cellStyle name="20% - Accent1 2 7 3" xfId="522" xr:uid="{AB9F7421-35C8-45D4-9948-168214A40A93}"/>
    <cellStyle name="20% - Accent1 2 7 3 2" xfId="523" xr:uid="{58E0EF4C-4E83-4979-BF0B-4E396A326C8C}"/>
    <cellStyle name="20% - Accent1 2 7 4" xfId="524" xr:uid="{92D0C5CE-3C9B-4222-905F-4C67670F7D14}"/>
    <cellStyle name="20% - Accent1 2 8" xfId="525" xr:uid="{34161EB3-E1A7-4BD8-80B3-8F446EFB5BEC}"/>
    <cellStyle name="20% - Accent1 2 8 2" xfId="526" xr:uid="{961D6241-F410-4AC0-AEAB-8A68D9854DAE}"/>
    <cellStyle name="20% - Accent1 2 8 2 2" xfId="527" xr:uid="{D6F42844-8508-4821-9B84-2124316B258A}"/>
    <cellStyle name="20% - Accent1 2 8 3" xfId="528" xr:uid="{FD635D9F-3026-4079-B9A3-F3625579E643}"/>
    <cellStyle name="20% - Accent1 2 9" xfId="529" xr:uid="{C69C8355-DC35-4BC7-8391-CA851D4C16F3}"/>
    <cellStyle name="20% - Accent1 2 9 2" xfId="530" xr:uid="{1483DA41-58A7-440E-A7FA-A932CB7EA706}"/>
    <cellStyle name="20% - Accent1 3" xfId="531" xr:uid="{5EE449D6-4BDF-4F3B-A57E-494091B27543}"/>
    <cellStyle name="20% - Accent1 3 2" xfId="532" xr:uid="{2D526CAC-5FB2-4F6D-82BD-3762FF823038}"/>
    <cellStyle name="20% - Accent1 3 2 2" xfId="533" xr:uid="{6AAF2E36-F2B8-41CA-9E7F-4AC370165EFB}"/>
    <cellStyle name="20% - Accent1 3 2 2 2" xfId="534" xr:uid="{93E4352F-2290-44D6-AC0A-11F0FEB079D3}"/>
    <cellStyle name="20% - Accent1 3 2 2 2 2" xfId="535" xr:uid="{DAA9365F-BFCF-401F-A29E-D36A70BFA185}"/>
    <cellStyle name="20% - Accent1 3 2 2 2 2 2" xfId="536" xr:uid="{3BF47F12-329E-46C3-BFEC-F9608AC7DFB6}"/>
    <cellStyle name="20% - Accent1 3 2 2 2 2 2 2" xfId="537" xr:uid="{F35E2F1A-4B44-4D70-91E5-262CAC5D187E}"/>
    <cellStyle name="20% - Accent1 3 2 2 2 2 2 2 2" xfId="538" xr:uid="{456ABEB4-790B-4DD9-AB45-DC7AA284DCA8}"/>
    <cellStyle name="20% - Accent1 3 2 2 2 2 2 2 2 2" xfId="539" xr:uid="{45DDB50E-FA78-4D97-8033-91FADE7978FA}"/>
    <cellStyle name="20% - Accent1 3 2 2 2 2 2 2 3" xfId="540" xr:uid="{A58F028F-8C56-4A4E-B5E7-2FEB1F69A81B}"/>
    <cellStyle name="20% - Accent1 3 2 2 2 2 2 3" xfId="541" xr:uid="{D2DD16EA-A8E9-4817-B9EA-7664B21EF0F5}"/>
    <cellStyle name="20% - Accent1 3 2 2 2 2 2 3 2" xfId="542" xr:uid="{A28A2279-5641-4D8C-8DC5-C16F3FBB17CE}"/>
    <cellStyle name="20% - Accent1 3 2 2 2 2 2 4" xfId="543" xr:uid="{AC98B86B-2C4E-482A-99B9-CFF371DD04AE}"/>
    <cellStyle name="20% - Accent1 3 2 2 2 2 3" xfId="544" xr:uid="{19B08102-A72B-445B-AAD9-C75F58563E5E}"/>
    <cellStyle name="20% - Accent1 3 2 2 2 2 3 2" xfId="545" xr:uid="{D7AD80B9-C7B3-4144-9EE8-A7708CB64408}"/>
    <cellStyle name="20% - Accent1 3 2 2 2 2 3 2 2" xfId="546" xr:uid="{0E63101F-CE88-4FDF-9E42-F9A637B29E8B}"/>
    <cellStyle name="20% - Accent1 3 2 2 2 2 3 3" xfId="547" xr:uid="{15805582-B6A2-466B-A3BE-04E22C2B4423}"/>
    <cellStyle name="20% - Accent1 3 2 2 2 2 4" xfId="548" xr:uid="{859F53D9-8639-4A46-9EB5-13E5AED60024}"/>
    <cellStyle name="20% - Accent1 3 2 2 2 2 4 2" xfId="549" xr:uid="{EA27CF42-84C3-4980-B285-EDF7E8805A53}"/>
    <cellStyle name="20% - Accent1 3 2 2 2 2 5" xfId="550" xr:uid="{52E87217-2EE7-4764-9F7F-27E77AF5E83D}"/>
    <cellStyle name="20% - Accent1 3 2 2 2 3" xfId="551" xr:uid="{CC07E0D3-6599-4ED4-9661-D48B63D94C63}"/>
    <cellStyle name="20% - Accent1 3 2 2 2 3 2" xfId="552" xr:uid="{9DC1EB8C-0BF5-41D1-8FDF-F739C1D4B1EF}"/>
    <cellStyle name="20% - Accent1 3 2 2 2 3 2 2" xfId="553" xr:uid="{ABB80BFB-E7A9-4319-B59B-9D6B5D941A5C}"/>
    <cellStyle name="20% - Accent1 3 2 2 2 3 2 2 2" xfId="554" xr:uid="{59A52D19-3D34-4705-953C-FAB9F1B3FBA3}"/>
    <cellStyle name="20% - Accent1 3 2 2 2 3 2 3" xfId="555" xr:uid="{AF5DE176-8EDD-45C3-9034-2EB6FC4D531A}"/>
    <cellStyle name="20% - Accent1 3 2 2 2 3 3" xfId="556" xr:uid="{8B685351-B683-4FA3-ACED-3C662AEE54A4}"/>
    <cellStyle name="20% - Accent1 3 2 2 2 3 3 2" xfId="557" xr:uid="{451F0A34-A3C2-49EE-99EA-096CD0E51452}"/>
    <cellStyle name="20% - Accent1 3 2 2 2 3 4" xfId="558" xr:uid="{8AA4888F-9806-4677-BE81-84520DF51474}"/>
    <cellStyle name="20% - Accent1 3 2 2 2 4" xfId="559" xr:uid="{D76BA2A8-817A-4708-9D7A-F3E8E9CF9B78}"/>
    <cellStyle name="20% - Accent1 3 2 2 2 4 2" xfId="560" xr:uid="{2EE495AF-40DA-4374-90B6-4C1A23379C3C}"/>
    <cellStyle name="20% - Accent1 3 2 2 2 4 2 2" xfId="561" xr:uid="{84384E66-9E45-4048-A29D-76344AB89992}"/>
    <cellStyle name="20% - Accent1 3 2 2 2 4 3" xfId="562" xr:uid="{34A87341-5660-4A4F-B1C6-CB26A4AFE6FC}"/>
    <cellStyle name="20% - Accent1 3 2 2 2 5" xfId="563" xr:uid="{28D6DB40-2133-4217-8DB6-152F49F5D921}"/>
    <cellStyle name="20% - Accent1 3 2 2 2 5 2" xfId="564" xr:uid="{5A69EB91-950A-486F-B842-8875751DCBC9}"/>
    <cellStyle name="20% - Accent1 3 2 2 2 6" xfId="565" xr:uid="{EEA91A84-44CD-4FF2-AE9E-9CF04CCBE5D4}"/>
    <cellStyle name="20% - Accent1 3 2 2 3" xfId="566" xr:uid="{673167EB-790D-494F-9FC1-6472EECE0CB8}"/>
    <cellStyle name="20% - Accent1 3 2 2 3 2" xfId="567" xr:uid="{E6475B61-77AD-495E-9CFB-35205726B66A}"/>
    <cellStyle name="20% - Accent1 3 2 2 3 2 2" xfId="568" xr:uid="{71395F78-927A-4ECE-8FBD-AF96B4AA0152}"/>
    <cellStyle name="20% - Accent1 3 2 2 3 2 2 2" xfId="569" xr:uid="{FD47B757-CF53-49AE-A67D-3EA28723BC44}"/>
    <cellStyle name="20% - Accent1 3 2 2 3 2 2 2 2" xfId="570" xr:uid="{DF15EDD5-B20B-4C40-9252-4410D3EEC988}"/>
    <cellStyle name="20% - Accent1 3 2 2 3 2 2 3" xfId="571" xr:uid="{0CFDFB8F-FC28-40AA-8A91-A7F327D7E553}"/>
    <cellStyle name="20% - Accent1 3 2 2 3 2 3" xfId="572" xr:uid="{9E3E71C2-EDD5-42BA-935A-EADE17934A60}"/>
    <cellStyle name="20% - Accent1 3 2 2 3 2 3 2" xfId="573" xr:uid="{BE323ED3-36BB-4869-9B1A-2D0E38869194}"/>
    <cellStyle name="20% - Accent1 3 2 2 3 2 4" xfId="574" xr:uid="{9EF6D7CE-C97B-4950-9E10-A49E293A2869}"/>
    <cellStyle name="20% - Accent1 3 2 2 3 3" xfId="575" xr:uid="{5CE70D0F-55F1-4DAF-AB82-05993B5E2C8A}"/>
    <cellStyle name="20% - Accent1 3 2 2 3 3 2" xfId="576" xr:uid="{CC9F0A56-D409-4D77-AB93-4496E988FF2F}"/>
    <cellStyle name="20% - Accent1 3 2 2 3 3 2 2" xfId="577" xr:uid="{E8D5D829-CCE4-4BCF-A6B9-45460D8F354B}"/>
    <cellStyle name="20% - Accent1 3 2 2 3 3 3" xfId="578" xr:uid="{D46A4D0B-8EB5-458B-BF81-323EBEE5BA0E}"/>
    <cellStyle name="20% - Accent1 3 2 2 3 4" xfId="579" xr:uid="{3D732D68-F277-47DD-83AA-CD981C32C7DA}"/>
    <cellStyle name="20% - Accent1 3 2 2 3 4 2" xfId="580" xr:uid="{83C0329B-A286-4E8A-B484-C1BAB37469D0}"/>
    <cellStyle name="20% - Accent1 3 2 2 3 5" xfId="581" xr:uid="{D32AAAD3-0A2B-4B01-8D43-AFFC3FD0A456}"/>
    <cellStyle name="20% - Accent1 3 2 2 4" xfId="582" xr:uid="{8774CEF1-D420-46F6-9C83-7745EA2104C7}"/>
    <cellStyle name="20% - Accent1 3 2 2 4 2" xfId="583" xr:uid="{14E9262E-9A86-4EB7-A663-5D532868A4DC}"/>
    <cellStyle name="20% - Accent1 3 2 2 4 2 2" xfId="584" xr:uid="{BCD34464-2EE2-4EF4-A270-119AB4675A47}"/>
    <cellStyle name="20% - Accent1 3 2 2 4 2 2 2" xfId="585" xr:uid="{C06203B4-476F-4CFB-8CF7-CB3825239D3C}"/>
    <cellStyle name="20% - Accent1 3 2 2 4 2 3" xfId="586" xr:uid="{D01E2515-2A35-4EDA-A6AE-D8ABBE364528}"/>
    <cellStyle name="20% - Accent1 3 2 2 4 3" xfId="587" xr:uid="{2A019DD4-7384-432E-8F55-44854CF6AF2B}"/>
    <cellStyle name="20% - Accent1 3 2 2 4 3 2" xfId="588" xr:uid="{311B7BF2-0107-4246-B29C-EB6A469933E6}"/>
    <cellStyle name="20% - Accent1 3 2 2 4 4" xfId="589" xr:uid="{E7DEEA06-AAF4-42B5-9516-2E9B3970D4A9}"/>
    <cellStyle name="20% - Accent1 3 2 2 5" xfId="590" xr:uid="{DBFA97C9-AD16-4AC1-ADDD-6EB225353DBA}"/>
    <cellStyle name="20% - Accent1 3 2 2 5 2" xfId="591" xr:uid="{0C35A927-390B-486C-8FBC-C193B0BCC8F4}"/>
    <cellStyle name="20% - Accent1 3 2 2 5 2 2" xfId="592" xr:uid="{6A798849-DE0F-4967-AF63-516730099840}"/>
    <cellStyle name="20% - Accent1 3 2 2 5 3" xfId="593" xr:uid="{BC78D709-E773-4AC1-B1AA-6AE8D004461D}"/>
    <cellStyle name="20% - Accent1 3 2 2 6" xfId="594" xr:uid="{74FBBE4D-38B3-4A19-A9DF-2AEC3F10D27D}"/>
    <cellStyle name="20% - Accent1 3 2 2 6 2" xfId="595" xr:uid="{F87EF402-170A-4250-A4A4-6B428F257388}"/>
    <cellStyle name="20% - Accent1 3 2 2 7" xfId="596" xr:uid="{04A19B2B-C41D-4C49-B683-6C377341D79A}"/>
    <cellStyle name="20% - Accent1 3 2 3" xfId="597" xr:uid="{E6348495-9E2A-42E1-9F7F-630CAFC1CDDA}"/>
    <cellStyle name="20% - Accent1 3 2 3 2" xfId="598" xr:uid="{0847885E-E635-4D00-B5EE-0D69D8A10801}"/>
    <cellStyle name="20% - Accent1 3 2 3 2 2" xfId="599" xr:uid="{D9AFFBEB-D94C-47B0-9AE5-94461F5703C1}"/>
    <cellStyle name="20% - Accent1 3 2 3 2 2 2" xfId="600" xr:uid="{66F77C50-31CC-455C-9C5D-92FF7E920BB7}"/>
    <cellStyle name="20% - Accent1 3 2 3 2 2 2 2" xfId="601" xr:uid="{27AAE3CD-5063-4817-8C3B-E4328AB7C985}"/>
    <cellStyle name="20% - Accent1 3 2 3 2 2 2 2 2" xfId="602" xr:uid="{7A9DAE5F-34D7-46EC-A95D-B325622A8775}"/>
    <cellStyle name="20% - Accent1 3 2 3 2 2 2 3" xfId="603" xr:uid="{5007C03F-0C69-4C50-962B-62B14A7BF0C1}"/>
    <cellStyle name="20% - Accent1 3 2 3 2 2 3" xfId="604" xr:uid="{1394FEE0-F52A-4A4A-90B5-E9405985B9DC}"/>
    <cellStyle name="20% - Accent1 3 2 3 2 2 3 2" xfId="605" xr:uid="{E6959CE4-56D3-453B-972D-7D3C2F6E92E6}"/>
    <cellStyle name="20% - Accent1 3 2 3 2 2 4" xfId="606" xr:uid="{3B81553E-23C9-4781-9445-CCE6C91112B6}"/>
    <cellStyle name="20% - Accent1 3 2 3 2 3" xfId="607" xr:uid="{55110782-7436-44B9-837F-05BB8BC3110D}"/>
    <cellStyle name="20% - Accent1 3 2 3 2 3 2" xfId="608" xr:uid="{44A378AA-0666-45DE-BE76-627556A4951C}"/>
    <cellStyle name="20% - Accent1 3 2 3 2 3 2 2" xfId="609" xr:uid="{8E40776B-6320-4C0A-B0B2-49420537DEB3}"/>
    <cellStyle name="20% - Accent1 3 2 3 2 3 3" xfId="610" xr:uid="{0FA3EBDF-D364-4142-B04F-E381A7563B80}"/>
    <cellStyle name="20% - Accent1 3 2 3 2 4" xfId="611" xr:uid="{921A405C-C109-4C24-981F-07DC980A278C}"/>
    <cellStyle name="20% - Accent1 3 2 3 2 4 2" xfId="612" xr:uid="{BDD14CC5-7343-42AA-98A3-1C519AC3EF9B}"/>
    <cellStyle name="20% - Accent1 3 2 3 2 5" xfId="613" xr:uid="{369FEF38-0952-4DD0-9CA4-B4845D681251}"/>
    <cellStyle name="20% - Accent1 3 2 3 3" xfId="614" xr:uid="{7AE2A0F0-7084-4333-836A-8C175F35CD00}"/>
    <cellStyle name="20% - Accent1 3 2 3 3 2" xfId="615" xr:uid="{2337BDF6-ED17-4957-B50C-07B06FDE9AA1}"/>
    <cellStyle name="20% - Accent1 3 2 3 3 2 2" xfId="616" xr:uid="{3B128740-BBAB-4503-AF8E-828465E01804}"/>
    <cellStyle name="20% - Accent1 3 2 3 3 2 2 2" xfId="617" xr:uid="{571E4A3E-C47A-458F-AB5A-CC31F651FF29}"/>
    <cellStyle name="20% - Accent1 3 2 3 3 2 3" xfId="618" xr:uid="{D96A2822-9DC0-422C-8756-0A844B2A8B46}"/>
    <cellStyle name="20% - Accent1 3 2 3 3 3" xfId="619" xr:uid="{8850634C-3220-4A40-AD1D-62481F592004}"/>
    <cellStyle name="20% - Accent1 3 2 3 3 3 2" xfId="620" xr:uid="{1B6A1C9B-131A-4F01-880B-602DE6132B25}"/>
    <cellStyle name="20% - Accent1 3 2 3 3 4" xfId="621" xr:uid="{5ACE439F-F1D5-45DB-88C4-A41E0A7AAFAB}"/>
    <cellStyle name="20% - Accent1 3 2 3 4" xfId="622" xr:uid="{DDD02AF4-6D01-4F0E-A3ED-317980DB621A}"/>
    <cellStyle name="20% - Accent1 3 2 3 4 2" xfId="623" xr:uid="{348361DE-D323-49B0-93CD-47A1892E901A}"/>
    <cellStyle name="20% - Accent1 3 2 3 4 2 2" xfId="624" xr:uid="{254A0685-0445-4C16-B6F9-5D091814DBD8}"/>
    <cellStyle name="20% - Accent1 3 2 3 4 3" xfId="625" xr:uid="{1AEDC42C-EDC1-4804-9F70-BD41506D10C7}"/>
    <cellStyle name="20% - Accent1 3 2 3 5" xfId="626" xr:uid="{A3516B31-FD2E-4703-A5A1-4D19B61BEFC9}"/>
    <cellStyle name="20% - Accent1 3 2 3 5 2" xfId="627" xr:uid="{92C41186-F2CB-4E1B-B83A-C66A1BE0FE74}"/>
    <cellStyle name="20% - Accent1 3 2 3 6" xfId="628" xr:uid="{26F562A7-FA21-4885-BBDE-DF71DC0E11B6}"/>
    <cellStyle name="20% - Accent1 3 2 4" xfId="629" xr:uid="{EF7ACA6E-F165-4060-8687-3F140270C243}"/>
    <cellStyle name="20% - Accent1 3 2 4 2" xfId="630" xr:uid="{B2DFB8DC-2B30-4FAB-AABE-EB97D6E0B9BE}"/>
    <cellStyle name="20% - Accent1 3 2 4 2 2" xfId="631" xr:uid="{AC37A259-6CE2-4309-88E3-4579AC322688}"/>
    <cellStyle name="20% - Accent1 3 2 4 2 2 2" xfId="632" xr:uid="{D3A2B515-D29B-4B82-AB26-C3974AB76B7D}"/>
    <cellStyle name="20% - Accent1 3 2 4 2 2 2 2" xfId="633" xr:uid="{A353E5AD-5827-484E-B39A-ACD5099C2E25}"/>
    <cellStyle name="20% - Accent1 3 2 4 2 2 3" xfId="634" xr:uid="{29581BB3-D277-48F9-BEF3-E3CABCCF2521}"/>
    <cellStyle name="20% - Accent1 3 2 4 2 3" xfId="635" xr:uid="{DFCBDD90-AEB5-4263-9629-F06C5DC07084}"/>
    <cellStyle name="20% - Accent1 3 2 4 2 3 2" xfId="636" xr:uid="{F2D423C6-FE16-43E5-A8B1-78F7072304D4}"/>
    <cellStyle name="20% - Accent1 3 2 4 2 4" xfId="637" xr:uid="{970637B5-3499-4B5E-8ADD-3CE9608B0A96}"/>
    <cellStyle name="20% - Accent1 3 2 4 3" xfId="638" xr:uid="{86CBC995-0659-4156-A95A-1C86D04FDA85}"/>
    <cellStyle name="20% - Accent1 3 2 4 3 2" xfId="639" xr:uid="{37BEEBE3-5B62-4264-B22B-FF8E6030ADC3}"/>
    <cellStyle name="20% - Accent1 3 2 4 3 2 2" xfId="640" xr:uid="{99E73C18-59E9-46BC-A207-515291B625B4}"/>
    <cellStyle name="20% - Accent1 3 2 4 3 3" xfId="641" xr:uid="{B402237A-1578-4123-BC64-D36FF8274E24}"/>
    <cellStyle name="20% - Accent1 3 2 4 4" xfId="642" xr:uid="{509F07B8-7873-4D02-8C2E-EF088BD28B69}"/>
    <cellStyle name="20% - Accent1 3 2 4 4 2" xfId="643" xr:uid="{F1D6D6D3-C306-4CE7-928A-D457E7514BB1}"/>
    <cellStyle name="20% - Accent1 3 2 4 5" xfId="644" xr:uid="{0285A873-195E-4938-9318-0D74DC4D9F51}"/>
    <cellStyle name="20% - Accent1 3 2 5" xfId="645" xr:uid="{76B5C06D-3099-4CD1-929C-6CBD418348BB}"/>
    <cellStyle name="20% - Accent1 3 2 5 2" xfId="646" xr:uid="{C3123175-71F8-4290-A688-2E483797B0A5}"/>
    <cellStyle name="20% - Accent1 3 2 5 2 2" xfId="647" xr:uid="{7B50914B-1B1C-4BB5-8B78-8DE33ACED497}"/>
    <cellStyle name="20% - Accent1 3 2 5 2 2 2" xfId="648" xr:uid="{F9FE997E-8B41-4D3A-AF7D-84C5E591BAE4}"/>
    <cellStyle name="20% - Accent1 3 2 5 2 3" xfId="649" xr:uid="{EC9FFED3-D58D-4618-8386-1C7FE121E737}"/>
    <cellStyle name="20% - Accent1 3 2 5 3" xfId="650" xr:uid="{F03E1C8E-7D89-40FA-929E-7E9505204BF9}"/>
    <cellStyle name="20% - Accent1 3 2 5 3 2" xfId="651" xr:uid="{0394E7E1-C012-4061-B586-39F90D5B633D}"/>
    <cellStyle name="20% - Accent1 3 2 5 4" xfId="652" xr:uid="{DA441A58-D3C7-4FF6-91D6-58DA25EB0FC2}"/>
    <cellStyle name="20% - Accent1 3 2 6" xfId="653" xr:uid="{0797B87D-4585-4654-A065-AA897C31DDBF}"/>
    <cellStyle name="20% - Accent1 3 2 6 2" xfId="654" xr:uid="{A5B97E23-2768-4AAB-892D-B098E6D17429}"/>
    <cellStyle name="20% - Accent1 3 2 6 2 2" xfId="655" xr:uid="{FF8569BD-6FC9-44D3-B36E-AB7A6214C21E}"/>
    <cellStyle name="20% - Accent1 3 2 6 3" xfId="656" xr:uid="{2B4183C0-5E16-4C7D-AF6B-6C40C46E0B06}"/>
    <cellStyle name="20% - Accent1 3 2 7" xfId="657" xr:uid="{586B37C1-7A63-4690-A102-A1CE774C6D6B}"/>
    <cellStyle name="20% - Accent1 3 2 7 2" xfId="658" xr:uid="{D8DA93E7-6AF9-4ED8-8D0B-CC9A4966CCD6}"/>
    <cellStyle name="20% - Accent1 3 2 8" xfId="659" xr:uid="{1D0DE25A-1C9D-46C8-85E7-BEF039302DF1}"/>
    <cellStyle name="20% - Accent1 3 3" xfId="660" xr:uid="{0FC312FA-1BA0-4BA1-91AF-26CF3407C925}"/>
    <cellStyle name="20% - Accent1 3 3 2" xfId="661" xr:uid="{226A3B34-701E-45D2-931E-C0BAF83221E7}"/>
    <cellStyle name="20% - Accent1 3 3 2 2" xfId="662" xr:uid="{1C6446CF-7575-4075-8EAA-BCFCBD0F6C8E}"/>
    <cellStyle name="20% - Accent1 3 3 2 2 2" xfId="663" xr:uid="{C7C0D0F6-DE75-423A-ACAD-B84407369F45}"/>
    <cellStyle name="20% - Accent1 3 3 2 2 2 2" xfId="664" xr:uid="{80B26FD7-6A3D-470D-BBE3-55A175F37D3A}"/>
    <cellStyle name="20% - Accent1 3 3 2 2 2 2 2" xfId="665" xr:uid="{478E7A01-72AE-4C0D-9A2B-AEBF84E76302}"/>
    <cellStyle name="20% - Accent1 3 3 2 2 2 2 2 2" xfId="666" xr:uid="{3FEC33FE-256D-4488-8251-474E3626E7B8}"/>
    <cellStyle name="20% - Accent1 3 3 2 2 2 2 3" xfId="667" xr:uid="{5E8F1748-7931-4AB1-A8F0-9A5E0CA90575}"/>
    <cellStyle name="20% - Accent1 3 3 2 2 2 3" xfId="668" xr:uid="{971534A6-D920-48AA-9654-37660A084C3E}"/>
    <cellStyle name="20% - Accent1 3 3 2 2 2 3 2" xfId="669" xr:uid="{2C83D44F-8EE7-47A1-83C5-FE3001983CE4}"/>
    <cellStyle name="20% - Accent1 3 3 2 2 2 4" xfId="670" xr:uid="{5D2AB15C-17B7-4DEF-B8D9-25E1300D9355}"/>
    <cellStyle name="20% - Accent1 3 3 2 2 3" xfId="671" xr:uid="{318A9D90-5638-4AAD-8315-3EE9A3E39FF9}"/>
    <cellStyle name="20% - Accent1 3 3 2 2 3 2" xfId="672" xr:uid="{8D008F29-3D2D-4B17-80AF-C53850466CA5}"/>
    <cellStyle name="20% - Accent1 3 3 2 2 3 2 2" xfId="673" xr:uid="{BA4E0938-5924-482E-9272-7FD9C811CCA5}"/>
    <cellStyle name="20% - Accent1 3 3 2 2 3 3" xfId="674" xr:uid="{0C9D7A10-48FE-4EBF-B8F9-509C5A3B5D73}"/>
    <cellStyle name="20% - Accent1 3 3 2 2 4" xfId="675" xr:uid="{F80018C6-98B0-4B7B-8779-AB8393CD051F}"/>
    <cellStyle name="20% - Accent1 3 3 2 2 4 2" xfId="676" xr:uid="{3814A6C3-DFF3-4EF3-8B0F-AA639EA1E28A}"/>
    <cellStyle name="20% - Accent1 3 3 2 2 5" xfId="677" xr:uid="{35E8AC9A-0CE1-4225-AE8A-94F9888E72E0}"/>
    <cellStyle name="20% - Accent1 3 3 2 3" xfId="678" xr:uid="{D1F5E87F-0CCA-4988-842D-439AA774190A}"/>
    <cellStyle name="20% - Accent1 3 3 2 3 2" xfId="679" xr:uid="{90D0C823-ADD2-4CE3-9FD9-371DFE650F3F}"/>
    <cellStyle name="20% - Accent1 3 3 2 3 2 2" xfId="680" xr:uid="{950D06CD-FC3A-4D25-9304-DB34B6A84F47}"/>
    <cellStyle name="20% - Accent1 3 3 2 3 2 2 2" xfId="681" xr:uid="{17EE111F-8FA2-4254-961A-7E30A08383E1}"/>
    <cellStyle name="20% - Accent1 3 3 2 3 2 3" xfId="682" xr:uid="{E9A34E44-CD85-4D3F-9B6B-F5302C4897D0}"/>
    <cellStyle name="20% - Accent1 3 3 2 3 3" xfId="683" xr:uid="{C4AEE91C-6B73-4E47-AE98-F90D40ECD3E5}"/>
    <cellStyle name="20% - Accent1 3 3 2 3 3 2" xfId="684" xr:uid="{502EA420-95AB-4126-8AA5-7328FAECE776}"/>
    <cellStyle name="20% - Accent1 3 3 2 3 4" xfId="685" xr:uid="{7DF126CD-B38B-4EA5-8C7C-41FC274432BA}"/>
    <cellStyle name="20% - Accent1 3 3 2 4" xfId="686" xr:uid="{6867168B-B754-44E8-9352-2B0DC176EF70}"/>
    <cellStyle name="20% - Accent1 3 3 2 4 2" xfId="687" xr:uid="{97E04185-844F-42BB-BC90-EFF0F1EE8FA4}"/>
    <cellStyle name="20% - Accent1 3 3 2 4 2 2" xfId="688" xr:uid="{2D502173-0826-4BF7-84F7-E1DF993DD253}"/>
    <cellStyle name="20% - Accent1 3 3 2 4 3" xfId="689" xr:uid="{BEF099B2-3FA3-4408-AEA5-F76F09769FB4}"/>
    <cellStyle name="20% - Accent1 3 3 2 5" xfId="690" xr:uid="{BA1F589E-A0C3-4575-96ED-874C1938014E}"/>
    <cellStyle name="20% - Accent1 3 3 2 5 2" xfId="691" xr:uid="{8FB9D4D7-A22C-40D6-AAA1-2A4EC52318E9}"/>
    <cellStyle name="20% - Accent1 3 3 2 6" xfId="692" xr:uid="{75FE5E4C-0678-4186-9263-28BD0857A3F9}"/>
    <cellStyle name="20% - Accent1 3 3 3" xfId="693" xr:uid="{0F5C0252-4DBF-420B-AC2B-90901AABD7A5}"/>
    <cellStyle name="20% - Accent1 3 3 3 2" xfId="694" xr:uid="{D95934C9-BD56-4267-9DE6-AB8D03C59B86}"/>
    <cellStyle name="20% - Accent1 3 3 3 2 2" xfId="695" xr:uid="{1C6A944B-2636-439F-9C13-DBB834CA8D64}"/>
    <cellStyle name="20% - Accent1 3 3 3 2 2 2" xfId="696" xr:uid="{EE92834D-C479-4764-8658-46EBCE04DB9D}"/>
    <cellStyle name="20% - Accent1 3 3 3 2 2 2 2" xfId="697" xr:uid="{53A25B03-86B9-496F-9914-DC90A2729B58}"/>
    <cellStyle name="20% - Accent1 3 3 3 2 2 3" xfId="698" xr:uid="{20091EEE-ADE8-44F0-817D-2897EBFD1C1E}"/>
    <cellStyle name="20% - Accent1 3 3 3 2 3" xfId="699" xr:uid="{3501D7F6-83A1-43FA-8B6B-1C5C8A5F3B83}"/>
    <cellStyle name="20% - Accent1 3 3 3 2 3 2" xfId="700" xr:uid="{94D6292F-C0AF-42C4-9F74-5C4105411B33}"/>
    <cellStyle name="20% - Accent1 3 3 3 2 4" xfId="701" xr:uid="{39671976-0E9F-4F07-BAFF-75868BD54223}"/>
    <cellStyle name="20% - Accent1 3 3 3 3" xfId="702" xr:uid="{695E11C0-6269-4FD9-86B9-541797DAA2D8}"/>
    <cellStyle name="20% - Accent1 3 3 3 3 2" xfId="703" xr:uid="{1151849E-4A59-4F2A-979C-DB192FF503FF}"/>
    <cellStyle name="20% - Accent1 3 3 3 3 2 2" xfId="704" xr:uid="{0B74840A-A5BD-4913-B415-D302B964B8EB}"/>
    <cellStyle name="20% - Accent1 3 3 3 3 3" xfId="705" xr:uid="{57815123-918B-46D6-8E09-8FB9334467DB}"/>
    <cellStyle name="20% - Accent1 3 3 3 4" xfId="706" xr:uid="{9180BBB3-0EE2-4F55-A579-E0AAB3559996}"/>
    <cellStyle name="20% - Accent1 3 3 3 4 2" xfId="707" xr:uid="{9AC3C7D7-9A9F-4B34-B908-2AA8F9F7A7F2}"/>
    <cellStyle name="20% - Accent1 3 3 3 5" xfId="708" xr:uid="{02D6A3D8-E01E-4A9B-8019-9F36ACCBA624}"/>
    <cellStyle name="20% - Accent1 3 3 4" xfId="709" xr:uid="{6EDF24C6-CF2C-488D-9E15-59A016013D67}"/>
    <cellStyle name="20% - Accent1 3 3 4 2" xfId="710" xr:uid="{DF0D3C23-3F9B-4418-9807-78FA878E51D0}"/>
    <cellStyle name="20% - Accent1 3 3 4 2 2" xfId="711" xr:uid="{4FEE4A54-99D3-48D8-BFBC-9B75261BA656}"/>
    <cellStyle name="20% - Accent1 3 3 4 2 2 2" xfId="712" xr:uid="{57DA7E4D-B948-4335-9ED4-16183E32BB57}"/>
    <cellStyle name="20% - Accent1 3 3 4 2 3" xfId="713" xr:uid="{8EDEBF12-2A98-4DA0-9B58-9FAE98DD3E40}"/>
    <cellStyle name="20% - Accent1 3 3 4 3" xfId="714" xr:uid="{60767849-20AD-4872-8C90-4675D65B79B7}"/>
    <cellStyle name="20% - Accent1 3 3 4 3 2" xfId="715" xr:uid="{404B1E10-8788-41BB-AC72-B3D78BFBF312}"/>
    <cellStyle name="20% - Accent1 3 3 4 4" xfId="716" xr:uid="{21F0BB72-4E2A-46D8-91CD-2DA75CEA0E0E}"/>
    <cellStyle name="20% - Accent1 3 3 5" xfId="717" xr:uid="{7C59DD05-2EA3-42A7-AD17-4EA3C2FDB234}"/>
    <cellStyle name="20% - Accent1 3 3 5 2" xfId="718" xr:uid="{853C340D-0A5C-443D-84D5-78D7EEE09FB5}"/>
    <cellStyle name="20% - Accent1 3 3 5 2 2" xfId="719" xr:uid="{A5013D38-F5DD-4F55-AD5A-35792359F20D}"/>
    <cellStyle name="20% - Accent1 3 3 5 3" xfId="720" xr:uid="{78CE72DA-A18C-4AFA-A03F-0F46AD764769}"/>
    <cellStyle name="20% - Accent1 3 3 6" xfId="721" xr:uid="{9AE72FAE-3322-4C1E-B6DC-644CFA13520E}"/>
    <cellStyle name="20% - Accent1 3 3 6 2" xfId="722" xr:uid="{3669E23A-E3D8-413C-87E4-842707C3E208}"/>
    <cellStyle name="20% - Accent1 3 3 7" xfId="723" xr:uid="{549142C2-35FB-4F52-B071-D3C371D39F9E}"/>
    <cellStyle name="20% - Accent1 3 4" xfId="724" xr:uid="{C17AC353-3CE7-48DF-81AC-22C86A537C81}"/>
    <cellStyle name="20% - Accent1 3 4 2" xfId="725" xr:uid="{90F45D6C-79A9-49F6-93FA-D81CF05CF9BF}"/>
    <cellStyle name="20% - Accent1 3 4 2 2" xfId="726" xr:uid="{714B829C-2B1D-4555-B9AC-6E0BCF1FBE9B}"/>
    <cellStyle name="20% - Accent1 3 4 2 2 2" xfId="727" xr:uid="{143DB5CE-D5A2-4C2F-90CB-9B473C9B59AC}"/>
    <cellStyle name="20% - Accent1 3 4 2 2 2 2" xfId="728" xr:uid="{3C9602E4-1563-4856-A249-855C50F2085F}"/>
    <cellStyle name="20% - Accent1 3 4 2 2 2 2 2" xfId="729" xr:uid="{BF3965B9-066C-4016-9E56-7DCF6C512AF7}"/>
    <cellStyle name="20% - Accent1 3 4 2 2 2 3" xfId="730" xr:uid="{4BD402A5-F559-4521-A020-3FBE65D56372}"/>
    <cellStyle name="20% - Accent1 3 4 2 2 3" xfId="731" xr:uid="{D2222089-749B-467E-921D-3062EC4B346B}"/>
    <cellStyle name="20% - Accent1 3 4 2 2 3 2" xfId="732" xr:uid="{5C6B8763-2EEB-44AD-A434-080CFAAC7E50}"/>
    <cellStyle name="20% - Accent1 3 4 2 2 4" xfId="733" xr:uid="{8AF9C499-0B08-49C7-AEAF-1D490936D65C}"/>
    <cellStyle name="20% - Accent1 3 4 2 3" xfId="734" xr:uid="{E3DB90F4-D3B2-4A19-A20D-90B794E4B8CD}"/>
    <cellStyle name="20% - Accent1 3 4 2 3 2" xfId="735" xr:uid="{93B0874A-DC63-4B8E-8868-F95228287D70}"/>
    <cellStyle name="20% - Accent1 3 4 2 3 2 2" xfId="736" xr:uid="{A6F95433-9C0C-4EB3-B1C2-1FB771213824}"/>
    <cellStyle name="20% - Accent1 3 4 2 3 3" xfId="737" xr:uid="{AAF96A3B-2125-424F-A102-84EB79CD1D92}"/>
    <cellStyle name="20% - Accent1 3 4 2 4" xfId="738" xr:uid="{4CD46B70-E3FE-4CF0-880A-5766C7DD9F2F}"/>
    <cellStyle name="20% - Accent1 3 4 2 4 2" xfId="739" xr:uid="{B79F1FCC-8413-4979-BD4A-931608F57067}"/>
    <cellStyle name="20% - Accent1 3 4 2 5" xfId="740" xr:uid="{EEB9CFEA-582C-4B13-AF49-3A45574A368D}"/>
    <cellStyle name="20% - Accent1 3 4 3" xfId="741" xr:uid="{13BCF6FC-42C0-483D-A618-39FD3A3FBA73}"/>
    <cellStyle name="20% - Accent1 3 4 3 2" xfId="742" xr:uid="{0F67D98D-DFEB-4FAB-91F0-6CCC306C37A6}"/>
    <cellStyle name="20% - Accent1 3 4 3 2 2" xfId="743" xr:uid="{C8FC2271-7D33-40BE-B928-9A581291C62B}"/>
    <cellStyle name="20% - Accent1 3 4 3 2 2 2" xfId="744" xr:uid="{8AE0F253-7E35-4B83-9768-C9A32011963E}"/>
    <cellStyle name="20% - Accent1 3 4 3 2 3" xfId="745" xr:uid="{A1B09ACF-DD3D-4B5C-A03E-62348AB6D79B}"/>
    <cellStyle name="20% - Accent1 3 4 3 3" xfId="746" xr:uid="{6564B1B3-32A3-4703-897C-4EC6952D27A5}"/>
    <cellStyle name="20% - Accent1 3 4 3 3 2" xfId="747" xr:uid="{070C60D7-0111-4566-B801-40903F172C36}"/>
    <cellStyle name="20% - Accent1 3 4 3 4" xfId="748" xr:uid="{53B49342-A330-495F-92DB-C0AB15A25EA9}"/>
    <cellStyle name="20% - Accent1 3 4 4" xfId="749" xr:uid="{B8511AE6-5C8E-4867-8101-F67109CDED60}"/>
    <cellStyle name="20% - Accent1 3 4 4 2" xfId="750" xr:uid="{9E59BBB0-5363-44BD-AE96-7340AFA05C5F}"/>
    <cellStyle name="20% - Accent1 3 4 4 2 2" xfId="751" xr:uid="{DDFC7BC2-1EFF-46C5-8E94-C6625E39CA4F}"/>
    <cellStyle name="20% - Accent1 3 4 4 3" xfId="752" xr:uid="{5F0961D7-AD27-4627-B814-92D1561AA9FE}"/>
    <cellStyle name="20% - Accent1 3 4 5" xfId="753" xr:uid="{E3035A9B-5875-404F-8815-2842CE0D9AAC}"/>
    <cellStyle name="20% - Accent1 3 4 5 2" xfId="754" xr:uid="{096D3131-67DC-4234-AD1A-4B95C2C9EF97}"/>
    <cellStyle name="20% - Accent1 3 4 6" xfId="755" xr:uid="{9EF68AA6-0EF7-4B77-80C3-77DD24673DB3}"/>
    <cellStyle name="20% - Accent1 3 5" xfId="756" xr:uid="{2E645BF2-0B41-4D6B-87CF-E3BAACBCE49A}"/>
    <cellStyle name="20% - Accent1 3 5 2" xfId="757" xr:uid="{45E8F052-7D04-4383-994D-3D0A070448BE}"/>
    <cellStyle name="20% - Accent1 3 5 2 2" xfId="758" xr:uid="{8547722B-B556-41AB-986C-E7D9D8FC3B99}"/>
    <cellStyle name="20% - Accent1 3 5 2 2 2" xfId="759" xr:uid="{7C474743-9383-4BF4-BCCB-D94E8FDB3180}"/>
    <cellStyle name="20% - Accent1 3 5 2 2 2 2" xfId="760" xr:uid="{67A57992-C484-4A55-8C2F-02D568E5D0F3}"/>
    <cellStyle name="20% - Accent1 3 5 2 2 3" xfId="761" xr:uid="{C426FA9B-BD14-4B92-8044-7B58EA5B75CA}"/>
    <cellStyle name="20% - Accent1 3 5 2 3" xfId="762" xr:uid="{897ED9DF-5F3D-4597-A671-CE83C6297984}"/>
    <cellStyle name="20% - Accent1 3 5 2 3 2" xfId="763" xr:uid="{7704882A-EE96-4C21-9C63-CFE495C8F324}"/>
    <cellStyle name="20% - Accent1 3 5 2 4" xfId="764" xr:uid="{5AA70A21-792D-4EFD-8BDB-CD2E74D01634}"/>
    <cellStyle name="20% - Accent1 3 5 3" xfId="765" xr:uid="{50518CA9-8EF1-43FF-92EC-9B990B6C4A50}"/>
    <cellStyle name="20% - Accent1 3 5 3 2" xfId="766" xr:uid="{528D2DAE-090A-4F80-99FF-AB4A6EADC749}"/>
    <cellStyle name="20% - Accent1 3 5 3 2 2" xfId="767" xr:uid="{B8BE89AF-FD0F-4B7E-BC94-0C494081ABD2}"/>
    <cellStyle name="20% - Accent1 3 5 3 3" xfId="768" xr:uid="{806EFCE8-F5AA-4087-B978-AC8105317062}"/>
    <cellStyle name="20% - Accent1 3 5 4" xfId="769" xr:uid="{60C97FB8-D331-4597-9971-39896FB2A5B5}"/>
    <cellStyle name="20% - Accent1 3 5 4 2" xfId="770" xr:uid="{12504458-ADBC-4E53-9A9B-18CF4652E78B}"/>
    <cellStyle name="20% - Accent1 3 5 5" xfId="771" xr:uid="{07CF5A29-4A8E-4060-A17F-62F3FAFB1586}"/>
    <cellStyle name="20% - Accent1 3 6" xfId="772" xr:uid="{F04C47A8-CCFC-4FEC-9D98-C5D145FAB5DB}"/>
    <cellStyle name="20% - Accent1 3 6 2" xfId="773" xr:uid="{F9077A4B-0F69-46D2-8117-79C4C526DF84}"/>
    <cellStyle name="20% - Accent1 3 6 2 2" xfId="774" xr:uid="{1CADF8A3-9D56-4B9C-9DB3-AAB434FEAEAB}"/>
    <cellStyle name="20% - Accent1 3 6 2 2 2" xfId="775" xr:uid="{2CAFA511-77C6-4478-B990-3DC2FCB0AE2F}"/>
    <cellStyle name="20% - Accent1 3 6 2 3" xfId="776" xr:uid="{7A13ED07-871D-4F0D-A223-0117BF3E42B6}"/>
    <cellStyle name="20% - Accent1 3 6 3" xfId="777" xr:uid="{35ADFA7E-006E-4801-9333-A988EBC6369A}"/>
    <cellStyle name="20% - Accent1 3 6 3 2" xfId="778" xr:uid="{26166603-6DBE-4547-B6DE-74922777858C}"/>
    <cellStyle name="20% - Accent1 3 6 4" xfId="779" xr:uid="{FD8AA265-A489-4A06-967C-77A57249CC75}"/>
    <cellStyle name="20% - Accent1 3 7" xfId="780" xr:uid="{B766FB95-2EEF-46BC-9CA6-4CE497F95586}"/>
    <cellStyle name="20% - Accent1 3 7 2" xfId="781" xr:uid="{D51C86FF-CD90-4F9A-BCC9-1DC3D9F20738}"/>
    <cellStyle name="20% - Accent1 3 7 2 2" xfId="782" xr:uid="{00CD1E14-C487-42AA-8F49-61C205B6210B}"/>
    <cellStyle name="20% - Accent1 3 7 3" xfId="783" xr:uid="{FEA7D343-33C2-422A-B19E-1B580CC3D9FF}"/>
    <cellStyle name="20% - Accent1 3 8" xfId="784" xr:uid="{9AAD5A54-FCA4-4084-94C3-3C6DD59417C9}"/>
    <cellStyle name="20% - Accent1 3 8 2" xfId="785" xr:uid="{BDCC152C-147D-40DB-9230-1A229B7992FE}"/>
    <cellStyle name="20% - Accent1 3 9" xfId="786" xr:uid="{4D3C8939-3E94-478F-BD3B-310E80FCC821}"/>
    <cellStyle name="20% - Accent1 4" xfId="787" xr:uid="{4E6EAE5F-FA42-4EAC-B427-EC43D6E798D5}"/>
    <cellStyle name="20% - Accent1 4 2" xfId="788" xr:uid="{F104640C-344A-4802-9EC3-7BC7FFDA0257}"/>
    <cellStyle name="20% - Accent1 4 2 2" xfId="789" xr:uid="{992776E8-7000-40AD-81BD-B06A86C4929B}"/>
    <cellStyle name="20% - Accent1 4 2 2 2" xfId="790" xr:uid="{55792342-9382-4DFE-A560-C3DC2C055E09}"/>
    <cellStyle name="20% - Accent1 4 2 2 2 2" xfId="791" xr:uid="{93649A52-D7DE-4A12-99B3-E071127FDF12}"/>
    <cellStyle name="20% - Accent1 4 2 2 2 2 2" xfId="792" xr:uid="{D30AE526-0055-48CB-B40B-AEE527B7B38B}"/>
    <cellStyle name="20% - Accent1 4 2 2 2 2 2 2" xfId="793" xr:uid="{0CC0F79E-2BF8-4343-888E-F7D27F4C39BD}"/>
    <cellStyle name="20% - Accent1 4 2 2 2 2 2 2 2" xfId="794" xr:uid="{D48028AB-A235-4656-BBC8-A443C9731FF2}"/>
    <cellStyle name="20% - Accent1 4 2 2 2 2 2 3" xfId="795" xr:uid="{A161F096-8C4D-48FE-A0A3-39C45486F9ED}"/>
    <cellStyle name="20% - Accent1 4 2 2 2 2 3" xfId="796" xr:uid="{3636FA51-19E6-45F3-808C-02C7E32F7B9D}"/>
    <cellStyle name="20% - Accent1 4 2 2 2 2 3 2" xfId="797" xr:uid="{0D116C37-A29C-489C-A403-FB6F04F6443B}"/>
    <cellStyle name="20% - Accent1 4 2 2 2 2 4" xfId="798" xr:uid="{F1EF74B2-659B-4E50-AFC5-9E432B1D926F}"/>
    <cellStyle name="20% - Accent1 4 2 2 2 3" xfId="799" xr:uid="{F85316AC-6C8B-4A22-9EBD-F343E9877F7A}"/>
    <cellStyle name="20% - Accent1 4 2 2 2 3 2" xfId="800" xr:uid="{D9D5E7AA-BAC5-45ED-A05A-C1EFC4C4C786}"/>
    <cellStyle name="20% - Accent1 4 2 2 2 3 2 2" xfId="801" xr:uid="{75DF3A23-FA8A-4C50-8567-5ABD25BDDCAE}"/>
    <cellStyle name="20% - Accent1 4 2 2 2 3 3" xfId="802" xr:uid="{0AAD39E9-99E6-48FD-9275-3EFDD96E6EC2}"/>
    <cellStyle name="20% - Accent1 4 2 2 2 4" xfId="803" xr:uid="{062483DD-E2E0-4007-B9F4-EFE295C8C96A}"/>
    <cellStyle name="20% - Accent1 4 2 2 2 4 2" xfId="804" xr:uid="{759C15C7-71A7-49DF-BCD9-297D9ED4D805}"/>
    <cellStyle name="20% - Accent1 4 2 2 2 5" xfId="805" xr:uid="{AC64555B-4D6A-41E9-BB94-1E241248D983}"/>
    <cellStyle name="20% - Accent1 4 2 2 3" xfId="806" xr:uid="{9C20E54B-32F3-418A-BAFE-6E3C4BCE50E8}"/>
    <cellStyle name="20% - Accent1 4 2 2 3 2" xfId="807" xr:uid="{117E7351-5449-48AB-B673-DAA721FE46FC}"/>
    <cellStyle name="20% - Accent1 4 2 2 3 2 2" xfId="808" xr:uid="{C5DCDF41-2AA1-4DD0-8C94-16FE70BDB3B7}"/>
    <cellStyle name="20% - Accent1 4 2 2 3 2 2 2" xfId="809" xr:uid="{B688EB8C-413C-4CCD-8BE9-F4EDA83634BB}"/>
    <cellStyle name="20% - Accent1 4 2 2 3 2 3" xfId="810" xr:uid="{A8289CE6-AC5C-47D8-99DE-F59D1B68DCBC}"/>
    <cellStyle name="20% - Accent1 4 2 2 3 3" xfId="811" xr:uid="{9934953E-D652-49E5-8B17-027BD2AC50BC}"/>
    <cellStyle name="20% - Accent1 4 2 2 3 3 2" xfId="812" xr:uid="{5134C77D-4AF7-4152-965E-26F46669C1E6}"/>
    <cellStyle name="20% - Accent1 4 2 2 3 4" xfId="813" xr:uid="{1DAE440F-BDAD-4550-99A3-EDFCEAE8CF0D}"/>
    <cellStyle name="20% - Accent1 4 2 2 4" xfId="814" xr:uid="{E38BC019-226D-430B-8B05-37D6A164FC13}"/>
    <cellStyle name="20% - Accent1 4 2 2 4 2" xfId="815" xr:uid="{2716BC06-F6FF-4D88-AAA6-4BA5EC6C9E9F}"/>
    <cellStyle name="20% - Accent1 4 2 2 4 2 2" xfId="816" xr:uid="{9C11F03F-C1E5-4801-A66A-A6CAAE5D8743}"/>
    <cellStyle name="20% - Accent1 4 2 2 4 3" xfId="817" xr:uid="{A068762A-C347-43E1-908E-915724BA3BBE}"/>
    <cellStyle name="20% - Accent1 4 2 2 5" xfId="818" xr:uid="{2123E17C-8705-4E61-932E-714756CA3C5C}"/>
    <cellStyle name="20% - Accent1 4 2 2 5 2" xfId="819" xr:uid="{1CEF08CD-109D-498B-8963-B97D17D360E8}"/>
    <cellStyle name="20% - Accent1 4 2 2 6" xfId="820" xr:uid="{FA479FE5-0898-40D1-B05F-66E0717404F6}"/>
    <cellStyle name="20% - Accent1 4 2 3" xfId="821" xr:uid="{4EEFE377-5C2F-4DEA-B0CD-C2C417E895C7}"/>
    <cellStyle name="20% - Accent1 4 2 3 2" xfId="822" xr:uid="{60BC0793-26B5-42A2-9A65-85CDDB655814}"/>
    <cellStyle name="20% - Accent1 4 2 3 2 2" xfId="823" xr:uid="{3A664E3A-4096-4A7F-B1C5-4E627C081740}"/>
    <cellStyle name="20% - Accent1 4 2 3 2 2 2" xfId="824" xr:uid="{0C319E51-2175-4304-85E6-702AC7E0504A}"/>
    <cellStyle name="20% - Accent1 4 2 3 2 2 2 2" xfId="825" xr:uid="{81F15E88-55EA-4EC6-87CB-F24A6A7E4524}"/>
    <cellStyle name="20% - Accent1 4 2 3 2 2 3" xfId="826" xr:uid="{80E209CA-FDC8-483E-8954-2C4E4140EAD9}"/>
    <cellStyle name="20% - Accent1 4 2 3 2 3" xfId="827" xr:uid="{445C4F1C-2023-4C9F-8958-882A948D40F0}"/>
    <cellStyle name="20% - Accent1 4 2 3 2 3 2" xfId="828" xr:uid="{A62165C6-4767-4B32-9E10-29D48C4B5DF8}"/>
    <cellStyle name="20% - Accent1 4 2 3 2 4" xfId="829" xr:uid="{9A19D584-155B-42D6-A0FB-42086956BDEA}"/>
    <cellStyle name="20% - Accent1 4 2 3 3" xfId="830" xr:uid="{EE1AC807-C00E-48D6-9A2F-96FD29834189}"/>
    <cellStyle name="20% - Accent1 4 2 3 3 2" xfId="831" xr:uid="{F88BF1C6-07E5-4B0C-BEE5-B7D327211F86}"/>
    <cellStyle name="20% - Accent1 4 2 3 3 2 2" xfId="832" xr:uid="{D6FBED55-73C3-4FDA-A7C2-58194D282B63}"/>
    <cellStyle name="20% - Accent1 4 2 3 3 3" xfId="833" xr:uid="{CA021781-AB4A-40CB-9D64-41A8C4632F39}"/>
    <cellStyle name="20% - Accent1 4 2 3 4" xfId="834" xr:uid="{9A93A107-EAC8-44B7-9EC7-9EDFE84AE6EB}"/>
    <cellStyle name="20% - Accent1 4 2 3 4 2" xfId="835" xr:uid="{AC083D59-E31C-421F-B491-A4CA78685CA8}"/>
    <cellStyle name="20% - Accent1 4 2 3 5" xfId="836" xr:uid="{8A59EEC5-7B08-4005-9B2E-94AEE4410848}"/>
    <cellStyle name="20% - Accent1 4 2 4" xfId="837" xr:uid="{6BCA10B5-9B8A-4DED-A2FA-F03F12312358}"/>
    <cellStyle name="20% - Accent1 4 2 4 2" xfId="838" xr:uid="{BE4F4F14-889B-43C3-A8EE-1211C32535B6}"/>
    <cellStyle name="20% - Accent1 4 2 4 2 2" xfId="839" xr:uid="{50AC3061-049A-4F72-A13D-CD10D05B9A5D}"/>
    <cellStyle name="20% - Accent1 4 2 4 2 2 2" xfId="840" xr:uid="{901F27EC-F375-4E18-AF13-EBF4EEE22B6B}"/>
    <cellStyle name="20% - Accent1 4 2 4 2 3" xfId="841" xr:uid="{5F96875F-12FD-4609-A8FE-F180EC82E4DA}"/>
    <cellStyle name="20% - Accent1 4 2 4 3" xfId="842" xr:uid="{01241B6D-CE08-4568-B7BC-1EBB7F682ADA}"/>
    <cellStyle name="20% - Accent1 4 2 4 3 2" xfId="843" xr:uid="{FFC3096A-89A1-41D8-92A5-A1820FC635E5}"/>
    <cellStyle name="20% - Accent1 4 2 4 4" xfId="844" xr:uid="{47E998BF-E25A-4EED-B323-DB55CCF52792}"/>
    <cellStyle name="20% - Accent1 4 2 5" xfId="845" xr:uid="{E272A918-7C34-4217-A14C-905FCD493451}"/>
    <cellStyle name="20% - Accent1 4 2 5 2" xfId="846" xr:uid="{5A51E41D-3766-4CDF-B2A1-B6A8B2D98CC7}"/>
    <cellStyle name="20% - Accent1 4 2 5 2 2" xfId="847" xr:uid="{E591549F-7340-408F-BD06-C4293F5BAC85}"/>
    <cellStyle name="20% - Accent1 4 2 5 3" xfId="848" xr:uid="{C93706F9-FBE6-45E1-A566-0C339F821CC1}"/>
    <cellStyle name="20% - Accent1 4 2 6" xfId="849" xr:uid="{3E9A207B-FC3D-47A0-B9D3-DA9926AE2E17}"/>
    <cellStyle name="20% - Accent1 4 2 6 2" xfId="850" xr:uid="{BC671C42-47AC-452F-84E0-FEDD0D6C48F7}"/>
    <cellStyle name="20% - Accent1 4 2 7" xfId="851" xr:uid="{10DFF540-612C-4C43-9583-028CD29E1B99}"/>
    <cellStyle name="20% - Accent1 4 3" xfId="852" xr:uid="{CAC591AA-E2F2-4378-A5AB-A255C3F80A36}"/>
    <cellStyle name="20% - Accent1 4 3 2" xfId="853" xr:uid="{BB693C00-546B-4CB4-BCE5-998007F6B138}"/>
    <cellStyle name="20% - Accent1 4 3 2 2" xfId="854" xr:uid="{7DF8D777-D897-4537-A970-974FFACD5118}"/>
    <cellStyle name="20% - Accent1 4 3 2 2 2" xfId="855" xr:uid="{5C88347C-4A74-42BC-9801-8FE7D18BAF14}"/>
    <cellStyle name="20% - Accent1 4 3 2 2 2 2" xfId="856" xr:uid="{CBDE1BDD-B9F6-460F-8188-2642C7DA6C3F}"/>
    <cellStyle name="20% - Accent1 4 3 2 2 2 2 2" xfId="857" xr:uid="{CF3FC5C4-4854-41C0-BE6D-A1AC19F10F2D}"/>
    <cellStyle name="20% - Accent1 4 3 2 2 2 3" xfId="858" xr:uid="{F44C5167-683B-43B2-B9E3-4CCB0643B748}"/>
    <cellStyle name="20% - Accent1 4 3 2 2 3" xfId="859" xr:uid="{42A0461F-B04B-4C09-89B2-71ABD620189D}"/>
    <cellStyle name="20% - Accent1 4 3 2 2 3 2" xfId="860" xr:uid="{70C32151-CB8C-48A9-AE94-667A2F82916F}"/>
    <cellStyle name="20% - Accent1 4 3 2 2 4" xfId="861" xr:uid="{C08AFA91-575F-4A48-B50B-8B14ED08A4A3}"/>
    <cellStyle name="20% - Accent1 4 3 2 3" xfId="862" xr:uid="{752BEDC6-8FD9-4E98-94D4-ED920FAC207A}"/>
    <cellStyle name="20% - Accent1 4 3 2 3 2" xfId="863" xr:uid="{62284D6F-76A2-42C0-A079-E452C04C7F43}"/>
    <cellStyle name="20% - Accent1 4 3 2 3 2 2" xfId="864" xr:uid="{765D4C09-3D26-4869-BF6D-61976E975259}"/>
    <cellStyle name="20% - Accent1 4 3 2 3 3" xfId="865" xr:uid="{472466C2-683D-470F-AD2B-AAF10E19C7EE}"/>
    <cellStyle name="20% - Accent1 4 3 2 4" xfId="866" xr:uid="{29B3408C-922E-4322-B02B-DF7F4455D919}"/>
    <cellStyle name="20% - Accent1 4 3 2 4 2" xfId="867" xr:uid="{56EB1DEF-3B91-4594-B30E-51EB35042487}"/>
    <cellStyle name="20% - Accent1 4 3 2 5" xfId="868" xr:uid="{DCF0641D-7530-4E59-85C6-B2028443C25E}"/>
    <cellStyle name="20% - Accent1 4 3 3" xfId="869" xr:uid="{08036A76-2920-4CC7-871D-8348C44B9BF9}"/>
    <cellStyle name="20% - Accent1 4 3 3 2" xfId="870" xr:uid="{22C3D2B8-7F4F-48C8-B9C5-80BCD9B60F08}"/>
    <cellStyle name="20% - Accent1 4 3 3 2 2" xfId="871" xr:uid="{8BBD5DC3-5A0C-4CC5-827B-2C3F3EDE9419}"/>
    <cellStyle name="20% - Accent1 4 3 3 2 2 2" xfId="872" xr:uid="{BBC9CC61-D4CA-47E4-8DC4-1F68CA72EAA1}"/>
    <cellStyle name="20% - Accent1 4 3 3 2 3" xfId="873" xr:uid="{B3A8E4A1-D3AB-4F76-822D-0C3A38F33716}"/>
    <cellStyle name="20% - Accent1 4 3 3 3" xfId="874" xr:uid="{57A380F0-DD42-452D-AB96-CD029B165648}"/>
    <cellStyle name="20% - Accent1 4 3 3 3 2" xfId="875" xr:uid="{6F9337BC-49BA-408D-8A32-1847FD451149}"/>
    <cellStyle name="20% - Accent1 4 3 3 4" xfId="876" xr:uid="{FBA1AE0D-DDA4-44F2-BFD0-0AA5CD78DC05}"/>
    <cellStyle name="20% - Accent1 4 3 4" xfId="877" xr:uid="{9E642FAE-3988-4CD0-89D9-5CB682E64C22}"/>
    <cellStyle name="20% - Accent1 4 3 4 2" xfId="878" xr:uid="{1C62A69E-0E32-4884-BD0F-B8E410F40CF8}"/>
    <cellStyle name="20% - Accent1 4 3 4 2 2" xfId="879" xr:uid="{59F497CD-EBDC-403F-944E-255D1FE5F4B3}"/>
    <cellStyle name="20% - Accent1 4 3 4 3" xfId="880" xr:uid="{83691004-84F5-4C0B-A751-80D55DC54FED}"/>
    <cellStyle name="20% - Accent1 4 3 5" xfId="881" xr:uid="{55A20D2C-45D9-4C82-93BB-B047F290702C}"/>
    <cellStyle name="20% - Accent1 4 3 5 2" xfId="882" xr:uid="{B300ADA5-F0CB-4146-AAFC-52F17E8D3F63}"/>
    <cellStyle name="20% - Accent1 4 3 6" xfId="883" xr:uid="{91773CAC-EF77-4BE5-8148-4D836E87B9C6}"/>
    <cellStyle name="20% - Accent1 4 4" xfId="884" xr:uid="{6C5F29D5-9715-4071-B045-D375C1885219}"/>
    <cellStyle name="20% - Accent1 4 4 2" xfId="885" xr:uid="{4E0DDACD-46A5-4526-9C75-B0F1DEC44D54}"/>
    <cellStyle name="20% - Accent1 4 4 2 2" xfId="886" xr:uid="{FC5FB564-B70E-470B-88A1-B6BF83E4175A}"/>
    <cellStyle name="20% - Accent1 4 4 2 2 2" xfId="887" xr:uid="{1B29940B-5ADA-4943-9658-63EF3231A80C}"/>
    <cellStyle name="20% - Accent1 4 4 2 2 2 2" xfId="888" xr:uid="{01F89F14-5B92-4947-A14F-E1077DB0D1BF}"/>
    <cellStyle name="20% - Accent1 4 4 2 2 3" xfId="889" xr:uid="{BDFFC2A7-60FB-4FBA-9C35-D12F878A5DBF}"/>
    <cellStyle name="20% - Accent1 4 4 2 3" xfId="890" xr:uid="{B5897D12-E180-4115-BC36-1E3E7CFFAB04}"/>
    <cellStyle name="20% - Accent1 4 4 2 3 2" xfId="891" xr:uid="{ED4388CA-442F-4B62-BFE4-087D426F36F2}"/>
    <cellStyle name="20% - Accent1 4 4 2 4" xfId="892" xr:uid="{DD2DE3EB-FF35-4437-9BFF-8DF05969F292}"/>
    <cellStyle name="20% - Accent1 4 4 3" xfId="893" xr:uid="{22873DD3-E421-42EA-B168-A74A119D242C}"/>
    <cellStyle name="20% - Accent1 4 4 3 2" xfId="894" xr:uid="{3E87AB9C-1071-4112-B533-18D7772D377B}"/>
    <cellStyle name="20% - Accent1 4 4 3 2 2" xfId="895" xr:uid="{DEC82D35-8620-48AB-9DF8-B0FC9A8FD1B2}"/>
    <cellStyle name="20% - Accent1 4 4 3 3" xfId="896" xr:uid="{6F5076EB-1212-417B-8121-B0C2FF83817B}"/>
    <cellStyle name="20% - Accent1 4 4 4" xfId="897" xr:uid="{3FBA283D-71C0-4EAF-8E88-D5B71EFA5B3C}"/>
    <cellStyle name="20% - Accent1 4 4 4 2" xfId="898" xr:uid="{A0B78D9B-A596-411A-9A53-CAE58CB23235}"/>
    <cellStyle name="20% - Accent1 4 4 5" xfId="899" xr:uid="{617D6733-5D8B-4F76-BCAD-7EFD21F52B45}"/>
    <cellStyle name="20% - Accent1 4 5" xfId="900" xr:uid="{2825625C-3874-4F79-9351-7F22AE28669A}"/>
    <cellStyle name="20% - Accent1 4 5 2" xfId="901" xr:uid="{0FB3443E-210B-4D29-B014-543113B793A4}"/>
    <cellStyle name="20% - Accent1 4 5 2 2" xfId="902" xr:uid="{E8AC4CA9-E2F4-4C40-BA54-A8F36FEDFA0D}"/>
    <cellStyle name="20% - Accent1 4 5 2 2 2" xfId="903" xr:uid="{147A6423-60CB-4F8E-83C3-6363E8EDA42E}"/>
    <cellStyle name="20% - Accent1 4 5 2 3" xfId="904" xr:uid="{79260086-7567-442A-915A-49574439ADCE}"/>
    <cellStyle name="20% - Accent1 4 5 3" xfId="905" xr:uid="{EBEF7997-69B1-48D8-A858-8EEAA495BD69}"/>
    <cellStyle name="20% - Accent1 4 5 3 2" xfId="906" xr:uid="{2A3F4D58-CC10-4A31-977E-365279882895}"/>
    <cellStyle name="20% - Accent1 4 5 4" xfId="907" xr:uid="{564395B4-6528-43C5-92BD-9C67B6B30CB9}"/>
    <cellStyle name="20% - Accent1 4 6" xfId="908" xr:uid="{F13FD9EC-7707-46D9-ABBB-74C8A58CC02D}"/>
    <cellStyle name="20% - Accent1 4 6 2" xfId="909" xr:uid="{6B9885B4-316C-4E94-9808-8E2C92EA4288}"/>
    <cellStyle name="20% - Accent1 4 6 2 2" xfId="910" xr:uid="{AD196634-3AC3-4D05-9C75-74DF235308C8}"/>
    <cellStyle name="20% - Accent1 4 6 3" xfId="911" xr:uid="{992C086E-ACB5-4847-B379-B5F402884682}"/>
    <cellStyle name="20% - Accent1 4 7" xfId="912" xr:uid="{EF4448AF-F362-442A-8F1A-6C47D48C4702}"/>
    <cellStyle name="20% - Accent1 4 7 2" xfId="913" xr:uid="{EBF87BEF-FC3A-437A-B386-6B844F7F9488}"/>
    <cellStyle name="20% - Accent1 4 8" xfId="914" xr:uid="{0B409D0A-7961-409B-80A0-E0E219817295}"/>
    <cellStyle name="20% - Accent1 5" xfId="915" xr:uid="{4D8CB7F9-F91E-49FF-AB78-A720E0FE2251}"/>
    <cellStyle name="20% - Accent1 5 2" xfId="916" xr:uid="{F8AB4858-5875-4ED3-8541-49E7D4C700FF}"/>
    <cellStyle name="20% - Accent1 5 2 2" xfId="917" xr:uid="{FD3B3D7B-1CE1-4796-82A8-A74838662ADD}"/>
    <cellStyle name="20% - Accent1 5 2 2 2" xfId="918" xr:uid="{34516F64-1C9F-4EAF-9F90-C12D9327A190}"/>
    <cellStyle name="20% - Accent1 5 2 2 2 2" xfId="919" xr:uid="{4DAC1ADE-AA65-406A-8EA8-7321CFB7FFDC}"/>
    <cellStyle name="20% - Accent1 5 2 2 2 2 2" xfId="920" xr:uid="{AB718823-D077-4E37-9826-9B6D75E54FD5}"/>
    <cellStyle name="20% - Accent1 5 2 2 2 2 2 2" xfId="921" xr:uid="{6326CFC2-6717-469B-8B4F-AB1DFDB205AD}"/>
    <cellStyle name="20% - Accent1 5 2 2 2 2 3" xfId="922" xr:uid="{D7CA9F61-B76D-407C-B230-C2194697AC6C}"/>
    <cellStyle name="20% - Accent1 5 2 2 2 3" xfId="923" xr:uid="{527F0C04-96D3-4733-84AF-FE39DFED52C9}"/>
    <cellStyle name="20% - Accent1 5 2 2 2 3 2" xfId="924" xr:uid="{89DFC5FB-8DEB-4A5B-977E-656C286A98A5}"/>
    <cellStyle name="20% - Accent1 5 2 2 2 4" xfId="925" xr:uid="{5B23748D-C5E6-4F34-8AA8-2766BFE5711F}"/>
    <cellStyle name="20% - Accent1 5 2 2 3" xfId="926" xr:uid="{5C355633-8104-423E-9CAF-ED90CFFB88FE}"/>
    <cellStyle name="20% - Accent1 5 2 2 3 2" xfId="927" xr:uid="{12DE1297-5220-4BE7-8235-9B54C3B079C0}"/>
    <cellStyle name="20% - Accent1 5 2 2 3 2 2" xfId="928" xr:uid="{0B5D508E-103C-40F5-BF1B-C807BE10C42A}"/>
    <cellStyle name="20% - Accent1 5 2 2 3 3" xfId="929" xr:uid="{2E5BC635-2AC2-465B-A318-E2B7807487A0}"/>
    <cellStyle name="20% - Accent1 5 2 2 4" xfId="930" xr:uid="{CCC19092-F872-4DD9-B722-C16BEC60363C}"/>
    <cellStyle name="20% - Accent1 5 2 2 4 2" xfId="931" xr:uid="{6010DAAC-3808-4619-A2C0-30BE07643219}"/>
    <cellStyle name="20% - Accent1 5 2 2 5" xfId="932" xr:uid="{23A07D54-2797-4405-BFA6-23847EB86F5F}"/>
    <cellStyle name="20% - Accent1 5 2 3" xfId="933" xr:uid="{A470425A-3135-4D99-B7B8-09DB3D408C18}"/>
    <cellStyle name="20% - Accent1 5 2 3 2" xfId="934" xr:uid="{C0F7AF12-EEFC-438B-B84C-9B525CCF43FB}"/>
    <cellStyle name="20% - Accent1 5 2 3 2 2" xfId="935" xr:uid="{1D5CD941-5C8E-43B9-A240-8596B0664C04}"/>
    <cellStyle name="20% - Accent1 5 2 3 2 2 2" xfId="936" xr:uid="{4AB95069-9057-4DEA-B736-019352B6BE5F}"/>
    <cellStyle name="20% - Accent1 5 2 3 2 3" xfId="937" xr:uid="{603C494B-7A9E-45A2-8B6B-386ED7F8EFF5}"/>
    <cellStyle name="20% - Accent1 5 2 3 3" xfId="938" xr:uid="{7A1B19AC-4016-43D2-9945-AF1B16E69DCE}"/>
    <cellStyle name="20% - Accent1 5 2 3 3 2" xfId="939" xr:uid="{6EDAF166-0732-496C-B0A3-C7AE4F8CDA21}"/>
    <cellStyle name="20% - Accent1 5 2 3 4" xfId="940" xr:uid="{C7BF6C5F-3387-49F7-8065-8DA87903F800}"/>
    <cellStyle name="20% - Accent1 5 2 4" xfId="941" xr:uid="{59D1D130-3451-4B2C-80C0-4AE42DD67E1A}"/>
    <cellStyle name="20% - Accent1 5 2 4 2" xfId="942" xr:uid="{099535E2-2248-4274-8976-418E7DA01C5C}"/>
    <cellStyle name="20% - Accent1 5 2 4 2 2" xfId="943" xr:uid="{FB52B466-DA0C-4527-8FFD-F1ECE40ABD2A}"/>
    <cellStyle name="20% - Accent1 5 2 4 3" xfId="944" xr:uid="{5C40C157-505D-435A-B467-7A2531501A87}"/>
    <cellStyle name="20% - Accent1 5 2 5" xfId="945" xr:uid="{8C047D49-37EE-4E63-B4F0-9C52C7B33E51}"/>
    <cellStyle name="20% - Accent1 5 2 5 2" xfId="946" xr:uid="{E83171F7-F369-4908-934B-6B6CDE6C1A02}"/>
    <cellStyle name="20% - Accent1 5 2 6" xfId="947" xr:uid="{56582E0E-51C0-40FE-8741-5868D02D11AF}"/>
    <cellStyle name="20% - Accent1 5 3" xfId="948" xr:uid="{5E7D43DB-4255-451D-B0D2-9355FF4E9C31}"/>
    <cellStyle name="20% - Accent1 5 3 2" xfId="949" xr:uid="{04ADB433-C94F-4CFB-9B53-FD6961D24B71}"/>
    <cellStyle name="20% - Accent1 5 3 2 2" xfId="950" xr:uid="{2DEC69D0-03F1-4A5F-8DE0-70176B46D555}"/>
    <cellStyle name="20% - Accent1 5 3 2 2 2" xfId="951" xr:uid="{35D275A2-AB16-4B04-8F6F-A7014E58F4A8}"/>
    <cellStyle name="20% - Accent1 5 3 2 2 2 2" xfId="952" xr:uid="{354AC878-113D-4AF2-ADDC-27AB62F8D19A}"/>
    <cellStyle name="20% - Accent1 5 3 2 2 3" xfId="953" xr:uid="{9B39B14F-E875-4EF9-AD80-9169BFD420A5}"/>
    <cellStyle name="20% - Accent1 5 3 2 3" xfId="954" xr:uid="{5328DFBE-02B1-4871-B76B-6876CDF2B278}"/>
    <cellStyle name="20% - Accent1 5 3 2 3 2" xfId="955" xr:uid="{0D73ACB7-C637-4D65-A90B-8008A9AB836C}"/>
    <cellStyle name="20% - Accent1 5 3 2 4" xfId="956" xr:uid="{27306A60-6C4B-466E-AE2F-6164CA45E8B5}"/>
    <cellStyle name="20% - Accent1 5 3 3" xfId="957" xr:uid="{B6C25BAD-126B-44F3-A9B8-0864468C1E08}"/>
    <cellStyle name="20% - Accent1 5 3 3 2" xfId="958" xr:uid="{E736DB1D-6862-48FE-AEC9-93375BD0123C}"/>
    <cellStyle name="20% - Accent1 5 3 3 2 2" xfId="959" xr:uid="{D175ACDB-303B-4D98-8216-998F97922043}"/>
    <cellStyle name="20% - Accent1 5 3 3 3" xfId="960" xr:uid="{14D793C7-031F-4199-B7B3-2E2E2E2B83D8}"/>
    <cellStyle name="20% - Accent1 5 3 4" xfId="961" xr:uid="{85DFFC55-A30F-4B40-A54C-254BDEF13561}"/>
    <cellStyle name="20% - Accent1 5 3 4 2" xfId="962" xr:uid="{441148CF-FCB9-4AD3-9690-787CE569FE5B}"/>
    <cellStyle name="20% - Accent1 5 3 5" xfId="963" xr:uid="{6B8A86F4-31EC-4D29-8E5B-3BE24E453207}"/>
    <cellStyle name="20% - Accent1 5 4" xfId="964" xr:uid="{CE7ED153-A832-44B6-8860-1CCFE7A74232}"/>
    <cellStyle name="20% - Accent1 5 4 2" xfId="965" xr:uid="{2590FD27-FDBC-46E5-BF87-CD852E027997}"/>
    <cellStyle name="20% - Accent1 5 4 2 2" xfId="966" xr:uid="{08A56273-C139-40A6-94E9-1662531F1FD5}"/>
    <cellStyle name="20% - Accent1 5 4 2 2 2" xfId="967" xr:uid="{753E35DE-C4FB-452E-96C8-15A2971CA573}"/>
    <cellStyle name="20% - Accent1 5 4 2 3" xfId="968" xr:uid="{03F82278-4072-4FDB-9EB7-A59DB226474A}"/>
    <cellStyle name="20% - Accent1 5 4 3" xfId="969" xr:uid="{DF3EAAA3-D304-46A1-A403-538BF8B0679A}"/>
    <cellStyle name="20% - Accent1 5 4 3 2" xfId="970" xr:uid="{C4429F81-45F9-485B-8C70-EA8699C1A9E2}"/>
    <cellStyle name="20% - Accent1 5 4 4" xfId="971" xr:uid="{BD1225AF-72D9-414B-AE47-9CB9EDA34D30}"/>
    <cellStyle name="20% - Accent1 5 5" xfId="972" xr:uid="{0464FC42-3297-47C7-AD50-E40A45AE6190}"/>
    <cellStyle name="20% - Accent1 5 5 2" xfId="973" xr:uid="{DC8EC3C5-FE68-4813-B278-9828FBEB533A}"/>
    <cellStyle name="20% - Accent1 5 5 2 2" xfId="974" xr:uid="{656F3F5C-1A9E-43BD-9C18-4208831020E5}"/>
    <cellStyle name="20% - Accent1 5 5 3" xfId="975" xr:uid="{25256927-E446-4E37-8045-ECC1BC6E0DA4}"/>
    <cellStyle name="20% - Accent1 5 6" xfId="976" xr:uid="{C49141A2-B753-4BB1-A78C-33B6518D85E7}"/>
    <cellStyle name="20% - Accent1 5 6 2" xfId="977" xr:uid="{26A0C091-EB9E-46DA-86CC-359333E4AFF2}"/>
    <cellStyle name="20% - Accent1 5 7" xfId="978" xr:uid="{6B735C83-3F11-4B07-8F08-C2547083F5DA}"/>
    <cellStyle name="20% - Accent1 6" xfId="979" xr:uid="{C2357C63-6967-48CE-B16F-46F21C6BD2EF}"/>
    <cellStyle name="20% - Accent1 6 2" xfId="980" xr:uid="{D89646F2-2C24-4C55-A9B3-31ADF4FF1D82}"/>
    <cellStyle name="20% - Accent1 6 2 2" xfId="981" xr:uid="{8D1D9DCF-5636-44E4-982E-3D530ECD37CF}"/>
    <cellStyle name="20% - Accent1 6 2 2 2" xfId="982" xr:uid="{633CDEC2-CF68-471B-93CD-B6AE53F9FB70}"/>
    <cellStyle name="20% - Accent1 6 2 2 2 2" xfId="983" xr:uid="{7FADE47A-D52E-41A5-8132-9D6AF5CBD6CC}"/>
    <cellStyle name="20% - Accent1 6 2 2 2 2 2" xfId="984" xr:uid="{7D65E476-3D5C-4234-B683-19B51E2CF306}"/>
    <cellStyle name="20% - Accent1 6 2 2 2 3" xfId="985" xr:uid="{20450676-2145-4223-B8BB-2B24D6079F1D}"/>
    <cellStyle name="20% - Accent1 6 2 2 3" xfId="986" xr:uid="{A75129EF-C76C-4DDA-BD05-E1C8D1009238}"/>
    <cellStyle name="20% - Accent1 6 2 2 3 2" xfId="987" xr:uid="{4FCD1EF0-5978-485D-AC5D-54F6F8CB96CF}"/>
    <cellStyle name="20% - Accent1 6 2 2 4" xfId="988" xr:uid="{9B17761B-C80C-44CA-B9B8-BAFE086E1B6E}"/>
    <cellStyle name="20% - Accent1 6 2 3" xfId="989" xr:uid="{0119C8D5-BDA5-4CEB-BF0F-3F279B7E19E8}"/>
    <cellStyle name="20% - Accent1 6 2 3 2" xfId="990" xr:uid="{FDB5A378-FC1D-497C-A6EA-A0C121CF7F29}"/>
    <cellStyle name="20% - Accent1 6 2 3 2 2" xfId="991" xr:uid="{CC4F671F-C02F-4062-AC89-CA7BAAD2F37B}"/>
    <cellStyle name="20% - Accent1 6 2 3 3" xfId="992" xr:uid="{F8589B6E-CDDC-401A-8350-CD23A1AAB0AE}"/>
    <cellStyle name="20% - Accent1 6 2 4" xfId="993" xr:uid="{BC25C5DA-2DE7-436F-AFEC-4FEBBD4FB2B8}"/>
    <cellStyle name="20% - Accent1 6 2 4 2" xfId="994" xr:uid="{515F53B7-818D-414A-B826-8DE1839BFAFB}"/>
    <cellStyle name="20% - Accent1 6 2 5" xfId="995" xr:uid="{F87053B6-885D-4D25-B6D9-2A720170F233}"/>
    <cellStyle name="20% - Accent1 6 3" xfId="996" xr:uid="{24D74106-2DE7-41DE-89E4-DC599CAF98E9}"/>
    <cellStyle name="20% - Accent1 6 3 2" xfId="997" xr:uid="{178BC433-366E-4614-828D-80E530614E53}"/>
    <cellStyle name="20% - Accent1 6 3 2 2" xfId="998" xr:uid="{E98D0DAF-F089-44D8-9393-6221ED4F21D4}"/>
    <cellStyle name="20% - Accent1 6 3 2 2 2" xfId="999" xr:uid="{F692A2BB-BC68-4A72-B4FE-19F8A14791BD}"/>
    <cellStyle name="20% - Accent1 6 3 2 3" xfId="1000" xr:uid="{06AE9D9A-ED07-4CDC-B890-C2BF94F328EA}"/>
    <cellStyle name="20% - Accent1 6 3 3" xfId="1001" xr:uid="{C6A42033-F1CE-47CC-8D89-9A327AA70C89}"/>
    <cellStyle name="20% - Accent1 6 3 3 2" xfId="1002" xr:uid="{EA9B54A2-5DCE-4A7D-834D-AF413C65D0DF}"/>
    <cellStyle name="20% - Accent1 6 3 4" xfId="1003" xr:uid="{018A9FEA-10AC-4BB8-B7AE-96976EECC32B}"/>
    <cellStyle name="20% - Accent1 6 4" xfId="1004" xr:uid="{F41D224A-6C69-4CB3-8054-B96C462C79D3}"/>
    <cellStyle name="20% - Accent1 6 4 2" xfId="1005" xr:uid="{C2EDBFE7-F953-4315-ABFB-CBC91DE8007E}"/>
    <cellStyle name="20% - Accent1 6 4 2 2" xfId="1006" xr:uid="{E32CCAFC-3377-4A37-B59A-D06373C4DEFE}"/>
    <cellStyle name="20% - Accent1 6 4 3" xfId="1007" xr:uid="{A33547D5-8980-489D-A612-28279B185951}"/>
    <cellStyle name="20% - Accent1 6 5" xfId="1008" xr:uid="{B134B07E-1648-4F84-9F04-A7850C8A6A61}"/>
    <cellStyle name="20% - Accent1 6 5 2" xfId="1009" xr:uid="{2511986D-3971-4391-A1F7-E9807EADB9F8}"/>
    <cellStyle name="20% - Accent1 6 6" xfId="1010" xr:uid="{7987C849-1FBE-4C9C-96B6-4D8C85F30CF4}"/>
    <cellStyle name="20% - Accent1 7" xfId="1011" xr:uid="{0340B688-8B41-4460-A2E3-6487DEEFEE1A}"/>
    <cellStyle name="20% - Accent1 7 2" xfId="1012" xr:uid="{83EC5A21-21D3-4C30-8BDF-79FDEA5AD527}"/>
    <cellStyle name="20% - Accent1 7 2 2" xfId="1013" xr:uid="{78E0D377-7E76-4DFF-AF7F-5B7176F87FD4}"/>
    <cellStyle name="20% - Accent1 7 2 2 2" xfId="1014" xr:uid="{F47DD550-0BBD-49AE-9A50-7D25E137C953}"/>
    <cellStyle name="20% - Accent1 7 2 2 2 2" xfId="1015" xr:uid="{48D55F0C-273D-4703-8D48-12D99120F09F}"/>
    <cellStyle name="20% - Accent1 7 2 2 3" xfId="1016" xr:uid="{3B3BF363-2A80-4218-912C-D8123EF9BEFB}"/>
    <cellStyle name="20% - Accent1 7 2 3" xfId="1017" xr:uid="{28FF08A3-AFDB-4BA2-87E4-162104E884BF}"/>
    <cellStyle name="20% - Accent1 7 2 3 2" xfId="1018" xr:uid="{E3975DEE-21E8-4042-8CB7-70E1C45D3318}"/>
    <cellStyle name="20% - Accent1 7 2 4" xfId="1019" xr:uid="{202EDA6A-D6CA-4275-8B18-B163A9CD7DE7}"/>
    <cellStyle name="20% - Accent1 7 3" xfId="1020" xr:uid="{3862809A-67F7-44CB-A5DB-4442C68672B2}"/>
    <cellStyle name="20% - Accent1 7 3 2" xfId="1021" xr:uid="{FE4D8B4D-AB21-4D78-BF97-C22257E07176}"/>
    <cellStyle name="20% - Accent1 7 3 2 2" xfId="1022" xr:uid="{C298484F-EAE8-4DAD-8A9F-8BC46C6FA770}"/>
    <cellStyle name="20% - Accent1 7 3 3" xfId="1023" xr:uid="{EBD98E8F-F404-49B1-B94A-EF9F2539A3E0}"/>
    <cellStyle name="20% - Accent1 7 4" xfId="1024" xr:uid="{D9F04E05-C7DE-46B8-A08D-337D6BF78473}"/>
    <cellStyle name="20% - Accent1 7 4 2" xfId="1025" xr:uid="{36E3E9B6-705F-41FB-8DEC-9818A1F3E27A}"/>
    <cellStyle name="20% - Accent1 7 5" xfId="1026" xr:uid="{EA8EB34E-8E02-4AE2-8DE4-481FA4B5976D}"/>
    <cellStyle name="20% - Accent1 8" xfId="1027" xr:uid="{6E35ED3E-1A75-4FB4-9C27-3890D75BEEF1}"/>
    <cellStyle name="20% - Accent1 8 2" xfId="1028" xr:uid="{811E5589-74BD-4132-BCDD-71FC7BC4758F}"/>
    <cellStyle name="20% - Accent1 8 2 2" xfId="1029" xr:uid="{B21FB5DA-616B-42A7-B717-AEC2F337761F}"/>
    <cellStyle name="20% - Accent1 8 2 2 2" xfId="1030" xr:uid="{DC12F2B3-0125-4FE9-B2D3-39BDC3A56B74}"/>
    <cellStyle name="20% - Accent1 8 2 3" xfId="1031" xr:uid="{B3AB7590-3889-4C70-A686-62EBCA89D7DB}"/>
    <cellStyle name="20% - Accent1 8 3" xfId="1032" xr:uid="{6951F0BD-85C8-49F7-96AA-8CAC64635E04}"/>
    <cellStyle name="20% - Accent1 8 3 2" xfId="1033" xr:uid="{2E2A034F-5034-4F1A-B057-E8F6DA83CCB4}"/>
    <cellStyle name="20% - Accent1 8 4" xfId="1034" xr:uid="{D2648A37-86F2-40FE-85C1-267799CCB1A1}"/>
    <cellStyle name="20% - Accent1 9" xfId="1035" xr:uid="{6BD21469-7CE5-487A-9A7E-35E6E2C465F8}"/>
    <cellStyle name="20% - Accent1 9 2" xfId="1036" xr:uid="{4CE2DB6A-60F6-4AD1-9611-64C26BD34B8D}"/>
    <cellStyle name="20% - Accent1 9 2 2" xfId="1037" xr:uid="{06AC7A12-C53F-4E69-884A-7428134C284C}"/>
    <cellStyle name="20% - Accent1 9 3" xfId="1038" xr:uid="{BFD84272-9786-44BD-B5CB-29971F37C570}"/>
    <cellStyle name="20% - Accent2 10" xfId="1039" xr:uid="{0C21A45E-A246-419F-8526-387F0DFDA239}"/>
    <cellStyle name="20% - Accent2 10 2" xfId="1040" xr:uid="{AEB685C5-522F-4B6D-865C-178EB6B33AD3}"/>
    <cellStyle name="20% - Accent2 11" xfId="1041" xr:uid="{225359D8-571C-4D1F-962D-7A329FEE774E}"/>
    <cellStyle name="20% - Accent2 12" xfId="1042" xr:uid="{889725E5-D386-4ED6-9A7E-7E08D14C7710}"/>
    <cellStyle name="20% - Accent2 13" xfId="1043" xr:uid="{723257A6-2CF3-479F-9365-DD3F489CCF10}"/>
    <cellStyle name="20% - Accent2 14" xfId="1044" xr:uid="{93C07A65-9253-484B-89EA-F9555BE4E351}"/>
    <cellStyle name="20% - Accent2 2" xfId="1045" xr:uid="{485C1D24-C409-4362-8D5B-F2DF34B184C4}"/>
    <cellStyle name="20% - Accent2 2 10" xfId="1046" xr:uid="{472B2B97-578D-4956-A0B9-172FFF14FEE1}"/>
    <cellStyle name="20% - Accent2 2 2" xfId="1047" xr:uid="{21E9A6B2-0F44-483C-BD46-F8ACFFE09F5F}"/>
    <cellStyle name="20% - Accent2 2 2 2" xfId="1048" xr:uid="{850F0A99-DAF4-4431-A170-81636A4A8764}"/>
    <cellStyle name="20% - Accent2 2 2 2 2" xfId="1049" xr:uid="{0C53B252-E82D-4DCB-B29B-3933A2B05C15}"/>
    <cellStyle name="20% - Accent2 2 2 2 2 2" xfId="1050" xr:uid="{6CFCEF78-6185-456B-A549-557809947385}"/>
    <cellStyle name="20% - Accent2 2 2 2 2 2 2" xfId="1051" xr:uid="{AC743867-2D8F-4877-8596-D0E99343A5CE}"/>
    <cellStyle name="20% - Accent2 2 2 2 2 2 2 2" xfId="1052" xr:uid="{AD666C5C-E467-42FA-BFEB-3FC1B39D9E24}"/>
    <cellStyle name="20% - Accent2 2 2 2 2 2 2 2 2" xfId="1053" xr:uid="{37E61183-946E-44C6-94EB-8700DA05DFF7}"/>
    <cellStyle name="20% - Accent2 2 2 2 2 2 2 2 2 2" xfId="1054" xr:uid="{A2E93277-76CC-447D-8429-C45D4C7EA903}"/>
    <cellStyle name="20% - Accent2 2 2 2 2 2 2 2 2 2 2" xfId="1055" xr:uid="{881E1496-71CC-4F17-A0A3-FC602622472C}"/>
    <cellStyle name="20% - Accent2 2 2 2 2 2 2 2 2 3" xfId="1056" xr:uid="{52FDF092-F196-4640-BFBB-2CCC7B68A2B1}"/>
    <cellStyle name="20% - Accent2 2 2 2 2 2 2 2 3" xfId="1057" xr:uid="{ADB5F9D4-19A1-4074-8CFC-77BD339143D3}"/>
    <cellStyle name="20% - Accent2 2 2 2 2 2 2 2 3 2" xfId="1058" xr:uid="{2A31B66E-7508-41D7-B930-9E7FABD90E5E}"/>
    <cellStyle name="20% - Accent2 2 2 2 2 2 2 2 4" xfId="1059" xr:uid="{C240AEB4-67C4-4300-9965-44C337798A86}"/>
    <cellStyle name="20% - Accent2 2 2 2 2 2 2 3" xfId="1060" xr:uid="{A5FCE25E-D6B4-4E26-AC89-3521F7E9BBEB}"/>
    <cellStyle name="20% - Accent2 2 2 2 2 2 2 3 2" xfId="1061" xr:uid="{07C80A6F-89FD-4035-B049-336B82591242}"/>
    <cellStyle name="20% - Accent2 2 2 2 2 2 2 3 2 2" xfId="1062" xr:uid="{12DD3FC2-F8EB-44D4-9BCD-A6CF42E07FA6}"/>
    <cellStyle name="20% - Accent2 2 2 2 2 2 2 3 3" xfId="1063" xr:uid="{BADA925F-0BE9-4A34-ADC9-E899E23B7A31}"/>
    <cellStyle name="20% - Accent2 2 2 2 2 2 2 4" xfId="1064" xr:uid="{CFA027B2-4736-474F-B606-D02478248732}"/>
    <cellStyle name="20% - Accent2 2 2 2 2 2 2 4 2" xfId="1065" xr:uid="{6ACA7F64-0D30-4372-8853-2A39BAF51CDA}"/>
    <cellStyle name="20% - Accent2 2 2 2 2 2 2 5" xfId="1066" xr:uid="{DE7AD662-C956-4429-9506-5F6C84D228AF}"/>
    <cellStyle name="20% - Accent2 2 2 2 2 2 3" xfId="1067" xr:uid="{AE91DE6E-D4D7-4AC9-A16B-6566E354E691}"/>
    <cellStyle name="20% - Accent2 2 2 2 2 2 3 2" xfId="1068" xr:uid="{DC2766C1-4418-4923-B969-45612427C609}"/>
    <cellStyle name="20% - Accent2 2 2 2 2 2 3 2 2" xfId="1069" xr:uid="{DBA0D9EE-531D-4070-A675-EE93FC4B1885}"/>
    <cellStyle name="20% - Accent2 2 2 2 2 2 3 2 2 2" xfId="1070" xr:uid="{5352713F-4F86-4D05-B5E0-8FA25B9D1DF9}"/>
    <cellStyle name="20% - Accent2 2 2 2 2 2 3 2 3" xfId="1071" xr:uid="{6631FEA2-DA03-422A-8271-50310748D0E1}"/>
    <cellStyle name="20% - Accent2 2 2 2 2 2 3 3" xfId="1072" xr:uid="{2FAB56CB-3D82-423F-ACEE-356703043F08}"/>
    <cellStyle name="20% - Accent2 2 2 2 2 2 3 3 2" xfId="1073" xr:uid="{526CB5C9-E3F2-49F7-A3CF-34D260ED7594}"/>
    <cellStyle name="20% - Accent2 2 2 2 2 2 3 4" xfId="1074" xr:uid="{5E0B82AD-2ED6-4BFA-BEE5-3B983CACCBD7}"/>
    <cellStyle name="20% - Accent2 2 2 2 2 2 4" xfId="1075" xr:uid="{8CAE8E97-2163-41A3-9676-AD9CE0D2DA6C}"/>
    <cellStyle name="20% - Accent2 2 2 2 2 2 4 2" xfId="1076" xr:uid="{0DEF7C37-0B70-4267-8A51-38D55CFD3F67}"/>
    <cellStyle name="20% - Accent2 2 2 2 2 2 4 2 2" xfId="1077" xr:uid="{8834E1F2-C1E9-458F-BAEF-FCD9753937A0}"/>
    <cellStyle name="20% - Accent2 2 2 2 2 2 4 3" xfId="1078" xr:uid="{9CC9B55D-70CA-4A71-8DC3-F4FE8B3D2C6E}"/>
    <cellStyle name="20% - Accent2 2 2 2 2 2 5" xfId="1079" xr:uid="{33DC6DDC-AC27-4CA2-A75D-270816CD330D}"/>
    <cellStyle name="20% - Accent2 2 2 2 2 2 5 2" xfId="1080" xr:uid="{23FF7230-5F32-416D-B218-2B7505BC9D62}"/>
    <cellStyle name="20% - Accent2 2 2 2 2 2 6" xfId="1081" xr:uid="{DCD081CF-617E-40BE-B51D-6B14FCCDC9C5}"/>
    <cellStyle name="20% - Accent2 2 2 2 2 3" xfId="1082" xr:uid="{D61828CF-B5BD-4E97-B823-D1880BC00F75}"/>
    <cellStyle name="20% - Accent2 2 2 2 2 3 2" xfId="1083" xr:uid="{37A8B26F-E7B9-4E0A-889C-6D8B81669E92}"/>
    <cellStyle name="20% - Accent2 2 2 2 2 3 2 2" xfId="1084" xr:uid="{5B373F3F-2A35-4309-B286-DF729F0E5C81}"/>
    <cellStyle name="20% - Accent2 2 2 2 2 3 2 2 2" xfId="1085" xr:uid="{DBAC1DFB-F778-4A0F-9F1E-39BF38DF7009}"/>
    <cellStyle name="20% - Accent2 2 2 2 2 3 2 2 2 2" xfId="1086" xr:uid="{467DF975-1C5A-4E97-975F-F0CC96BF935F}"/>
    <cellStyle name="20% - Accent2 2 2 2 2 3 2 2 3" xfId="1087" xr:uid="{158E29C6-FE61-4100-9A98-1C53FFC3050E}"/>
    <cellStyle name="20% - Accent2 2 2 2 2 3 2 3" xfId="1088" xr:uid="{D0DB1E83-E520-47ED-900B-DD8043D1B346}"/>
    <cellStyle name="20% - Accent2 2 2 2 2 3 2 3 2" xfId="1089" xr:uid="{2BD9FDED-B342-4F8C-9B0F-86F5899F2E5A}"/>
    <cellStyle name="20% - Accent2 2 2 2 2 3 2 4" xfId="1090" xr:uid="{FB9FA832-9BC7-4D90-A74C-D652B1B09A79}"/>
    <cellStyle name="20% - Accent2 2 2 2 2 3 3" xfId="1091" xr:uid="{56EF3C26-F851-48DD-AF22-0CC63066B379}"/>
    <cellStyle name="20% - Accent2 2 2 2 2 3 3 2" xfId="1092" xr:uid="{CF095860-88D5-453C-AA5F-21679548BBA0}"/>
    <cellStyle name="20% - Accent2 2 2 2 2 3 3 2 2" xfId="1093" xr:uid="{522E507C-B375-4300-AB53-CA65359D357C}"/>
    <cellStyle name="20% - Accent2 2 2 2 2 3 3 3" xfId="1094" xr:uid="{98E3FF5F-88D9-4365-8E6E-6DFF075D8DC9}"/>
    <cellStyle name="20% - Accent2 2 2 2 2 3 4" xfId="1095" xr:uid="{9BB94A36-8646-4204-B916-C67D3BB7F44F}"/>
    <cellStyle name="20% - Accent2 2 2 2 2 3 4 2" xfId="1096" xr:uid="{93B9DF2F-3140-4D89-9DBB-F345A848B6A7}"/>
    <cellStyle name="20% - Accent2 2 2 2 2 3 5" xfId="1097" xr:uid="{4131543F-45A2-4DAA-9089-D00CA0BC31A5}"/>
    <cellStyle name="20% - Accent2 2 2 2 2 4" xfId="1098" xr:uid="{39FF0FA4-6306-4C52-9B48-D3CAF88FDCD0}"/>
    <cellStyle name="20% - Accent2 2 2 2 2 4 2" xfId="1099" xr:uid="{6FF6AC67-F93A-40E8-ADC0-E43B363DA9A9}"/>
    <cellStyle name="20% - Accent2 2 2 2 2 4 2 2" xfId="1100" xr:uid="{67433759-20AE-4B26-AE8B-0DD81169E19F}"/>
    <cellStyle name="20% - Accent2 2 2 2 2 4 2 2 2" xfId="1101" xr:uid="{32C001AE-754A-46D7-BB3B-0216246C0E6C}"/>
    <cellStyle name="20% - Accent2 2 2 2 2 4 2 3" xfId="1102" xr:uid="{282368D1-48C2-42AE-B00A-2388BAD8C76D}"/>
    <cellStyle name="20% - Accent2 2 2 2 2 4 3" xfId="1103" xr:uid="{E82A0DB9-0F0D-4C0D-B4CA-306F7002ED98}"/>
    <cellStyle name="20% - Accent2 2 2 2 2 4 3 2" xfId="1104" xr:uid="{8F16B74F-8540-4809-8FB0-AED0512EE73F}"/>
    <cellStyle name="20% - Accent2 2 2 2 2 4 4" xfId="1105" xr:uid="{C0F9250C-147F-440C-99D2-233110187134}"/>
    <cellStyle name="20% - Accent2 2 2 2 2 5" xfId="1106" xr:uid="{0E067C92-8D6A-449A-8027-A8B28B5A910B}"/>
    <cellStyle name="20% - Accent2 2 2 2 2 5 2" xfId="1107" xr:uid="{CE4C3C71-8FFC-4C92-A1EA-9DAD88163542}"/>
    <cellStyle name="20% - Accent2 2 2 2 2 5 2 2" xfId="1108" xr:uid="{EECF303B-7FC9-4FE1-AC43-76868D4401A6}"/>
    <cellStyle name="20% - Accent2 2 2 2 2 5 3" xfId="1109" xr:uid="{FCFD0410-32F1-4147-8CA8-4DAD6B9F1C6F}"/>
    <cellStyle name="20% - Accent2 2 2 2 2 6" xfId="1110" xr:uid="{58C60D6E-D7ED-4412-90B3-CB095D1EA3AC}"/>
    <cellStyle name="20% - Accent2 2 2 2 2 6 2" xfId="1111" xr:uid="{48DBDF61-00EF-4B06-855C-2B160D84B5A2}"/>
    <cellStyle name="20% - Accent2 2 2 2 2 7" xfId="1112" xr:uid="{E464B34B-51A3-4F32-B201-6342DFB3B332}"/>
    <cellStyle name="20% - Accent2 2 2 2 3" xfId="1113" xr:uid="{60505974-C605-42B2-BB01-13603BA954E8}"/>
    <cellStyle name="20% - Accent2 2 2 2 3 2" xfId="1114" xr:uid="{DAE13C8F-68E4-438F-8E7D-564A81C92A32}"/>
    <cellStyle name="20% - Accent2 2 2 2 3 2 2" xfId="1115" xr:uid="{0750E503-0602-4267-9391-62072F13883C}"/>
    <cellStyle name="20% - Accent2 2 2 2 3 2 2 2" xfId="1116" xr:uid="{4DCD88A8-1F35-4232-B24E-AD16FA44ABE0}"/>
    <cellStyle name="20% - Accent2 2 2 2 3 2 2 2 2" xfId="1117" xr:uid="{DFB6E390-1A87-48D1-B0B5-6687B15FFD3B}"/>
    <cellStyle name="20% - Accent2 2 2 2 3 2 2 2 2 2" xfId="1118" xr:uid="{AB83CDE7-220B-47B4-A94A-D6C85E2A5121}"/>
    <cellStyle name="20% - Accent2 2 2 2 3 2 2 2 3" xfId="1119" xr:uid="{CE2D3F74-822E-459F-BAEF-E2CD97632145}"/>
    <cellStyle name="20% - Accent2 2 2 2 3 2 2 3" xfId="1120" xr:uid="{64387E5F-8A43-4FE4-A86E-526221481939}"/>
    <cellStyle name="20% - Accent2 2 2 2 3 2 2 3 2" xfId="1121" xr:uid="{D6B34B03-0B17-41B9-B370-25B21845DC36}"/>
    <cellStyle name="20% - Accent2 2 2 2 3 2 2 4" xfId="1122" xr:uid="{9B41C376-B681-46D6-A196-015A4DD65944}"/>
    <cellStyle name="20% - Accent2 2 2 2 3 2 3" xfId="1123" xr:uid="{17CFC3C1-2B8B-4720-BB43-A2924DEF1D50}"/>
    <cellStyle name="20% - Accent2 2 2 2 3 2 3 2" xfId="1124" xr:uid="{0FC3C5BC-1742-45D0-8A98-967D6AF21ACF}"/>
    <cellStyle name="20% - Accent2 2 2 2 3 2 3 2 2" xfId="1125" xr:uid="{E8548B3E-6A1A-44C6-915B-3B36A4D61A73}"/>
    <cellStyle name="20% - Accent2 2 2 2 3 2 3 3" xfId="1126" xr:uid="{2F55DA7B-9799-4A09-A89A-C6712A5D56FE}"/>
    <cellStyle name="20% - Accent2 2 2 2 3 2 4" xfId="1127" xr:uid="{69CCE3DD-A30A-4F01-AB89-6788D72CCE81}"/>
    <cellStyle name="20% - Accent2 2 2 2 3 2 4 2" xfId="1128" xr:uid="{0B30A939-5A80-42C5-A5F6-B88F81D0E07A}"/>
    <cellStyle name="20% - Accent2 2 2 2 3 2 5" xfId="1129" xr:uid="{E2A0106D-1C2F-4246-8A1B-C988C7CC20B8}"/>
    <cellStyle name="20% - Accent2 2 2 2 3 3" xfId="1130" xr:uid="{0F4298B5-28B7-4E49-93CD-1C8333AE19B4}"/>
    <cellStyle name="20% - Accent2 2 2 2 3 3 2" xfId="1131" xr:uid="{0A1B9C28-AAF9-46CA-9CC5-5BFACEBB54EB}"/>
    <cellStyle name="20% - Accent2 2 2 2 3 3 2 2" xfId="1132" xr:uid="{E578840F-B943-4638-A098-6DA12627E5AA}"/>
    <cellStyle name="20% - Accent2 2 2 2 3 3 2 2 2" xfId="1133" xr:uid="{490D433C-CAC0-45F3-8565-5D6867595422}"/>
    <cellStyle name="20% - Accent2 2 2 2 3 3 2 3" xfId="1134" xr:uid="{FDC09C3C-3EDD-4EF5-9E6F-330643C8C1EC}"/>
    <cellStyle name="20% - Accent2 2 2 2 3 3 3" xfId="1135" xr:uid="{E263E2A7-230F-45B7-9877-604430F07C1D}"/>
    <cellStyle name="20% - Accent2 2 2 2 3 3 3 2" xfId="1136" xr:uid="{D80E9214-E535-4DE0-B33B-59B25926501E}"/>
    <cellStyle name="20% - Accent2 2 2 2 3 3 4" xfId="1137" xr:uid="{AA314291-586E-4D1C-88CC-C2EED4A84B0F}"/>
    <cellStyle name="20% - Accent2 2 2 2 3 4" xfId="1138" xr:uid="{91C3BF19-AC89-4035-B070-59A32527B685}"/>
    <cellStyle name="20% - Accent2 2 2 2 3 4 2" xfId="1139" xr:uid="{DF78AA7E-ACB2-4B66-B624-E2E2700C8D43}"/>
    <cellStyle name="20% - Accent2 2 2 2 3 4 2 2" xfId="1140" xr:uid="{51D0A492-94FD-4EE2-9A84-878DFFF8C813}"/>
    <cellStyle name="20% - Accent2 2 2 2 3 4 3" xfId="1141" xr:uid="{BBBD7934-605F-452A-9DBE-492B5BC39245}"/>
    <cellStyle name="20% - Accent2 2 2 2 3 5" xfId="1142" xr:uid="{CC1A86D7-082C-4E1E-867F-DA73A6B8531B}"/>
    <cellStyle name="20% - Accent2 2 2 2 3 5 2" xfId="1143" xr:uid="{B3FF8D56-F18F-4E9C-A955-440E425FD0BD}"/>
    <cellStyle name="20% - Accent2 2 2 2 3 6" xfId="1144" xr:uid="{AFEECB9B-A11C-4666-9D84-350474D103BF}"/>
    <cellStyle name="20% - Accent2 2 2 2 4" xfId="1145" xr:uid="{47EA0739-4212-4D27-B231-B0EF543C3C8E}"/>
    <cellStyle name="20% - Accent2 2 2 2 4 2" xfId="1146" xr:uid="{B916300D-B410-43F3-8FD9-3CC378604C51}"/>
    <cellStyle name="20% - Accent2 2 2 2 4 2 2" xfId="1147" xr:uid="{1A756691-519D-40F7-ABF6-32A0FEC0DDEF}"/>
    <cellStyle name="20% - Accent2 2 2 2 4 2 2 2" xfId="1148" xr:uid="{FE1CD868-B1C7-4054-8F59-DCED696401A6}"/>
    <cellStyle name="20% - Accent2 2 2 2 4 2 2 2 2" xfId="1149" xr:uid="{9E817661-DA98-4083-BE4F-AB306DF33566}"/>
    <cellStyle name="20% - Accent2 2 2 2 4 2 2 3" xfId="1150" xr:uid="{585F0494-52B8-434A-9B7C-52DAE46A1936}"/>
    <cellStyle name="20% - Accent2 2 2 2 4 2 3" xfId="1151" xr:uid="{5D9DD025-B0E8-43ED-BE8A-947B62A53C9F}"/>
    <cellStyle name="20% - Accent2 2 2 2 4 2 3 2" xfId="1152" xr:uid="{E41D28A3-B249-417E-804E-E2992CCF1147}"/>
    <cellStyle name="20% - Accent2 2 2 2 4 2 4" xfId="1153" xr:uid="{681D0D8D-6CA9-4F79-B980-DD4D8EC4FF96}"/>
    <cellStyle name="20% - Accent2 2 2 2 4 3" xfId="1154" xr:uid="{AE3AE402-698B-4211-BEE1-163D6D2BD4B0}"/>
    <cellStyle name="20% - Accent2 2 2 2 4 3 2" xfId="1155" xr:uid="{9D5B32FE-9F43-4A6F-95F4-650932891C63}"/>
    <cellStyle name="20% - Accent2 2 2 2 4 3 2 2" xfId="1156" xr:uid="{65ABC257-4C24-4F32-9106-57BE655EA9A5}"/>
    <cellStyle name="20% - Accent2 2 2 2 4 3 3" xfId="1157" xr:uid="{A4AC09A1-0503-48DB-BB21-52098E4C1211}"/>
    <cellStyle name="20% - Accent2 2 2 2 4 4" xfId="1158" xr:uid="{660897F2-F648-417F-96BF-930166702691}"/>
    <cellStyle name="20% - Accent2 2 2 2 4 4 2" xfId="1159" xr:uid="{FF73EB11-8B74-4DDA-8F0F-73F244F0FE5C}"/>
    <cellStyle name="20% - Accent2 2 2 2 4 5" xfId="1160" xr:uid="{D88F48A8-B1C4-4934-9D8F-3C95321E502E}"/>
    <cellStyle name="20% - Accent2 2 2 2 5" xfId="1161" xr:uid="{3680EF84-31A0-4DFE-BB91-C8D6C902A55F}"/>
    <cellStyle name="20% - Accent2 2 2 2 5 2" xfId="1162" xr:uid="{64D0A926-2E20-475F-B08C-F2E9E3550840}"/>
    <cellStyle name="20% - Accent2 2 2 2 5 2 2" xfId="1163" xr:uid="{98E818BE-3179-4FEF-8588-3D65F29FC731}"/>
    <cellStyle name="20% - Accent2 2 2 2 5 2 2 2" xfId="1164" xr:uid="{31CF552A-6EA9-4654-846B-A0DA1B9DEFA9}"/>
    <cellStyle name="20% - Accent2 2 2 2 5 2 3" xfId="1165" xr:uid="{5448E7A8-5475-4764-9EDC-B21EE99784B9}"/>
    <cellStyle name="20% - Accent2 2 2 2 5 3" xfId="1166" xr:uid="{3829A401-22C2-4B2C-96F0-17B9B3E87E1B}"/>
    <cellStyle name="20% - Accent2 2 2 2 5 3 2" xfId="1167" xr:uid="{F832E900-E32B-4E99-BBE4-59DC01D1E31C}"/>
    <cellStyle name="20% - Accent2 2 2 2 5 4" xfId="1168" xr:uid="{190926CE-C27C-4C97-8F1D-EC1518EDC1D2}"/>
    <cellStyle name="20% - Accent2 2 2 2 6" xfId="1169" xr:uid="{084DA189-D354-45D7-AFE8-BD1806CF7F94}"/>
    <cellStyle name="20% - Accent2 2 2 2 6 2" xfId="1170" xr:uid="{223DC802-9038-4710-B8DA-1597721010BB}"/>
    <cellStyle name="20% - Accent2 2 2 2 6 2 2" xfId="1171" xr:uid="{3774EBDB-F00D-4AA0-9D81-C82B412BD115}"/>
    <cellStyle name="20% - Accent2 2 2 2 6 3" xfId="1172" xr:uid="{6F23E28D-0F24-40B8-B8E8-D2D6A1DA2C9B}"/>
    <cellStyle name="20% - Accent2 2 2 2 7" xfId="1173" xr:uid="{7349C453-15BD-414F-9A0D-35EEE01E1112}"/>
    <cellStyle name="20% - Accent2 2 2 2 7 2" xfId="1174" xr:uid="{D6F7F659-DA41-472D-BA91-FF2AC63AFBAB}"/>
    <cellStyle name="20% - Accent2 2 2 2 8" xfId="1175" xr:uid="{3A7EEF57-5B46-4D72-A494-D15394CAD798}"/>
    <cellStyle name="20% - Accent2 2 2 3" xfId="1176" xr:uid="{6AF98F2C-8578-44B1-91BC-C8FA6DF41616}"/>
    <cellStyle name="20% - Accent2 2 2 3 2" xfId="1177" xr:uid="{9E744018-37C3-48B1-9123-F54C6A48DBB8}"/>
    <cellStyle name="20% - Accent2 2 2 3 2 2" xfId="1178" xr:uid="{330E3F84-B857-4EF0-8656-6029791652F0}"/>
    <cellStyle name="20% - Accent2 2 2 3 2 2 2" xfId="1179" xr:uid="{8E1F835E-8CEE-4D26-B171-6E49B51924F7}"/>
    <cellStyle name="20% - Accent2 2 2 3 2 2 2 2" xfId="1180" xr:uid="{0F685D1F-4850-4FC2-AA25-48D106F643A1}"/>
    <cellStyle name="20% - Accent2 2 2 3 2 2 2 2 2" xfId="1181" xr:uid="{7FBF6ADD-3B34-4A44-9F46-F93F19923412}"/>
    <cellStyle name="20% - Accent2 2 2 3 2 2 2 2 2 2" xfId="1182" xr:uid="{B6F6446C-AC99-410F-8F83-61B70E32FA26}"/>
    <cellStyle name="20% - Accent2 2 2 3 2 2 2 2 3" xfId="1183" xr:uid="{9E0006B7-2BE4-4ED4-BD4E-BF41627F50C0}"/>
    <cellStyle name="20% - Accent2 2 2 3 2 2 2 3" xfId="1184" xr:uid="{E15E06E1-155B-4D87-8A5A-12842DE7880F}"/>
    <cellStyle name="20% - Accent2 2 2 3 2 2 2 3 2" xfId="1185" xr:uid="{9690D568-3BD7-4244-B01A-5E53358305AA}"/>
    <cellStyle name="20% - Accent2 2 2 3 2 2 2 4" xfId="1186" xr:uid="{92666BA5-238D-49B7-BFAC-208CA37DC396}"/>
    <cellStyle name="20% - Accent2 2 2 3 2 2 3" xfId="1187" xr:uid="{01C6E173-A536-4727-B320-B085002A26DA}"/>
    <cellStyle name="20% - Accent2 2 2 3 2 2 3 2" xfId="1188" xr:uid="{B7C19DBF-5DD6-4316-864B-C0482024825F}"/>
    <cellStyle name="20% - Accent2 2 2 3 2 2 3 2 2" xfId="1189" xr:uid="{052B5FB6-9908-457B-BF3A-9F13C37CF453}"/>
    <cellStyle name="20% - Accent2 2 2 3 2 2 3 3" xfId="1190" xr:uid="{E380992A-234A-436F-B78E-3953FF961B88}"/>
    <cellStyle name="20% - Accent2 2 2 3 2 2 4" xfId="1191" xr:uid="{86BBD16C-D899-4263-971D-E2DBC42C5C80}"/>
    <cellStyle name="20% - Accent2 2 2 3 2 2 4 2" xfId="1192" xr:uid="{0BC2DEA4-444D-45DE-AFCA-4B398607261F}"/>
    <cellStyle name="20% - Accent2 2 2 3 2 2 5" xfId="1193" xr:uid="{1D7BCB46-6526-4051-9E55-0536CF319FCD}"/>
    <cellStyle name="20% - Accent2 2 2 3 2 3" xfId="1194" xr:uid="{C5EE5BDC-5AAC-4ECF-B7F6-FA221F5957F3}"/>
    <cellStyle name="20% - Accent2 2 2 3 2 3 2" xfId="1195" xr:uid="{AE43A110-7F39-4070-9448-2F588A94622C}"/>
    <cellStyle name="20% - Accent2 2 2 3 2 3 2 2" xfId="1196" xr:uid="{2DC72559-242E-4735-B64F-AADAE0D81A5D}"/>
    <cellStyle name="20% - Accent2 2 2 3 2 3 2 2 2" xfId="1197" xr:uid="{ED79F5C6-71B1-4DC6-9B08-3E017F0BA6D3}"/>
    <cellStyle name="20% - Accent2 2 2 3 2 3 2 3" xfId="1198" xr:uid="{77768279-9504-4356-9B4C-0AEAD0E1EC13}"/>
    <cellStyle name="20% - Accent2 2 2 3 2 3 3" xfId="1199" xr:uid="{309C4281-3004-4689-BBED-8EB4318D1E65}"/>
    <cellStyle name="20% - Accent2 2 2 3 2 3 3 2" xfId="1200" xr:uid="{13EF9A1C-4B54-4F23-B2C9-567896C818F5}"/>
    <cellStyle name="20% - Accent2 2 2 3 2 3 4" xfId="1201" xr:uid="{8BC2D0AB-1CD3-4215-9C59-8E4321EC613A}"/>
    <cellStyle name="20% - Accent2 2 2 3 2 4" xfId="1202" xr:uid="{2D7FF2FB-779B-46FD-AD7F-3C8FD3A3EA61}"/>
    <cellStyle name="20% - Accent2 2 2 3 2 4 2" xfId="1203" xr:uid="{AE18F209-BC79-4F6B-A7C6-332871AE2597}"/>
    <cellStyle name="20% - Accent2 2 2 3 2 4 2 2" xfId="1204" xr:uid="{29409DEA-FC82-4B21-8D74-4AB3E054D554}"/>
    <cellStyle name="20% - Accent2 2 2 3 2 4 3" xfId="1205" xr:uid="{B56C6292-5C66-4DD3-9688-9F01455D6B98}"/>
    <cellStyle name="20% - Accent2 2 2 3 2 5" xfId="1206" xr:uid="{0BF5EB47-18AF-4CD3-824A-B24548820CA5}"/>
    <cellStyle name="20% - Accent2 2 2 3 2 5 2" xfId="1207" xr:uid="{40D5A61C-3D4B-499A-ADA6-9425DD506614}"/>
    <cellStyle name="20% - Accent2 2 2 3 2 6" xfId="1208" xr:uid="{40F2E210-08E1-414B-B81B-46075BDB8703}"/>
    <cellStyle name="20% - Accent2 2 2 3 3" xfId="1209" xr:uid="{9A84EFBE-DEA2-47D3-B33E-1BBF9F437AF7}"/>
    <cellStyle name="20% - Accent2 2 2 3 3 2" xfId="1210" xr:uid="{0E5D9A31-E5B4-4A7A-935B-3369766E10F4}"/>
    <cellStyle name="20% - Accent2 2 2 3 3 2 2" xfId="1211" xr:uid="{F5DBF908-9123-47B9-A6F9-791A24F876FB}"/>
    <cellStyle name="20% - Accent2 2 2 3 3 2 2 2" xfId="1212" xr:uid="{675B1D8A-9FAD-48D0-AAE3-B86BA8BD5F88}"/>
    <cellStyle name="20% - Accent2 2 2 3 3 2 2 2 2" xfId="1213" xr:uid="{30E7C897-F115-4D46-B2FE-A13E83EA1619}"/>
    <cellStyle name="20% - Accent2 2 2 3 3 2 2 3" xfId="1214" xr:uid="{3F44B338-4286-42C5-89A9-38AC7F6AF1E0}"/>
    <cellStyle name="20% - Accent2 2 2 3 3 2 3" xfId="1215" xr:uid="{9A7E2F2C-7EF5-487E-8EB2-ECFAA022E5DC}"/>
    <cellStyle name="20% - Accent2 2 2 3 3 2 3 2" xfId="1216" xr:uid="{6D14E5D4-3761-4C70-AB4A-9EEF2CD90B25}"/>
    <cellStyle name="20% - Accent2 2 2 3 3 2 4" xfId="1217" xr:uid="{665875B2-37C8-4364-9B35-87321752344C}"/>
    <cellStyle name="20% - Accent2 2 2 3 3 3" xfId="1218" xr:uid="{EFA8115F-48A2-48A5-9237-45A4361AEF49}"/>
    <cellStyle name="20% - Accent2 2 2 3 3 3 2" xfId="1219" xr:uid="{4001C426-7783-4F93-926B-17D6CC5C8570}"/>
    <cellStyle name="20% - Accent2 2 2 3 3 3 2 2" xfId="1220" xr:uid="{4290F610-784D-43DF-8847-B35FA796C8DA}"/>
    <cellStyle name="20% - Accent2 2 2 3 3 3 3" xfId="1221" xr:uid="{6CB9B9F8-EED2-41B7-9CC0-5F08C9C335CF}"/>
    <cellStyle name="20% - Accent2 2 2 3 3 4" xfId="1222" xr:uid="{4AA396DE-17FC-4E32-A10E-63939CC05B6D}"/>
    <cellStyle name="20% - Accent2 2 2 3 3 4 2" xfId="1223" xr:uid="{FFC9199A-F7E7-414C-B084-EA81267E1248}"/>
    <cellStyle name="20% - Accent2 2 2 3 3 5" xfId="1224" xr:uid="{50C48D34-E31F-4F44-9993-29617626A15F}"/>
    <cellStyle name="20% - Accent2 2 2 3 4" xfId="1225" xr:uid="{98FBCFE4-9FE4-4F72-AD34-88F1FA5AC4C8}"/>
    <cellStyle name="20% - Accent2 2 2 3 4 2" xfId="1226" xr:uid="{B2F8C46D-A690-4B44-A217-7E5C7D3F5A43}"/>
    <cellStyle name="20% - Accent2 2 2 3 4 2 2" xfId="1227" xr:uid="{F53AE45E-B291-4AB1-8428-E9E825DC8C66}"/>
    <cellStyle name="20% - Accent2 2 2 3 4 2 2 2" xfId="1228" xr:uid="{6827097B-9CEC-404A-BE79-0BEB746F4D29}"/>
    <cellStyle name="20% - Accent2 2 2 3 4 2 3" xfId="1229" xr:uid="{2884A960-9E9D-49D8-84F2-53CDF39CB375}"/>
    <cellStyle name="20% - Accent2 2 2 3 4 3" xfId="1230" xr:uid="{F1DACB69-3B4E-4093-9F49-7C138508D2DC}"/>
    <cellStyle name="20% - Accent2 2 2 3 4 3 2" xfId="1231" xr:uid="{815E62AE-181A-4ED7-9A41-407969F994B1}"/>
    <cellStyle name="20% - Accent2 2 2 3 4 4" xfId="1232" xr:uid="{2B2CE225-8D34-4FFF-B6A0-0E58FE88FEEA}"/>
    <cellStyle name="20% - Accent2 2 2 3 5" xfId="1233" xr:uid="{259B49F7-8607-4958-80C1-2A21BC4E6C42}"/>
    <cellStyle name="20% - Accent2 2 2 3 5 2" xfId="1234" xr:uid="{97C7FC97-BC5F-43EB-A2FE-E778219BC303}"/>
    <cellStyle name="20% - Accent2 2 2 3 5 2 2" xfId="1235" xr:uid="{97EEECCD-28A2-4330-8D57-28CE083D7511}"/>
    <cellStyle name="20% - Accent2 2 2 3 5 3" xfId="1236" xr:uid="{A6B2E8EF-AEFC-41A4-80D8-917970CCA9E7}"/>
    <cellStyle name="20% - Accent2 2 2 3 6" xfId="1237" xr:uid="{61CBFCC0-3ED2-47D4-9192-90B5CBB0FA12}"/>
    <cellStyle name="20% - Accent2 2 2 3 6 2" xfId="1238" xr:uid="{C2E5AAD1-9914-4C08-A4FB-4190DED40611}"/>
    <cellStyle name="20% - Accent2 2 2 3 7" xfId="1239" xr:uid="{A558C235-623E-4455-963B-3D5BA5D02C95}"/>
    <cellStyle name="20% - Accent2 2 2 4" xfId="1240" xr:uid="{5927E25A-19AC-484B-BBFE-61825E88C69A}"/>
    <cellStyle name="20% - Accent2 2 2 4 2" xfId="1241" xr:uid="{A07502E0-7041-409D-93F0-AFC2CCF5DBBE}"/>
    <cellStyle name="20% - Accent2 2 2 4 2 2" xfId="1242" xr:uid="{4F40487F-9BA0-44E1-8781-7426452B1927}"/>
    <cellStyle name="20% - Accent2 2 2 4 2 2 2" xfId="1243" xr:uid="{9F926D8E-8565-4722-9D6D-B3AC86A6E6C5}"/>
    <cellStyle name="20% - Accent2 2 2 4 2 2 2 2" xfId="1244" xr:uid="{9BD0CB8F-E3BC-4A68-9AD2-92D3347DD91C}"/>
    <cellStyle name="20% - Accent2 2 2 4 2 2 2 2 2" xfId="1245" xr:uid="{59CD8E85-64CD-4C70-8E2E-ED37BA003F94}"/>
    <cellStyle name="20% - Accent2 2 2 4 2 2 2 3" xfId="1246" xr:uid="{8F410E6A-B1C7-4BF2-A1BA-B26D2C4BAB10}"/>
    <cellStyle name="20% - Accent2 2 2 4 2 2 3" xfId="1247" xr:uid="{F04D56E5-888C-48BB-BEB1-93F62A7F9474}"/>
    <cellStyle name="20% - Accent2 2 2 4 2 2 3 2" xfId="1248" xr:uid="{9F9028A9-F838-4F47-8E37-2063EC0A663B}"/>
    <cellStyle name="20% - Accent2 2 2 4 2 2 4" xfId="1249" xr:uid="{DD81E13E-4736-4801-80A8-6349930897AC}"/>
    <cellStyle name="20% - Accent2 2 2 4 2 3" xfId="1250" xr:uid="{DE62AAC3-DB91-43A0-B636-C06D69489D2E}"/>
    <cellStyle name="20% - Accent2 2 2 4 2 3 2" xfId="1251" xr:uid="{27A3C184-EB52-4850-8D6B-6998FCB41C87}"/>
    <cellStyle name="20% - Accent2 2 2 4 2 3 2 2" xfId="1252" xr:uid="{D22BD9A9-D1B5-4E84-8FEC-93B93B8E149C}"/>
    <cellStyle name="20% - Accent2 2 2 4 2 3 3" xfId="1253" xr:uid="{F23E5A3F-8029-40A6-82D0-37C5CFEAC721}"/>
    <cellStyle name="20% - Accent2 2 2 4 2 4" xfId="1254" xr:uid="{8B218702-B91F-478A-A883-F7A4204A144A}"/>
    <cellStyle name="20% - Accent2 2 2 4 2 4 2" xfId="1255" xr:uid="{168FD738-EC3A-4359-9406-758EFB255B70}"/>
    <cellStyle name="20% - Accent2 2 2 4 2 5" xfId="1256" xr:uid="{7DF2005E-2DAB-4445-9048-FDAD142A6E6E}"/>
    <cellStyle name="20% - Accent2 2 2 4 3" xfId="1257" xr:uid="{726B91C7-6686-4EA1-A07F-15B4B8872116}"/>
    <cellStyle name="20% - Accent2 2 2 4 3 2" xfId="1258" xr:uid="{6C418B04-6FC7-4B8B-B285-26DBD8933BCA}"/>
    <cellStyle name="20% - Accent2 2 2 4 3 2 2" xfId="1259" xr:uid="{0128CEF0-87E4-47E5-8419-0D5D3FEEF906}"/>
    <cellStyle name="20% - Accent2 2 2 4 3 2 2 2" xfId="1260" xr:uid="{21FB6C6C-F244-4AC1-95DE-7011B33DA389}"/>
    <cellStyle name="20% - Accent2 2 2 4 3 2 3" xfId="1261" xr:uid="{0CE779EB-F716-4833-A7E7-DDBDCA879825}"/>
    <cellStyle name="20% - Accent2 2 2 4 3 3" xfId="1262" xr:uid="{342DB85F-79B3-4908-B7FA-8ACD47BD850E}"/>
    <cellStyle name="20% - Accent2 2 2 4 3 3 2" xfId="1263" xr:uid="{4B7CFA54-0EBE-4146-8055-4436E4EE2B4F}"/>
    <cellStyle name="20% - Accent2 2 2 4 3 4" xfId="1264" xr:uid="{FFC540F7-4EF0-4AED-98CE-795932641F71}"/>
    <cellStyle name="20% - Accent2 2 2 4 4" xfId="1265" xr:uid="{5286080D-E12B-49EE-A830-DC94423043FF}"/>
    <cellStyle name="20% - Accent2 2 2 4 4 2" xfId="1266" xr:uid="{D9CAA4D8-A397-40C3-9267-6B9FEDF9FD84}"/>
    <cellStyle name="20% - Accent2 2 2 4 4 2 2" xfId="1267" xr:uid="{638D1276-49DB-4B69-BB10-172FB7845FC8}"/>
    <cellStyle name="20% - Accent2 2 2 4 4 3" xfId="1268" xr:uid="{5CF53272-AD57-4C95-891A-6A8D20716EAA}"/>
    <cellStyle name="20% - Accent2 2 2 4 5" xfId="1269" xr:uid="{BC244D05-C1CF-48C3-8AA4-663F14821D7D}"/>
    <cellStyle name="20% - Accent2 2 2 4 5 2" xfId="1270" xr:uid="{7D69D940-46CD-4530-8E9F-F630F5144E76}"/>
    <cellStyle name="20% - Accent2 2 2 4 6" xfId="1271" xr:uid="{FFB34A6C-4B6B-4293-B876-D7450FA7F254}"/>
    <cellStyle name="20% - Accent2 2 2 5" xfId="1272" xr:uid="{33AB5AE8-601D-46EA-8791-98C96E0EA3D1}"/>
    <cellStyle name="20% - Accent2 2 2 5 2" xfId="1273" xr:uid="{F286F17A-35E1-4222-B5CC-6B62BA56336A}"/>
    <cellStyle name="20% - Accent2 2 2 5 2 2" xfId="1274" xr:uid="{FF1A3BF8-D0D9-4392-B44B-55A59155D290}"/>
    <cellStyle name="20% - Accent2 2 2 5 2 2 2" xfId="1275" xr:uid="{EC50E52C-3A02-48EF-9952-284EB23CFB57}"/>
    <cellStyle name="20% - Accent2 2 2 5 2 2 2 2" xfId="1276" xr:uid="{53AF6AF6-0877-4812-B664-D200D148EAE0}"/>
    <cellStyle name="20% - Accent2 2 2 5 2 2 3" xfId="1277" xr:uid="{580179C9-0450-41C7-9A10-F68E09E69DDA}"/>
    <cellStyle name="20% - Accent2 2 2 5 2 3" xfId="1278" xr:uid="{9FE99F2E-FF8C-4F45-A9AA-44696B5EBFE5}"/>
    <cellStyle name="20% - Accent2 2 2 5 2 3 2" xfId="1279" xr:uid="{A611B20F-24E7-4E87-9603-29348097210E}"/>
    <cellStyle name="20% - Accent2 2 2 5 2 4" xfId="1280" xr:uid="{85C71B9C-A47D-4230-9BB3-6A0144F90B76}"/>
    <cellStyle name="20% - Accent2 2 2 5 3" xfId="1281" xr:uid="{8B48DDF1-848B-43DB-B350-591A606D21CB}"/>
    <cellStyle name="20% - Accent2 2 2 5 3 2" xfId="1282" xr:uid="{6D1B6852-77FC-4544-89C0-7B20685B9577}"/>
    <cellStyle name="20% - Accent2 2 2 5 3 2 2" xfId="1283" xr:uid="{BFD8C423-1E40-4F34-8C57-C69A9F9FD380}"/>
    <cellStyle name="20% - Accent2 2 2 5 3 3" xfId="1284" xr:uid="{792FC53E-DAF6-4170-A16E-EF1A68CA75EC}"/>
    <cellStyle name="20% - Accent2 2 2 5 4" xfId="1285" xr:uid="{A71C7495-BA79-4B17-B357-BD344868EB13}"/>
    <cellStyle name="20% - Accent2 2 2 5 4 2" xfId="1286" xr:uid="{6C401CC9-C78B-4533-B65E-FEA05EC5EC9C}"/>
    <cellStyle name="20% - Accent2 2 2 5 5" xfId="1287" xr:uid="{67E4EF2F-02BE-41D6-9777-01CC820A0364}"/>
    <cellStyle name="20% - Accent2 2 2 6" xfId="1288" xr:uid="{48487DAC-C399-4340-9F5B-4070885D4FB6}"/>
    <cellStyle name="20% - Accent2 2 2 6 2" xfId="1289" xr:uid="{FC426183-46C5-4B47-9723-7D7919839F6E}"/>
    <cellStyle name="20% - Accent2 2 2 6 2 2" xfId="1290" xr:uid="{2A5C7103-9806-4B26-8386-20FFAFA9182A}"/>
    <cellStyle name="20% - Accent2 2 2 6 2 2 2" xfId="1291" xr:uid="{7B508311-0D7E-49D2-BEB0-F4E825F00A1E}"/>
    <cellStyle name="20% - Accent2 2 2 6 2 3" xfId="1292" xr:uid="{E10F19D2-528B-4818-A387-D12387798F22}"/>
    <cellStyle name="20% - Accent2 2 2 6 3" xfId="1293" xr:uid="{216E32BC-5F12-48F1-922E-3AC1DB3B7D1B}"/>
    <cellStyle name="20% - Accent2 2 2 6 3 2" xfId="1294" xr:uid="{011363E5-0096-4BA1-B512-3A70A8E4D225}"/>
    <cellStyle name="20% - Accent2 2 2 6 4" xfId="1295" xr:uid="{9CF611EA-DE8D-4BC5-AFDF-08355CC58BF8}"/>
    <cellStyle name="20% - Accent2 2 2 7" xfId="1296" xr:uid="{4CC9ACF7-9DFC-436A-8EBE-755E523CF799}"/>
    <cellStyle name="20% - Accent2 2 2 7 2" xfId="1297" xr:uid="{1AB4D4F2-1E0C-4CD2-B0CC-BBF9BF6704DD}"/>
    <cellStyle name="20% - Accent2 2 2 7 2 2" xfId="1298" xr:uid="{D29E7F86-BECC-41AA-9C17-6308C9535B6E}"/>
    <cellStyle name="20% - Accent2 2 2 7 3" xfId="1299" xr:uid="{029955CE-7619-48A0-A855-3332C8D974A4}"/>
    <cellStyle name="20% - Accent2 2 2 8" xfId="1300" xr:uid="{D3B2FE90-6860-4412-B025-91CEB28EBA46}"/>
    <cellStyle name="20% - Accent2 2 2 8 2" xfId="1301" xr:uid="{ACEF1788-AD3E-4B2A-92F0-5B3BD1E4BE8E}"/>
    <cellStyle name="20% - Accent2 2 2 9" xfId="1302" xr:uid="{2D83AE5C-DC4D-449B-8249-86DD1423E514}"/>
    <cellStyle name="20% - Accent2 2 3" xfId="1303" xr:uid="{A0235D0A-3576-44D1-90D8-A7444111C5AD}"/>
    <cellStyle name="20% - Accent2 2 3 2" xfId="1304" xr:uid="{34C7DAD5-D76B-44A4-A774-B1C1E1276EDF}"/>
    <cellStyle name="20% - Accent2 2 3 2 2" xfId="1305" xr:uid="{1E544DB8-10A6-4427-BC09-11213D532B97}"/>
    <cellStyle name="20% - Accent2 2 3 2 2 2" xfId="1306" xr:uid="{92E8C0E4-917A-4573-BFD8-B8DCE8DDA5CC}"/>
    <cellStyle name="20% - Accent2 2 3 2 2 2 2" xfId="1307" xr:uid="{F485DB80-3E37-4128-BDF0-BB011B230E25}"/>
    <cellStyle name="20% - Accent2 2 3 2 2 2 2 2" xfId="1308" xr:uid="{47EBC90C-89A2-4FCD-B9AC-2D78AECE6B44}"/>
    <cellStyle name="20% - Accent2 2 3 2 2 2 2 2 2" xfId="1309" xr:uid="{18B74699-7902-4CD6-8A7D-62E883C674E8}"/>
    <cellStyle name="20% - Accent2 2 3 2 2 2 2 2 2 2" xfId="1310" xr:uid="{EE17394F-EEFE-4E9B-A0B0-1FF22D4F81BB}"/>
    <cellStyle name="20% - Accent2 2 3 2 2 2 2 2 3" xfId="1311" xr:uid="{BCE006F0-33C0-4202-A966-07E5179F48D2}"/>
    <cellStyle name="20% - Accent2 2 3 2 2 2 2 3" xfId="1312" xr:uid="{6BB909EA-FC81-474D-91B5-6C03DC5644D5}"/>
    <cellStyle name="20% - Accent2 2 3 2 2 2 2 3 2" xfId="1313" xr:uid="{42C91FE4-8791-4A43-BD9B-41C41813E068}"/>
    <cellStyle name="20% - Accent2 2 3 2 2 2 2 4" xfId="1314" xr:uid="{5FAC4C51-1F63-473A-95D8-A66892F82AB9}"/>
    <cellStyle name="20% - Accent2 2 3 2 2 2 3" xfId="1315" xr:uid="{6827A263-4321-4049-9A16-F383AD9C331C}"/>
    <cellStyle name="20% - Accent2 2 3 2 2 2 3 2" xfId="1316" xr:uid="{16D20668-117A-4A31-BC90-CCF9D7AE00C6}"/>
    <cellStyle name="20% - Accent2 2 3 2 2 2 3 2 2" xfId="1317" xr:uid="{080EDC9F-E3B7-4115-A2E9-C4C628FE3F3F}"/>
    <cellStyle name="20% - Accent2 2 3 2 2 2 3 3" xfId="1318" xr:uid="{A2979E34-3F70-44DB-BC3B-F25821DF3EC8}"/>
    <cellStyle name="20% - Accent2 2 3 2 2 2 4" xfId="1319" xr:uid="{BA9DAFEC-A075-4B5E-9C29-84DB7BCB72A4}"/>
    <cellStyle name="20% - Accent2 2 3 2 2 2 4 2" xfId="1320" xr:uid="{FC89F3A0-2327-4B13-9F00-482B0D4A516D}"/>
    <cellStyle name="20% - Accent2 2 3 2 2 2 5" xfId="1321" xr:uid="{791AA363-6157-4181-B2DC-F30875FE5C44}"/>
    <cellStyle name="20% - Accent2 2 3 2 2 3" xfId="1322" xr:uid="{7682C2C1-5910-4403-80BB-5EB2EC074B46}"/>
    <cellStyle name="20% - Accent2 2 3 2 2 3 2" xfId="1323" xr:uid="{CDCB84B1-BF90-43FC-9A5D-35614F9407DF}"/>
    <cellStyle name="20% - Accent2 2 3 2 2 3 2 2" xfId="1324" xr:uid="{211606DC-9E7F-460A-A0E4-2AC0AA351AA3}"/>
    <cellStyle name="20% - Accent2 2 3 2 2 3 2 2 2" xfId="1325" xr:uid="{A6F9D7CD-6775-4D95-9C18-3FDCF6516B11}"/>
    <cellStyle name="20% - Accent2 2 3 2 2 3 2 3" xfId="1326" xr:uid="{9A03971B-3235-4CA5-A53D-5DF71F2DB485}"/>
    <cellStyle name="20% - Accent2 2 3 2 2 3 3" xfId="1327" xr:uid="{BEDD0FD4-2847-48C5-8067-899807570D2E}"/>
    <cellStyle name="20% - Accent2 2 3 2 2 3 3 2" xfId="1328" xr:uid="{74E55EEC-B130-4B27-BE3A-576C93D57CFA}"/>
    <cellStyle name="20% - Accent2 2 3 2 2 3 4" xfId="1329" xr:uid="{16995A21-CED7-4CEC-8BBF-A1B6E7A3EFA9}"/>
    <cellStyle name="20% - Accent2 2 3 2 2 4" xfId="1330" xr:uid="{3912683F-D47C-41BB-AA81-43BF5B2BFC20}"/>
    <cellStyle name="20% - Accent2 2 3 2 2 4 2" xfId="1331" xr:uid="{8ADA58E3-C876-4803-A29A-2D64D1CB0B98}"/>
    <cellStyle name="20% - Accent2 2 3 2 2 4 2 2" xfId="1332" xr:uid="{5867B7E5-F4F0-4F91-9A8E-65A88BB23196}"/>
    <cellStyle name="20% - Accent2 2 3 2 2 4 3" xfId="1333" xr:uid="{2E4DA003-0E71-4286-ACB6-FF0EDC43FFC7}"/>
    <cellStyle name="20% - Accent2 2 3 2 2 5" xfId="1334" xr:uid="{C5DC4BFF-3A27-4B43-B90E-EFC77C9B196D}"/>
    <cellStyle name="20% - Accent2 2 3 2 2 5 2" xfId="1335" xr:uid="{3A65C527-269F-47E6-8460-73BF9D72C5FD}"/>
    <cellStyle name="20% - Accent2 2 3 2 2 6" xfId="1336" xr:uid="{6686A99B-7F1E-4675-902B-8D296D4665CE}"/>
    <cellStyle name="20% - Accent2 2 3 2 3" xfId="1337" xr:uid="{9E0E3A14-A8A3-4DDF-A706-7AC3EB26BCDC}"/>
    <cellStyle name="20% - Accent2 2 3 2 3 2" xfId="1338" xr:uid="{C9600A89-E62C-4CE8-94E3-8F3055D939CF}"/>
    <cellStyle name="20% - Accent2 2 3 2 3 2 2" xfId="1339" xr:uid="{E11FCB7D-7710-4135-B749-AAA423A114AE}"/>
    <cellStyle name="20% - Accent2 2 3 2 3 2 2 2" xfId="1340" xr:uid="{B340C403-8897-46C7-B2FA-C8AD9DBBFA9E}"/>
    <cellStyle name="20% - Accent2 2 3 2 3 2 2 2 2" xfId="1341" xr:uid="{A21CDD85-D81C-4398-BFC0-CCECEA528A5C}"/>
    <cellStyle name="20% - Accent2 2 3 2 3 2 2 3" xfId="1342" xr:uid="{667881F1-729F-4CCD-B38F-F9C7A0BC5FB8}"/>
    <cellStyle name="20% - Accent2 2 3 2 3 2 3" xfId="1343" xr:uid="{CBF88BB4-9314-4B84-B2E1-57CC832FA2D5}"/>
    <cellStyle name="20% - Accent2 2 3 2 3 2 3 2" xfId="1344" xr:uid="{E909D997-F431-4CF0-93D0-DCCFA586B4C5}"/>
    <cellStyle name="20% - Accent2 2 3 2 3 2 4" xfId="1345" xr:uid="{47FEC51A-EA68-4EE6-9632-8E45B05F766A}"/>
    <cellStyle name="20% - Accent2 2 3 2 3 3" xfId="1346" xr:uid="{A4D5F805-A54D-4C79-B996-31310167DAB9}"/>
    <cellStyle name="20% - Accent2 2 3 2 3 3 2" xfId="1347" xr:uid="{BFCCE9FD-0673-43A8-8676-65EAA535E336}"/>
    <cellStyle name="20% - Accent2 2 3 2 3 3 2 2" xfId="1348" xr:uid="{A3BE70A7-85EE-4D6E-8AF6-6FEDA849B00E}"/>
    <cellStyle name="20% - Accent2 2 3 2 3 3 3" xfId="1349" xr:uid="{C6B4ACE5-87AC-4096-917A-341AFF94760D}"/>
    <cellStyle name="20% - Accent2 2 3 2 3 4" xfId="1350" xr:uid="{DD0BA9A8-8544-4DC0-A0CB-BDD7EFD47086}"/>
    <cellStyle name="20% - Accent2 2 3 2 3 4 2" xfId="1351" xr:uid="{971E7A23-3CFA-45E8-9430-6B62BFA00C2F}"/>
    <cellStyle name="20% - Accent2 2 3 2 3 5" xfId="1352" xr:uid="{E353F980-C9F6-4381-82F9-CED30A77A345}"/>
    <cellStyle name="20% - Accent2 2 3 2 4" xfId="1353" xr:uid="{C69F2F41-C16D-435D-9AD2-4BDA9A8DFCB8}"/>
    <cellStyle name="20% - Accent2 2 3 2 4 2" xfId="1354" xr:uid="{9DA8B994-9BB3-43FF-B234-61ED8CA45788}"/>
    <cellStyle name="20% - Accent2 2 3 2 4 2 2" xfId="1355" xr:uid="{B9F5CCCF-E1FC-4E8E-A633-3199AA503B16}"/>
    <cellStyle name="20% - Accent2 2 3 2 4 2 2 2" xfId="1356" xr:uid="{23072E3B-C7F7-495B-9582-1E0E84CB1853}"/>
    <cellStyle name="20% - Accent2 2 3 2 4 2 3" xfId="1357" xr:uid="{721319DA-4A72-4159-9A33-3C60CC9D1F4B}"/>
    <cellStyle name="20% - Accent2 2 3 2 4 3" xfId="1358" xr:uid="{1430691D-CA96-4229-9B78-0274E17B0B75}"/>
    <cellStyle name="20% - Accent2 2 3 2 4 3 2" xfId="1359" xr:uid="{107F920D-B9AA-484B-83EC-470A9C372F3E}"/>
    <cellStyle name="20% - Accent2 2 3 2 4 4" xfId="1360" xr:uid="{F83B75D6-FB7D-4BBD-9D6A-93369C82373E}"/>
    <cellStyle name="20% - Accent2 2 3 2 5" xfId="1361" xr:uid="{33171157-536D-4686-8CE6-555974AC003E}"/>
    <cellStyle name="20% - Accent2 2 3 2 5 2" xfId="1362" xr:uid="{673F8147-6AB3-46D3-BC48-20BDC4504E4E}"/>
    <cellStyle name="20% - Accent2 2 3 2 5 2 2" xfId="1363" xr:uid="{7DD72571-4DD8-4C12-A191-B27781B78E99}"/>
    <cellStyle name="20% - Accent2 2 3 2 5 3" xfId="1364" xr:uid="{515E9FFC-7066-404C-A505-CC067464697F}"/>
    <cellStyle name="20% - Accent2 2 3 2 6" xfId="1365" xr:uid="{04694EBD-743A-490C-8E8F-C207FCB05642}"/>
    <cellStyle name="20% - Accent2 2 3 2 6 2" xfId="1366" xr:uid="{D5ACE751-2228-4481-B7E7-C7E9D4DB4E67}"/>
    <cellStyle name="20% - Accent2 2 3 2 7" xfId="1367" xr:uid="{4ECED697-C89E-470A-A0BE-96E3979D497E}"/>
    <cellStyle name="20% - Accent2 2 3 3" xfId="1368" xr:uid="{1D58AE5C-1341-45EC-BC46-2C2D0A9B2995}"/>
    <cellStyle name="20% - Accent2 2 3 3 2" xfId="1369" xr:uid="{3460335C-E6F8-4F3F-BE07-A6DF563BCD48}"/>
    <cellStyle name="20% - Accent2 2 3 3 2 2" xfId="1370" xr:uid="{8792C356-23F9-4636-BBEE-0291F7E5C53E}"/>
    <cellStyle name="20% - Accent2 2 3 3 2 2 2" xfId="1371" xr:uid="{31A73F06-5167-4D75-AE90-CC25BB48CCEF}"/>
    <cellStyle name="20% - Accent2 2 3 3 2 2 2 2" xfId="1372" xr:uid="{D6AC12F8-4412-458B-AA9D-88C6B95857E8}"/>
    <cellStyle name="20% - Accent2 2 3 3 2 2 2 2 2" xfId="1373" xr:uid="{3A38C494-19DF-42A1-819A-C9FA13B964FD}"/>
    <cellStyle name="20% - Accent2 2 3 3 2 2 2 3" xfId="1374" xr:uid="{9DB46F70-5166-41F4-8D56-C3977DA17058}"/>
    <cellStyle name="20% - Accent2 2 3 3 2 2 3" xfId="1375" xr:uid="{81A2427E-4B12-4203-8F54-7175B32CCFB1}"/>
    <cellStyle name="20% - Accent2 2 3 3 2 2 3 2" xfId="1376" xr:uid="{B411E432-0E6F-473A-BA40-C779CE3DBA7B}"/>
    <cellStyle name="20% - Accent2 2 3 3 2 2 4" xfId="1377" xr:uid="{CC20453E-B3C3-44E0-9BEC-151300401A5D}"/>
    <cellStyle name="20% - Accent2 2 3 3 2 3" xfId="1378" xr:uid="{3733D5DB-9238-4CDA-A312-9D0F593D1DC7}"/>
    <cellStyle name="20% - Accent2 2 3 3 2 3 2" xfId="1379" xr:uid="{6F0042F7-7C35-43A3-8E05-B050AA782533}"/>
    <cellStyle name="20% - Accent2 2 3 3 2 3 2 2" xfId="1380" xr:uid="{0A0128BC-F456-4048-BAD3-E198640AA2F6}"/>
    <cellStyle name="20% - Accent2 2 3 3 2 3 3" xfId="1381" xr:uid="{A7448E55-06B6-4B95-BD8B-7EAD8971E3F0}"/>
    <cellStyle name="20% - Accent2 2 3 3 2 4" xfId="1382" xr:uid="{A6531B89-69C7-4B0B-B4CC-D0CCBF456FC0}"/>
    <cellStyle name="20% - Accent2 2 3 3 2 4 2" xfId="1383" xr:uid="{125F41ED-A211-442D-BCB0-07111D035A6B}"/>
    <cellStyle name="20% - Accent2 2 3 3 2 5" xfId="1384" xr:uid="{47AB173D-137F-418A-A998-B8A03BB11446}"/>
    <cellStyle name="20% - Accent2 2 3 3 3" xfId="1385" xr:uid="{643921B8-9965-471B-80B3-8EFA8453C55F}"/>
    <cellStyle name="20% - Accent2 2 3 3 3 2" xfId="1386" xr:uid="{A29C5A29-A94C-4741-95DE-818D3CEB3E1B}"/>
    <cellStyle name="20% - Accent2 2 3 3 3 2 2" xfId="1387" xr:uid="{A29ADD4C-9F10-4C2D-9012-9FB60AA510C4}"/>
    <cellStyle name="20% - Accent2 2 3 3 3 2 2 2" xfId="1388" xr:uid="{28AE7152-BCE8-4C7F-A2B0-82620575A4A9}"/>
    <cellStyle name="20% - Accent2 2 3 3 3 2 3" xfId="1389" xr:uid="{103D1A85-A05A-4D40-9F67-4B710F6610CC}"/>
    <cellStyle name="20% - Accent2 2 3 3 3 3" xfId="1390" xr:uid="{83B32DAA-6B13-45F5-A944-B2A318F48E99}"/>
    <cellStyle name="20% - Accent2 2 3 3 3 3 2" xfId="1391" xr:uid="{F48BA824-1C22-4D19-91B5-1FEE2CFECD51}"/>
    <cellStyle name="20% - Accent2 2 3 3 3 4" xfId="1392" xr:uid="{16A5A1D1-2313-4DB0-9CBF-9F0314061E02}"/>
    <cellStyle name="20% - Accent2 2 3 3 4" xfId="1393" xr:uid="{D08865F1-3B9C-46F6-9E61-C51A66CBB9AD}"/>
    <cellStyle name="20% - Accent2 2 3 3 4 2" xfId="1394" xr:uid="{949B7275-1E69-4760-91BC-BF057629991A}"/>
    <cellStyle name="20% - Accent2 2 3 3 4 2 2" xfId="1395" xr:uid="{E5069D3A-0F44-4435-B7CA-F4944332D7D6}"/>
    <cellStyle name="20% - Accent2 2 3 3 4 3" xfId="1396" xr:uid="{0C6BB571-2C1F-45A6-BD26-E486BE62A4EA}"/>
    <cellStyle name="20% - Accent2 2 3 3 5" xfId="1397" xr:uid="{1620F656-CC00-4DC9-A990-8DEA14F6BBFD}"/>
    <cellStyle name="20% - Accent2 2 3 3 5 2" xfId="1398" xr:uid="{F09502DB-F968-439B-A960-FF7074C6580B}"/>
    <cellStyle name="20% - Accent2 2 3 3 6" xfId="1399" xr:uid="{D067A299-B617-4DFD-9026-099B67021FF1}"/>
    <cellStyle name="20% - Accent2 2 3 4" xfId="1400" xr:uid="{68089FA1-1506-4410-8D94-EEB5B7A1B6A4}"/>
    <cellStyle name="20% - Accent2 2 3 4 2" xfId="1401" xr:uid="{BB56DED5-51C7-49B2-B5D5-A9A2AA14ED76}"/>
    <cellStyle name="20% - Accent2 2 3 4 2 2" xfId="1402" xr:uid="{A5991433-EF36-4587-9E35-FAD1D431DEB8}"/>
    <cellStyle name="20% - Accent2 2 3 4 2 2 2" xfId="1403" xr:uid="{08701F13-4FAA-4E60-8ACC-8E3899480C4B}"/>
    <cellStyle name="20% - Accent2 2 3 4 2 2 2 2" xfId="1404" xr:uid="{04C793BB-5DA8-4975-8D24-0FDAE8BBE46A}"/>
    <cellStyle name="20% - Accent2 2 3 4 2 2 3" xfId="1405" xr:uid="{A1C8C99E-14C1-4484-86D5-A26AD7ED6F94}"/>
    <cellStyle name="20% - Accent2 2 3 4 2 3" xfId="1406" xr:uid="{3FF012F0-9D81-4C0F-85C8-AA249D6F4D08}"/>
    <cellStyle name="20% - Accent2 2 3 4 2 3 2" xfId="1407" xr:uid="{2B9343B1-3497-49FE-8397-36B45A6F0F38}"/>
    <cellStyle name="20% - Accent2 2 3 4 2 4" xfId="1408" xr:uid="{CA6FC29C-669B-49E5-A001-6A1CC8AC502D}"/>
    <cellStyle name="20% - Accent2 2 3 4 3" xfId="1409" xr:uid="{6B7A0E79-CBCB-4A4C-B7C9-CC6443395765}"/>
    <cellStyle name="20% - Accent2 2 3 4 3 2" xfId="1410" xr:uid="{1D64E60D-B6AE-4B2D-ABD3-B48F4626D452}"/>
    <cellStyle name="20% - Accent2 2 3 4 3 2 2" xfId="1411" xr:uid="{27ED8C9A-C414-4165-80CA-24616846B7E3}"/>
    <cellStyle name="20% - Accent2 2 3 4 3 3" xfId="1412" xr:uid="{F106F792-6C92-4D73-BA0F-8DBB64DC1BEA}"/>
    <cellStyle name="20% - Accent2 2 3 4 4" xfId="1413" xr:uid="{80523917-9F3B-4F03-8DC4-95865904287F}"/>
    <cellStyle name="20% - Accent2 2 3 4 4 2" xfId="1414" xr:uid="{772247B1-CE14-42AC-AA86-4E66968FAC61}"/>
    <cellStyle name="20% - Accent2 2 3 4 5" xfId="1415" xr:uid="{1F1528A5-76C1-4A26-B7C1-F01027CFD81F}"/>
    <cellStyle name="20% - Accent2 2 3 5" xfId="1416" xr:uid="{05BD8074-6F7E-406C-ABFC-B23D980466EA}"/>
    <cellStyle name="20% - Accent2 2 3 5 2" xfId="1417" xr:uid="{E61AA578-AAA8-491A-8F58-C8F0B321802F}"/>
    <cellStyle name="20% - Accent2 2 3 5 2 2" xfId="1418" xr:uid="{FA3AD737-3B50-4BEF-9DE6-1F4BD1D3CFB2}"/>
    <cellStyle name="20% - Accent2 2 3 5 2 2 2" xfId="1419" xr:uid="{7E15E45F-1D50-4DA6-98FB-57463C698744}"/>
    <cellStyle name="20% - Accent2 2 3 5 2 3" xfId="1420" xr:uid="{1B93CC9E-C266-4438-BCD1-1C4D6F31BF7A}"/>
    <cellStyle name="20% - Accent2 2 3 5 3" xfId="1421" xr:uid="{7DB28AB1-574A-4661-B5FE-C463318DD791}"/>
    <cellStyle name="20% - Accent2 2 3 5 3 2" xfId="1422" xr:uid="{0CB91026-614C-4465-9394-B9063AE51848}"/>
    <cellStyle name="20% - Accent2 2 3 5 4" xfId="1423" xr:uid="{6203E30F-1152-4E6A-9344-3E65B44CE67E}"/>
    <cellStyle name="20% - Accent2 2 3 6" xfId="1424" xr:uid="{A0DD4400-14C4-42FE-91FD-6AF77FBFCDFE}"/>
    <cellStyle name="20% - Accent2 2 3 6 2" xfId="1425" xr:uid="{1CE7B926-BB6C-4458-87A9-60C60BA117C6}"/>
    <cellStyle name="20% - Accent2 2 3 6 2 2" xfId="1426" xr:uid="{C16D8C0B-F235-4861-B3E6-03E6DF4F54D2}"/>
    <cellStyle name="20% - Accent2 2 3 6 3" xfId="1427" xr:uid="{1DA616CF-FB78-4E41-B78A-5961E505D9D9}"/>
    <cellStyle name="20% - Accent2 2 3 7" xfId="1428" xr:uid="{3B19EE88-87C6-426C-9CB9-807B5A592583}"/>
    <cellStyle name="20% - Accent2 2 3 7 2" xfId="1429" xr:uid="{90521042-554E-406A-85EB-1E71DD051AEC}"/>
    <cellStyle name="20% - Accent2 2 3 8" xfId="1430" xr:uid="{351853C2-23B5-4E9D-9DD3-672A4FE6ED80}"/>
    <cellStyle name="20% - Accent2 2 4" xfId="1431" xr:uid="{2CE9BFEB-A00D-43F2-9E69-C8C121CDB81E}"/>
    <cellStyle name="20% - Accent2 2 4 2" xfId="1432" xr:uid="{B0C2907B-AD64-476B-9E29-43F38D18A0AD}"/>
    <cellStyle name="20% - Accent2 2 4 2 2" xfId="1433" xr:uid="{4997222E-C531-471E-97DA-DE54619D854B}"/>
    <cellStyle name="20% - Accent2 2 4 2 2 2" xfId="1434" xr:uid="{91990813-3B90-4B92-AC8E-39A752F3E8DE}"/>
    <cellStyle name="20% - Accent2 2 4 2 2 2 2" xfId="1435" xr:uid="{B585E730-503E-40A8-9749-89E64C6B24E6}"/>
    <cellStyle name="20% - Accent2 2 4 2 2 2 2 2" xfId="1436" xr:uid="{E2AFA408-089B-4D38-A90A-80FD494042AF}"/>
    <cellStyle name="20% - Accent2 2 4 2 2 2 2 2 2" xfId="1437" xr:uid="{FE24C402-212D-4F9E-872E-E9F3E760E9A6}"/>
    <cellStyle name="20% - Accent2 2 4 2 2 2 2 3" xfId="1438" xr:uid="{1FC50754-5CD5-41B3-A505-33A324416C82}"/>
    <cellStyle name="20% - Accent2 2 4 2 2 2 3" xfId="1439" xr:uid="{5FAAF56E-9D5A-47BF-9218-FF2969DBC200}"/>
    <cellStyle name="20% - Accent2 2 4 2 2 2 3 2" xfId="1440" xr:uid="{082A4A81-3235-4EC3-B214-94B8A060ACC2}"/>
    <cellStyle name="20% - Accent2 2 4 2 2 2 4" xfId="1441" xr:uid="{42D1300F-1511-4A2C-AFDD-2E754F2613AD}"/>
    <cellStyle name="20% - Accent2 2 4 2 2 3" xfId="1442" xr:uid="{780840CD-1111-4193-A316-6C8A1883667C}"/>
    <cellStyle name="20% - Accent2 2 4 2 2 3 2" xfId="1443" xr:uid="{EB34588A-7A9D-457F-B39D-74228146B422}"/>
    <cellStyle name="20% - Accent2 2 4 2 2 3 2 2" xfId="1444" xr:uid="{EF6657A8-8D66-48A2-91C8-BB04CB353A59}"/>
    <cellStyle name="20% - Accent2 2 4 2 2 3 3" xfId="1445" xr:uid="{81D97FCA-6F38-4482-A7C6-9BCFCD082D93}"/>
    <cellStyle name="20% - Accent2 2 4 2 2 4" xfId="1446" xr:uid="{879B9119-7910-48ED-91A1-6CDD382ADC10}"/>
    <cellStyle name="20% - Accent2 2 4 2 2 4 2" xfId="1447" xr:uid="{E0B3FB33-6A6C-43A1-AB59-95141A0118A8}"/>
    <cellStyle name="20% - Accent2 2 4 2 2 5" xfId="1448" xr:uid="{1E7DAC2F-77E0-401D-B5FD-1F93E6719A30}"/>
    <cellStyle name="20% - Accent2 2 4 2 3" xfId="1449" xr:uid="{222A4FEE-BEB9-4CCA-8EB4-0ECCD7494087}"/>
    <cellStyle name="20% - Accent2 2 4 2 3 2" xfId="1450" xr:uid="{BF32A1D4-23A5-43CC-B54B-8395AF983E13}"/>
    <cellStyle name="20% - Accent2 2 4 2 3 2 2" xfId="1451" xr:uid="{ED948DFD-651B-4A43-B3DB-B8FAD06D59E5}"/>
    <cellStyle name="20% - Accent2 2 4 2 3 2 2 2" xfId="1452" xr:uid="{EED98127-072E-4056-A5C6-FAFD4170D6E4}"/>
    <cellStyle name="20% - Accent2 2 4 2 3 2 3" xfId="1453" xr:uid="{F8049A5A-2A19-491A-BDDB-2BF1BB128621}"/>
    <cellStyle name="20% - Accent2 2 4 2 3 3" xfId="1454" xr:uid="{9C1038D9-3EAF-4CBE-A714-519EE5848F9B}"/>
    <cellStyle name="20% - Accent2 2 4 2 3 3 2" xfId="1455" xr:uid="{0026E3A2-A865-4AE2-A59C-690A51284286}"/>
    <cellStyle name="20% - Accent2 2 4 2 3 4" xfId="1456" xr:uid="{AFDABDB6-C678-4805-8938-DAEDDED3A281}"/>
    <cellStyle name="20% - Accent2 2 4 2 4" xfId="1457" xr:uid="{830B5A65-6775-49CC-ABDA-B0EFB19C355E}"/>
    <cellStyle name="20% - Accent2 2 4 2 4 2" xfId="1458" xr:uid="{9BFF0607-0E6F-42E7-9D76-9CBCD53A44D3}"/>
    <cellStyle name="20% - Accent2 2 4 2 4 2 2" xfId="1459" xr:uid="{983FA1C1-C8C7-44E7-A21C-DD6AAF9A7D5F}"/>
    <cellStyle name="20% - Accent2 2 4 2 4 3" xfId="1460" xr:uid="{732967C1-57FD-497E-B21A-9977829B3DD8}"/>
    <cellStyle name="20% - Accent2 2 4 2 5" xfId="1461" xr:uid="{E73ECF65-EB3D-49E7-B583-F060A194CA4B}"/>
    <cellStyle name="20% - Accent2 2 4 2 5 2" xfId="1462" xr:uid="{F12808DA-362A-4491-9F66-636BABFC72ED}"/>
    <cellStyle name="20% - Accent2 2 4 2 6" xfId="1463" xr:uid="{A33E0B3D-C85F-4DF9-97E3-39031981C8B9}"/>
    <cellStyle name="20% - Accent2 2 4 3" xfId="1464" xr:uid="{632F2F2D-E643-4CA0-88CA-BC6E539A133F}"/>
    <cellStyle name="20% - Accent2 2 4 3 2" xfId="1465" xr:uid="{EBA24486-7FD5-4881-A223-A249DC0EF7D1}"/>
    <cellStyle name="20% - Accent2 2 4 3 2 2" xfId="1466" xr:uid="{F4AD0F1D-D13F-44EF-8D57-F7728AAC742A}"/>
    <cellStyle name="20% - Accent2 2 4 3 2 2 2" xfId="1467" xr:uid="{95A8DEE1-7F2C-4E43-B774-35F86ED8BD5D}"/>
    <cellStyle name="20% - Accent2 2 4 3 2 2 2 2" xfId="1468" xr:uid="{32602864-55F2-42CA-B6FF-B8C583D4FB0F}"/>
    <cellStyle name="20% - Accent2 2 4 3 2 2 3" xfId="1469" xr:uid="{2E5CA3E3-2129-456D-BA22-D07A9A720ABC}"/>
    <cellStyle name="20% - Accent2 2 4 3 2 3" xfId="1470" xr:uid="{1E35A157-6E5F-4238-8F5A-D68D7A8FAD90}"/>
    <cellStyle name="20% - Accent2 2 4 3 2 3 2" xfId="1471" xr:uid="{9BD1EBAE-8331-433F-B58D-E24D0D585EB1}"/>
    <cellStyle name="20% - Accent2 2 4 3 2 4" xfId="1472" xr:uid="{9A9A45E4-CAAE-4D06-8087-5F1A0BFE786B}"/>
    <cellStyle name="20% - Accent2 2 4 3 3" xfId="1473" xr:uid="{21CF1410-F105-4098-BA01-A6F7378E58D0}"/>
    <cellStyle name="20% - Accent2 2 4 3 3 2" xfId="1474" xr:uid="{884359D7-92B7-4F77-88D3-7DF1636AAF35}"/>
    <cellStyle name="20% - Accent2 2 4 3 3 2 2" xfId="1475" xr:uid="{4FA7802F-55FC-4B08-BB5E-32D89477B60B}"/>
    <cellStyle name="20% - Accent2 2 4 3 3 3" xfId="1476" xr:uid="{4E7F032D-89C9-4072-955A-D9A8DEFBD088}"/>
    <cellStyle name="20% - Accent2 2 4 3 4" xfId="1477" xr:uid="{A1FA0FB5-43E2-447C-8279-B7E788CB80D6}"/>
    <cellStyle name="20% - Accent2 2 4 3 4 2" xfId="1478" xr:uid="{05F14586-0F81-46C5-980A-76A71E908BAF}"/>
    <cellStyle name="20% - Accent2 2 4 3 5" xfId="1479" xr:uid="{ED0D6527-92C1-4C73-AA13-93D19032E8C6}"/>
    <cellStyle name="20% - Accent2 2 4 4" xfId="1480" xr:uid="{4A2F782F-EED2-42A4-9556-DAC13D0CF37B}"/>
    <cellStyle name="20% - Accent2 2 4 4 2" xfId="1481" xr:uid="{3A333CE5-0254-4040-90F4-C04658B6937B}"/>
    <cellStyle name="20% - Accent2 2 4 4 2 2" xfId="1482" xr:uid="{F1361519-350D-476A-BA93-95B384D14BCD}"/>
    <cellStyle name="20% - Accent2 2 4 4 2 2 2" xfId="1483" xr:uid="{FEE5137F-D7F4-4E07-908C-4783468B6BC4}"/>
    <cellStyle name="20% - Accent2 2 4 4 2 3" xfId="1484" xr:uid="{B5317277-1EB1-442E-BD80-7D5344EE8741}"/>
    <cellStyle name="20% - Accent2 2 4 4 3" xfId="1485" xr:uid="{6F8C309E-9F72-4C10-B4AD-786181C87274}"/>
    <cellStyle name="20% - Accent2 2 4 4 3 2" xfId="1486" xr:uid="{75EE94BC-11DA-49FA-9CA9-B07747CBD2B7}"/>
    <cellStyle name="20% - Accent2 2 4 4 4" xfId="1487" xr:uid="{41A0A1AB-8544-47C6-BB16-7B78FD167F3D}"/>
    <cellStyle name="20% - Accent2 2 4 5" xfId="1488" xr:uid="{E68D6AF7-B638-420D-8572-23BCA2393384}"/>
    <cellStyle name="20% - Accent2 2 4 5 2" xfId="1489" xr:uid="{8B11B65F-2711-41A0-8FD1-2AB1E42EE23C}"/>
    <cellStyle name="20% - Accent2 2 4 5 2 2" xfId="1490" xr:uid="{603774BD-E394-4781-AFE3-A26A525FFEB4}"/>
    <cellStyle name="20% - Accent2 2 4 5 3" xfId="1491" xr:uid="{8D4A250F-09A9-474F-AF6F-6CBA50894C7F}"/>
    <cellStyle name="20% - Accent2 2 4 6" xfId="1492" xr:uid="{B76BD721-E449-4FC6-9638-E16A094E0813}"/>
    <cellStyle name="20% - Accent2 2 4 6 2" xfId="1493" xr:uid="{5E9FDB3A-60A5-471C-97F4-60F80156BAF7}"/>
    <cellStyle name="20% - Accent2 2 4 7" xfId="1494" xr:uid="{56FF2DB0-62C9-4413-AF9B-73B9131A8710}"/>
    <cellStyle name="20% - Accent2 2 5" xfId="1495" xr:uid="{571A5348-0178-4BC2-9467-BFA93939A635}"/>
    <cellStyle name="20% - Accent2 2 5 2" xfId="1496" xr:uid="{9E540304-D410-4F82-9567-43A103D1EE73}"/>
    <cellStyle name="20% - Accent2 2 5 2 2" xfId="1497" xr:uid="{63B742AF-6A85-46DB-8C59-B1C3CFF5C292}"/>
    <cellStyle name="20% - Accent2 2 5 2 2 2" xfId="1498" xr:uid="{03C19816-EDBE-45CC-B2E5-7EBB12406D04}"/>
    <cellStyle name="20% - Accent2 2 5 2 2 2 2" xfId="1499" xr:uid="{ED436A28-6AFF-4111-9D14-B536EF049C78}"/>
    <cellStyle name="20% - Accent2 2 5 2 2 2 2 2" xfId="1500" xr:uid="{48E9952D-554F-402E-A22A-66AEE6900C96}"/>
    <cellStyle name="20% - Accent2 2 5 2 2 2 3" xfId="1501" xr:uid="{82FCED16-C95D-4CD7-84FD-53182F6E78D0}"/>
    <cellStyle name="20% - Accent2 2 5 2 2 3" xfId="1502" xr:uid="{F20515EE-0872-4E62-BFE5-4F514323D392}"/>
    <cellStyle name="20% - Accent2 2 5 2 2 3 2" xfId="1503" xr:uid="{3664491F-7D02-4E7E-BA00-404C389D9851}"/>
    <cellStyle name="20% - Accent2 2 5 2 2 4" xfId="1504" xr:uid="{D29DD77B-264C-4921-A57F-C668CA618AF7}"/>
    <cellStyle name="20% - Accent2 2 5 2 3" xfId="1505" xr:uid="{1F19D08F-E697-47EF-A279-8D6D7557286C}"/>
    <cellStyle name="20% - Accent2 2 5 2 3 2" xfId="1506" xr:uid="{424BAD12-BAF3-4359-BB27-B34F5FB378BE}"/>
    <cellStyle name="20% - Accent2 2 5 2 3 2 2" xfId="1507" xr:uid="{8348FC72-80BB-49FC-A624-90CE75CBF4FE}"/>
    <cellStyle name="20% - Accent2 2 5 2 3 3" xfId="1508" xr:uid="{745210D3-16E9-42C0-92C1-263B4F2811E3}"/>
    <cellStyle name="20% - Accent2 2 5 2 4" xfId="1509" xr:uid="{DE51A504-CDB2-4157-88EA-047DE0679935}"/>
    <cellStyle name="20% - Accent2 2 5 2 4 2" xfId="1510" xr:uid="{6595B890-3863-4F7D-9293-94A4A56C402E}"/>
    <cellStyle name="20% - Accent2 2 5 2 5" xfId="1511" xr:uid="{0279D4F3-42FB-4AA4-B069-753B91AD82F9}"/>
    <cellStyle name="20% - Accent2 2 5 3" xfId="1512" xr:uid="{1E15DC6A-02A0-4BA1-97A5-288A14D9CFA1}"/>
    <cellStyle name="20% - Accent2 2 5 3 2" xfId="1513" xr:uid="{381B6E48-CDB1-4327-A5A9-1C2A192DC06F}"/>
    <cellStyle name="20% - Accent2 2 5 3 2 2" xfId="1514" xr:uid="{6ACC91E4-ED52-460E-83B1-3ED7E8DD8ADE}"/>
    <cellStyle name="20% - Accent2 2 5 3 2 2 2" xfId="1515" xr:uid="{2FD6334F-3CD5-4330-962A-807FE75FE2A3}"/>
    <cellStyle name="20% - Accent2 2 5 3 2 3" xfId="1516" xr:uid="{13F700F1-55D0-49FB-9ABB-6CAF4788CE21}"/>
    <cellStyle name="20% - Accent2 2 5 3 3" xfId="1517" xr:uid="{79CFEF2E-5A0C-48DD-80F6-EFABFDF9F6A2}"/>
    <cellStyle name="20% - Accent2 2 5 3 3 2" xfId="1518" xr:uid="{386911D5-4846-4F80-B264-71F916FD9879}"/>
    <cellStyle name="20% - Accent2 2 5 3 4" xfId="1519" xr:uid="{AD0A4FD5-86A0-42AE-A920-3584DF010A66}"/>
    <cellStyle name="20% - Accent2 2 5 4" xfId="1520" xr:uid="{7AE36DDD-0206-4FB5-89DA-69B4D86965DF}"/>
    <cellStyle name="20% - Accent2 2 5 4 2" xfId="1521" xr:uid="{5F8E0700-22AB-4E02-9C99-A0C414BD1341}"/>
    <cellStyle name="20% - Accent2 2 5 4 2 2" xfId="1522" xr:uid="{EF7486C4-6760-4782-8E11-02A71D09DC4A}"/>
    <cellStyle name="20% - Accent2 2 5 4 3" xfId="1523" xr:uid="{1EACF39A-7DB3-4DE4-823F-FF78853DC170}"/>
    <cellStyle name="20% - Accent2 2 5 5" xfId="1524" xr:uid="{B4E255FB-EE73-4DDB-8CC2-A35EF9450ED7}"/>
    <cellStyle name="20% - Accent2 2 5 5 2" xfId="1525" xr:uid="{0E7CF38F-2B0E-4E4A-A090-159A182862BF}"/>
    <cellStyle name="20% - Accent2 2 5 6" xfId="1526" xr:uid="{EC4116E1-9D3B-4256-9B98-C3D99621771C}"/>
    <cellStyle name="20% - Accent2 2 6" xfId="1527" xr:uid="{8BB4973D-60CF-408B-8C02-624A776FF4F1}"/>
    <cellStyle name="20% - Accent2 2 6 2" xfId="1528" xr:uid="{CC61C5A5-94DB-4529-A80C-B77ED6935669}"/>
    <cellStyle name="20% - Accent2 2 6 2 2" xfId="1529" xr:uid="{F4310F07-A9F0-41E1-8794-3E5222160106}"/>
    <cellStyle name="20% - Accent2 2 6 2 2 2" xfId="1530" xr:uid="{43ADFB73-ACE2-47A9-B6C4-5C704FEF3DE6}"/>
    <cellStyle name="20% - Accent2 2 6 2 2 2 2" xfId="1531" xr:uid="{311AD00C-49B3-47DE-8EA7-074BDB08A099}"/>
    <cellStyle name="20% - Accent2 2 6 2 2 3" xfId="1532" xr:uid="{1EBFB173-212E-4FAC-B3A9-8452550E0007}"/>
    <cellStyle name="20% - Accent2 2 6 2 3" xfId="1533" xr:uid="{1D9DFC3C-1CBF-47A4-B58D-FF6629C6CB20}"/>
    <cellStyle name="20% - Accent2 2 6 2 3 2" xfId="1534" xr:uid="{5FAC38EE-FE48-4ED2-9BBE-2163A487A2D2}"/>
    <cellStyle name="20% - Accent2 2 6 2 4" xfId="1535" xr:uid="{B34C9DF3-B09E-497E-9E0D-7A767B6C1AA3}"/>
    <cellStyle name="20% - Accent2 2 6 3" xfId="1536" xr:uid="{74CDDC3A-2C29-4826-8B10-ACA0DE4C5FCA}"/>
    <cellStyle name="20% - Accent2 2 6 3 2" xfId="1537" xr:uid="{E06F30E3-F1EC-4EFE-890C-1E83E4D2B719}"/>
    <cellStyle name="20% - Accent2 2 6 3 2 2" xfId="1538" xr:uid="{B86013DC-B5DF-4DED-9852-327DF390DD3D}"/>
    <cellStyle name="20% - Accent2 2 6 3 3" xfId="1539" xr:uid="{E8539C73-76A7-4646-A1E9-BF6BA58525A5}"/>
    <cellStyle name="20% - Accent2 2 6 4" xfId="1540" xr:uid="{831A1593-F4BA-4F83-9C1E-84AC57EC874B}"/>
    <cellStyle name="20% - Accent2 2 6 4 2" xfId="1541" xr:uid="{CF982093-D6C9-4553-9F19-AA77A6FA135E}"/>
    <cellStyle name="20% - Accent2 2 6 5" xfId="1542" xr:uid="{862B2E17-D9C2-4EA9-84C4-B3FCAE66F75D}"/>
    <cellStyle name="20% - Accent2 2 7" xfId="1543" xr:uid="{9BF26830-6FD6-42D6-BCB0-7658A1238778}"/>
    <cellStyle name="20% - Accent2 2 7 2" xfId="1544" xr:uid="{092D679E-32E4-4D62-97BE-631A735B62E0}"/>
    <cellStyle name="20% - Accent2 2 7 2 2" xfId="1545" xr:uid="{08820C45-6D9E-4F6A-B85C-6CAA705EA508}"/>
    <cellStyle name="20% - Accent2 2 7 2 2 2" xfId="1546" xr:uid="{B4C21E49-43AF-4344-AAB9-DF64B3319D04}"/>
    <cellStyle name="20% - Accent2 2 7 2 3" xfId="1547" xr:uid="{DBCC9413-71F3-4570-B6B6-B3C6EDB2C10A}"/>
    <cellStyle name="20% - Accent2 2 7 3" xfId="1548" xr:uid="{619BE76E-E489-4557-AF85-3820D9E8089F}"/>
    <cellStyle name="20% - Accent2 2 7 3 2" xfId="1549" xr:uid="{C47E1F7E-6111-4C54-89FF-1B3DD7219F9B}"/>
    <cellStyle name="20% - Accent2 2 7 4" xfId="1550" xr:uid="{5D57DF01-5FF4-4E1B-B954-B06DE81D9930}"/>
    <cellStyle name="20% - Accent2 2 8" xfId="1551" xr:uid="{905E3FDB-1412-44F7-833D-5DB83CE395F5}"/>
    <cellStyle name="20% - Accent2 2 8 2" xfId="1552" xr:uid="{48616C0B-6E7A-4CC2-A968-12A920972175}"/>
    <cellStyle name="20% - Accent2 2 8 2 2" xfId="1553" xr:uid="{DC953718-2D86-4B93-9C4D-29C1503659B7}"/>
    <cellStyle name="20% - Accent2 2 8 3" xfId="1554" xr:uid="{6902DB09-1330-4583-A7B9-A08B2D5D44B3}"/>
    <cellStyle name="20% - Accent2 2 9" xfId="1555" xr:uid="{1882DB53-3F93-4A99-9840-E4CA5AB3006E}"/>
    <cellStyle name="20% - Accent2 2 9 2" xfId="1556" xr:uid="{9D35D4B2-991A-4C03-8170-B4C700CABAD6}"/>
    <cellStyle name="20% - Accent2 3" xfId="1557" xr:uid="{E047FFC7-EF82-4E03-A524-BE904243FBAB}"/>
    <cellStyle name="20% - Accent2 3 2" xfId="1558" xr:uid="{2D523311-E53B-4651-8E00-C0BBC93CA0DF}"/>
    <cellStyle name="20% - Accent2 3 2 2" xfId="1559" xr:uid="{FB03C324-8622-454F-B0FC-97442007FC2D}"/>
    <cellStyle name="20% - Accent2 3 2 2 2" xfId="1560" xr:uid="{0DC6BC00-4751-497D-AD5F-A25412ACF5CB}"/>
    <cellStyle name="20% - Accent2 3 2 2 2 2" xfId="1561" xr:uid="{8C1B1906-85D5-403C-86A4-070F1F946763}"/>
    <cellStyle name="20% - Accent2 3 2 2 2 2 2" xfId="1562" xr:uid="{3A82F291-0172-40AD-8053-BE17B79E12CB}"/>
    <cellStyle name="20% - Accent2 3 2 2 2 2 2 2" xfId="1563" xr:uid="{55AF22FF-7BB0-47B7-8E67-B09FF2480E0E}"/>
    <cellStyle name="20% - Accent2 3 2 2 2 2 2 2 2" xfId="1564" xr:uid="{4D01CDC1-7157-4F27-A8B3-6F89ABA5802D}"/>
    <cellStyle name="20% - Accent2 3 2 2 2 2 2 2 2 2" xfId="1565" xr:uid="{C3C28792-4D1B-4447-A237-93D0D59C1892}"/>
    <cellStyle name="20% - Accent2 3 2 2 2 2 2 2 3" xfId="1566" xr:uid="{7B7BA40E-E181-4BD2-8194-4C9DCE5EBEE8}"/>
    <cellStyle name="20% - Accent2 3 2 2 2 2 2 3" xfId="1567" xr:uid="{88FBC3B3-DF88-4F20-BF62-86A10F93759C}"/>
    <cellStyle name="20% - Accent2 3 2 2 2 2 2 3 2" xfId="1568" xr:uid="{1060912B-B786-4DE5-ABDA-67FDD21DD2D6}"/>
    <cellStyle name="20% - Accent2 3 2 2 2 2 2 4" xfId="1569" xr:uid="{D660F7C1-5E9E-4A78-A0DF-8B15DB438979}"/>
    <cellStyle name="20% - Accent2 3 2 2 2 2 3" xfId="1570" xr:uid="{366E0A49-4D58-4968-BF9B-C1E4030051C5}"/>
    <cellStyle name="20% - Accent2 3 2 2 2 2 3 2" xfId="1571" xr:uid="{5E7AA4E1-2B27-4964-A293-4A4F87A729A2}"/>
    <cellStyle name="20% - Accent2 3 2 2 2 2 3 2 2" xfId="1572" xr:uid="{D2966215-539A-477C-83E6-1A5FE6F5B436}"/>
    <cellStyle name="20% - Accent2 3 2 2 2 2 3 3" xfId="1573" xr:uid="{43F5FCB4-8357-4057-9F5B-D44FBA88DEE3}"/>
    <cellStyle name="20% - Accent2 3 2 2 2 2 4" xfId="1574" xr:uid="{F6E9B076-C7DB-4990-9B06-E964B5D76E2C}"/>
    <cellStyle name="20% - Accent2 3 2 2 2 2 4 2" xfId="1575" xr:uid="{A99A8793-D113-477F-97B4-A532F82BEA39}"/>
    <cellStyle name="20% - Accent2 3 2 2 2 2 5" xfId="1576" xr:uid="{48270A0C-01B9-46CD-AE2D-9928AD9826EC}"/>
    <cellStyle name="20% - Accent2 3 2 2 2 3" xfId="1577" xr:uid="{56337F69-1B56-4BEF-AFA5-51CAB2E7FFEA}"/>
    <cellStyle name="20% - Accent2 3 2 2 2 3 2" xfId="1578" xr:uid="{3B49FFBE-C4C5-439C-8CF3-A8C6636C8BFF}"/>
    <cellStyle name="20% - Accent2 3 2 2 2 3 2 2" xfId="1579" xr:uid="{7FF47F03-23DE-4AF9-A2DB-9A752D2518E8}"/>
    <cellStyle name="20% - Accent2 3 2 2 2 3 2 2 2" xfId="1580" xr:uid="{6B40C8F1-F129-4920-AE2F-D77FCB0629C8}"/>
    <cellStyle name="20% - Accent2 3 2 2 2 3 2 3" xfId="1581" xr:uid="{98847161-10E4-4C2A-82CA-11D8FB532F83}"/>
    <cellStyle name="20% - Accent2 3 2 2 2 3 3" xfId="1582" xr:uid="{4DCFC2E4-5355-4DEF-AB7A-022C441AE852}"/>
    <cellStyle name="20% - Accent2 3 2 2 2 3 3 2" xfId="1583" xr:uid="{90D057F9-E96D-40A3-87D2-44FDF0AA396C}"/>
    <cellStyle name="20% - Accent2 3 2 2 2 3 4" xfId="1584" xr:uid="{1D5CDB61-42B8-430F-A7DF-B00F01318799}"/>
    <cellStyle name="20% - Accent2 3 2 2 2 4" xfId="1585" xr:uid="{33506810-7C5A-4D0A-B74D-A3FE05994B53}"/>
    <cellStyle name="20% - Accent2 3 2 2 2 4 2" xfId="1586" xr:uid="{A9FEA2F3-C846-4351-9778-623377AC33CE}"/>
    <cellStyle name="20% - Accent2 3 2 2 2 4 2 2" xfId="1587" xr:uid="{52A8CCF1-AE1A-4B00-8435-C4104022B825}"/>
    <cellStyle name="20% - Accent2 3 2 2 2 4 3" xfId="1588" xr:uid="{502AEA9A-AD36-4C66-BE0B-775B0D5271BE}"/>
    <cellStyle name="20% - Accent2 3 2 2 2 5" xfId="1589" xr:uid="{665C8FD9-0477-418B-BA7F-5C356D1DC747}"/>
    <cellStyle name="20% - Accent2 3 2 2 2 5 2" xfId="1590" xr:uid="{3980E1C5-BDA4-451E-B4C4-9D6D785A5F8B}"/>
    <cellStyle name="20% - Accent2 3 2 2 2 6" xfId="1591" xr:uid="{2DA17C45-CDBF-4A4D-9AAB-1B65D0CBCC19}"/>
    <cellStyle name="20% - Accent2 3 2 2 3" xfId="1592" xr:uid="{1928D7C3-2041-418E-8F92-4753071D4E5B}"/>
    <cellStyle name="20% - Accent2 3 2 2 3 2" xfId="1593" xr:uid="{977ED955-8BE6-4754-BED8-1EB8AA8ECE87}"/>
    <cellStyle name="20% - Accent2 3 2 2 3 2 2" xfId="1594" xr:uid="{24830BF9-153F-49A7-991A-9A488D8FD610}"/>
    <cellStyle name="20% - Accent2 3 2 2 3 2 2 2" xfId="1595" xr:uid="{EF795DF1-6998-4013-85EA-732C728450E2}"/>
    <cellStyle name="20% - Accent2 3 2 2 3 2 2 2 2" xfId="1596" xr:uid="{C3DEAB56-B63F-4A86-86FC-0FD46993509E}"/>
    <cellStyle name="20% - Accent2 3 2 2 3 2 2 3" xfId="1597" xr:uid="{0201F51D-5E98-4E64-AD4E-DCEB9FF6E7BA}"/>
    <cellStyle name="20% - Accent2 3 2 2 3 2 3" xfId="1598" xr:uid="{A17B7065-A01D-4884-8AA0-019A9843E1B5}"/>
    <cellStyle name="20% - Accent2 3 2 2 3 2 3 2" xfId="1599" xr:uid="{32B66AC4-DC92-4068-8DD2-9E916AD5950A}"/>
    <cellStyle name="20% - Accent2 3 2 2 3 2 4" xfId="1600" xr:uid="{3C7C25F1-2774-4133-88E4-1B9168E3A034}"/>
    <cellStyle name="20% - Accent2 3 2 2 3 3" xfId="1601" xr:uid="{2002CE42-1401-47B1-BD16-B6594A3B6294}"/>
    <cellStyle name="20% - Accent2 3 2 2 3 3 2" xfId="1602" xr:uid="{E5542D2D-C2A3-421E-8645-9BFFA39F77BC}"/>
    <cellStyle name="20% - Accent2 3 2 2 3 3 2 2" xfId="1603" xr:uid="{D451AE46-1AB8-45CC-B669-8FB5128ECB3A}"/>
    <cellStyle name="20% - Accent2 3 2 2 3 3 3" xfId="1604" xr:uid="{3D671B8B-52F1-4CD1-810B-7B286DDDC44C}"/>
    <cellStyle name="20% - Accent2 3 2 2 3 4" xfId="1605" xr:uid="{19CBECC8-5A4F-4E23-BAF1-087513C65502}"/>
    <cellStyle name="20% - Accent2 3 2 2 3 4 2" xfId="1606" xr:uid="{17A2298B-32C9-4020-A788-778D04E6F5EF}"/>
    <cellStyle name="20% - Accent2 3 2 2 3 5" xfId="1607" xr:uid="{4378CDA0-F75C-4497-8BAC-3D4CD620E527}"/>
    <cellStyle name="20% - Accent2 3 2 2 4" xfId="1608" xr:uid="{46F52657-C67F-4345-BEC2-386CB18FED9B}"/>
    <cellStyle name="20% - Accent2 3 2 2 4 2" xfId="1609" xr:uid="{34475136-7095-4047-A323-8200BD114882}"/>
    <cellStyle name="20% - Accent2 3 2 2 4 2 2" xfId="1610" xr:uid="{A92B0946-32C0-4E5A-AD4E-2444994F117C}"/>
    <cellStyle name="20% - Accent2 3 2 2 4 2 2 2" xfId="1611" xr:uid="{53D9B9F2-9957-47C5-8B57-E2D272082F51}"/>
    <cellStyle name="20% - Accent2 3 2 2 4 2 3" xfId="1612" xr:uid="{FBABD3BC-BA51-44CD-91BD-6CDD32E9E8E9}"/>
    <cellStyle name="20% - Accent2 3 2 2 4 3" xfId="1613" xr:uid="{592E4DE0-E455-4E0D-BC32-6BBC8863350E}"/>
    <cellStyle name="20% - Accent2 3 2 2 4 3 2" xfId="1614" xr:uid="{94697C54-C569-4A10-92A8-F3E3ABFF8633}"/>
    <cellStyle name="20% - Accent2 3 2 2 4 4" xfId="1615" xr:uid="{D0D48C12-CCDB-4A84-BE3B-BC55AD2891A4}"/>
    <cellStyle name="20% - Accent2 3 2 2 5" xfId="1616" xr:uid="{7C3FC34F-B1CE-4A82-92F3-C0E48B3A6D3D}"/>
    <cellStyle name="20% - Accent2 3 2 2 5 2" xfId="1617" xr:uid="{09086C0A-3234-4559-B637-ECFFF649D0DC}"/>
    <cellStyle name="20% - Accent2 3 2 2 5 2 2" xfId="1618" xr:uid="{C58CDC5A-76B8-44B7-974F-A0543CFBE6A8}"/>
    <cellStyle name="20% - Accent2 3 2 2 5 3" xfId="1619" xr:uid="{C3F6D929-88CF-4BEE-AC2C-3626AC137C61}"/>
    <cellStyle name="20% - Accent2 3 2 2 6" xfId="1620" xr:uid="{4540D6C4-24DC-48BB-AFA3-C75F9A9D7684}"/>
    <cellStyle name="20% - Accent2 3 2 2 6 2" xfId="1621" xr:uid="{B4874300-3CBF-4C77-B48A-B96D51D51AAD}"/>
    <cellStyle name="20% - Accent2 3 2 2 7" xfId="1622" xr:uid="{D6DE714C-2E13-4BD8-8316-B325064079C1}"/>
    <cellStyle name="20% - Accent2 3 2 3" xfId="1623" xr:uid="{EC96595B-28F2-4A49-8CE7-6E310543E450}"/>
    <cellStyle name="20% - Accent2 3 2 3 2" xfId="1624" xr:uid="{65975527-E1B4-41D6-9009-8CCCD9E7C731}"/>
    <cellStyle name="20% - Accent2 3 2 3 2 2" xfId="1625" xr:uid="{250D43CF-3A71-4E60-934E-7AE0D47BA84C}"/>
    <cellStyle name="20% - Accent2 3 2 3 2 2 2" xfId="1626" xr:uid="{424516FB-CAFF-4424-BB09-6645BAD216FE}"/>
    <cellStyle name="20% - Accent2 3 2 3 2 2 2 2" xfId="1627" xr:uid="{8071EC57-CBF8-4F73-9252-BD835C99840F}"/>
    <cellStyle name="20% - Accent2 3 2 3 2 2 2 2 2" xfId="1628" xr:uid="{43726964-8DAD-47AA-8151-C13B67A73876}"/>
    <cellStyle name="20% - Accent2 3 2 3 2 2 2 3" xfId="1629" xr:uid="{322CFD88-F6D8-4D14-BD6D-4BF07C88E8FA}"/>
    <cellStyle name="20% - Accent2 3 2 3 2 2 3" xfId="1630" xr:uid="{EB74323F-DDB8-4D17-819E-C82C739A4C68}"/>
    <cellStyle name="20% - Accent2 3 2 3 2 2 3 2" xfId="1631" xr:uid="{D9452227-EF4A-4AD9-AD39-0F8E0DE434D3}"/>
    <cellStyle name="20% - Accent2 3 2 3 2 2 4" xfId="1632" xr:uid="{BF6D5D8F-E686-4D69-8F29-5A964DE563DA}"/>
    <cellStyle name="20% - Accent2 3 2 3 2 3" xfId="1633" xr:uid="{F2B9A480-E212-4025-A5F7-3DC03DC574DA}"/>
    <cellStyle name="20% - Accent2 3 2 3 2 3 2" xfId="1634" xr:uid="{31965E15-2715-46D1-BC32-C51F7FC7D5F8}"/>
    <cellStyle name="20% - Accent2 3 2 3 2 3 2 2" xfId="1635" xr:uid="{E6D097B0-8938-47B6-AFD2-5E785D2FE09F}"/>
    <cellStyle name="20% - Accent2 3 2 3 2 3 3" xfId="1636" xr:uid="{C6A7BD46-019C-4B72-BE17-1088D53CA293}"/>
    <cellStyle name="20% - Accent2 3 2 3 2 4" xfId="1637" xr:uid="{92506AE4-53CB-4951-B3C7-64BC47C3FA4C}"/>
    <cellStyle name="20% - Accent2 3 2 3 2 4 2" xfId="1638" xr:uid="{148B40DF-64E3-4AEE-8C84-6049056AA402}"/>
    <cellStyle name="20% - Accent2 3 2 3 2 5" xfId="1639" xr:uid="{C6782F2E-3E34-4348-AB6D-3EDE032490B3}"/>
    <cellStyle name="20% - Accent2 3 2 3 3" xfId="1640" xr:uid="{95646825-C3A5-456E-8515-A624A4A67401}"/>
    <cellStyle name="20% - Accent2 3 2 3 3 2" xfId="1641" xr:uid="{1D08C0E9-35CA-4405-A083-00375EA9969E}"/>
    <cellStyle name="20% - Accent2 3 2 3 3 2 2" xfId="1642" xr:uid="{1B6EAF77-C1AA-403F-9E69-94F8F9C797E0}"/>
    <cellStyle name="20% - Accent2 3 2 3 3 2 2 2" xfId="1643" xr:uid="{270CEA80-AC4B-4312-A282-7C4259CD7CB2}"/>
    <cellStyle name="20% - Accent2 3 2 3 3 2 3" xfId="1644" xr:uid="{1E24CC20-309C-4435-B340-D99707B88110}"/>
    <cellStyle name="20% - Accent2 3 2 3 3 3" xfId="1645" xr:uid="{9E07CE4C-A220-4826-82EF-8934463355D5}"/>
    <cellStyle name="20% - Accent2 3 2 3 3 3 2" xfId="1646" xr:uid="{28415683-D290-401B-8B48-F4F0035A952A}"/>
    <cellStyle name="20% - Accent2 3 2 3 3 4" xfId="1647" xr:uid="{987595DE-E24D-477A-A51B-E7596AF0556F}"/>
    <cellStyle name="20% - Accent2 3 2 3 4" xfId="1648" xr:uid="{1DFB37DF-761F-4478-B96B-038E6E69C2E5}"/>
    <cellStyle name="20% - Accent2 3 2 3 4 2" xfId="1649" xr:uid="{E25FD614-C74F-4346-A578-CC92DBF33714}"/>
    <cellStyle name="20% - Accent2 3 2 3 4 2 2" xfId="1650" xr:uid="{4EBBB012-43D0-4BC1-AA63-F09AF61809EF}"/>
    <cellStyle name="20% - Accent2 3 2 3 4 3" xfId="1651" xr:uid="{2A5B2DCD-B388-478F-86ED-645A97BA2D59}"/>
    <cellStyle name="20% - Accent2 3 2 3 5" xfId="1652" xr:uid="{5D3D32F9-ECEA-4615-A179-C905562EB2F7}"/>
    <cellStyle name="20% - Accent2 3 2 3 5 2" xfId="1653" xr:uid="{F34CFFCE-DCB8-48BB-B9D9-C924AC3403F8}"/>
    <cellStyle name="20% - Accent2 3 2 3 6" xfId="1654" xr:uid="{DF6B2C3C-AC7A-4162-A7B1-83919812151D}"/>
    <cellStyle name="20% - Accent2 3 2 4" xfId="1655" xr:uid="{49E5A196-C349-43BD-84B0-E1B778C2644C}"/>
    <cellStyle name="20% - Accent2 3 2 4 2" xfId="1656" xr:uid="{23A974C6-D641-4543-A283-BF74D8662E9E}"/>
    <cellStyle name="20% - Accent2 3 2 4 2 2" xfId="1657" xr:uid="{8833A3AB-E66F-4515-8B35-401787B64531}"/>
    <cellStyle name="20% - Accent2 3 2 4 2 2 2" xfId="1658" xr:uid="{A8E41E1C-6E0C-486C-95DD-49A17EF97161}"/>
    <cellStyle name="20% - Accent2 3 2 4 2 2 2 2" xfId="1659" xr:uid="{ACFC8F0E-5D7B-4CE4-878D-70443E38ADA6}"/>
    <cellStyle name="20% - Accent2 3 2 4 2 2 3" xfId="1660" xr:uid="{A7876C4E-3439-4F49-AF1A-3DB5E53BC3CA}"/>
    <cellStyle name="20% - Accent2 3 2 4 2 3" xfId="1661" xr:uid="{C4458C0C-E4B7-4D39-8C3A-2D4B6B2EA45B}"/>
    <cellStyle name="20% - Accent2 3 2 4 2 3 2" xfId="1662" xr:uid="{8ACE9E9D-3D88-438E-B8BB-10ED12FC4D3B}"/>
    <cellStyle name="20% - Accent2 3 2 4 2 4" xfId="1663" xr:uid="{ED63F7D6-55C1-4C55-9BE1-B5CD0CEDAB8E}"/>
    <cellStyle name="20% - Accent2 3 2 4 3" xfId="1664" xr:uid="{871404A8-46A3-41AD-9283-0026469E17B1}"/>
    <cellStyle name="20% - Accent2 3 2 4 3 2" xfId="1665" xr:uid="{D646D6B2-D3CE-4C57-AD09-B8F9AD1B4FCE}"/>
    <cellStyle name="20% - Accent2 3 2 4 3 2 2" xfId="1666" xr:uid="{1359CE51-F36D-4CC9-A98B-8578F4AA83D4}"/>
    <cellStyle name="20% - Accent2 3 2 4 3 3" xfId="1667" xr:uid="{4CEF05F5-F087-47CD-BAE1-D654ADE7050F}"/>
    <cellStyle name="20% - Accent2 3 2 4 4" xfId="1668" xr:uid="{98D89CCF-D685-4CC8-9420-03DB0E1841C8}"/>
    <cellStyle name="20% - Accent2 3 2 4 4 2" xfId="1669" xr:uid="{5A912787-7D78-479B-AE18-87C448C0C451}"/>
    <cellStyle name="20% - Accent2 3 2 4 5" xfId="1670" xr:uid="{3EE34B7B-9C93-407B-B33A-6529010B8727}"/>
    <cellStyle name="20% - Accent2 3 2 5" xfId="1671" xr:uid="{BF2CD3A0-E62E-44A5-AC1D-3E269584D859}"/>
    <cellStyle name="20% - Accent2 3 2 5 2" xfId="1672" xr:uid="{A4240AE9-253B-407B-AC49-9D4A1642EB49}"/>
    <cellStyle name="20% - Accent2 3 2 5 2 2" xfId="1673" xr:uid="{9D310A6F-C633-4266-8F43-1C3ED6E4BEC0}"/>
    <cellStyle name="20% - Accent2 3 2 5 2 2 2" xfId="1674" xr:uid="{96813FA7-1E6A-4462-82A5-7C2E4314D68C}"/>
    <cellStyle name="20% - Accent2 3 2 5 2 3" xfId="1675" xr:uid="{C0D46928-B4E7-4956-A541-F4432ABF57E4}"/>
    <cellStyle name="20% - Accent2 3 2 5 3" xfId="1676" xr:uid="{909AD91C-4D4F-401E-B06C-0882D77A7A70}"/>
    <cellStyle name="20% - Accent2 3 2 5 3 2" xfId="1677" xr:uid="{080E63FC-D636-484A-B317-EA52700D0AA6}"/>
    <cellStyle name="20% - Accent2 3 2 5 4" xfId="1678" xr:uid="{73D9B83F-E42D-4026-A497-B6588E4F5795}"/>
    <cellStyle name="20% - Accent2 3 2 6" xfId="1679" xr:uid="{B99BDF3A-81C2-4B7A-970B-DC6B92F16502}"/>
    <cellStyle name="20% - Accent2 3 2 6 2" xfId="1680" xr:uid="{36461A37-E332-46AD-8725-488254600173}"/>
    <cellStyle name="20% - Accent2 3 2 6 2 2" xfId="1681" xr:uid="{7851A4CB-A95B-4C46-A79E-8DED2CB79AC0}"/>
    <cellStyle name="20% - Accent2 3 2 6 3" xfId="1682" xr:uid="{91C42CCC-D59B-4101-8426-0A7DD83C2F70}"/>
    <cellStyle name="20% - Accent2 3 2 7" xfId="1683" xr:uid="{C17F9F6E-B222-4273-9B34-C8AC788F27AA}"/>
    <cellStyle name="20% - Accent2 3 2 7 2" xfId="1684" xr:uid="{3C65013D-0076-4A35-93DD-2920E5BADAE1}"/>
    <cellStyle name="20% - Accent2 3 2 8" xfId="1685" xr:uid="{B476BB8A-C8C1-4B72-922D-951EA6C04690}"/>
    <cellStyle name="20% - Accent2 3 3" xfId="1686" xr:uid="{219125EB-0243-4EDA-AFD2-24F5489B0932}"/>
    <cellStyle name="20% - Accent2 3 3 2" xfId="1687" xr:uid="{6329656E-2336-4458-8E22-BBCD95A7F412}"/>
    <cellStyle name="20% - Accent2 3 3 2 2" xfId="1688" xr:uid="{FC2F3EBE-FC72-490A-8DE9-22CA170A0825}"/>
    <cellStyle name="20% - Accent2 3 3 2 2 2" xfId="1689" xr:uid="{DB7EDF0A-022F-4702-8120-40DE9B0EC3EE}"/>
    <cellStyle name="20% - Accent2 3 3 2 2 2 2" xfId="1690" xr:uid="{61C94405-A3F7-4B0D-814D-164FB302625F}"/>
    <cellStyle name="20% - Accent2 3 3 2 2 2 2 2" xfId="1691" xr:uid="{BBC0176B-1D10-4131-8B67-F979CB8A5A6C}"/>
    <cellStyle name="20% - Accent2 3 3 2 2 2 2 2 2" xfId="1692" xr:uid="{14FBB61D-8242-40B7-998F-F89DD2B768CF}"/>
    <cellStyle name="20% - Accent2 3 3 2 2 2 2 3" xfId="1693" xr:uid="{389DFDAD-7C57-4396-82D3-29DAF93EEBDE}"/>
    <cellStyle name="20% - Accent2 3 3 2 2 2 3" xfId="1694" xr:uid="{E9CC16F8-3220-4892-9CD1-B2A8962BFA73}"/>
    <cellStyle name="20% - Accent2 3 3 2 2 2 3 2" xfId="1695" xr:uid="{FBE5D379-7D0E-4459-B7B8-264BC33B1E99}"/>
    <cellStyle name="20% - Accent2 3 3 2 2 2 4" xfId="1696" xr:uid="{CC8E99FF-3D5F-43A8-A05A-2FBFE5A647A7}"/>
    <cellStyle name="20% - Accent2 3 3 2 2 3" xfId="1697" xr:uid="{9F8824C9-0EC2-4750-A62C-021D51099C39}"/>
    <cellStyle name="20% - Accent2 3 3 2 2 3 2" xfId="1698" xr:uid="{53A04508-83F0-4A4A-B13F-BFC06BE59DC0}"/>
    <cellStyle name="20% - Accent2 3 3 2 2 3 2 2" xfId="1699" xr:uid="{F427222A-7FF0-4DAF-B9CD-FC97A0D6340E}"/>
    <cellStyle name="20% - Accent2 3 3 2 2 3 3" xfId="1700" xr:uid="{63D77D1C-02E8-46A4-BA0B-E2D1423D554E}"/>
    <cellStyle name="20% - Accent2 3 3 2 2 4" xfId="1701" xr:uid="{61FC8495-0B2F-456D-AF8E-506905B89605}"/>
    <cellStyle name="20% - Accent2 3 3 2 2 4 2" xfId="1702" xr:uid="{F964944E-C404-4594-8925-FE537820B2CE}"/>
    <cellStyle name="20% - Accent2 3 3 2 2 5" xfId="1703" xr:uid="{695C6D26-E32E-4F2C-B18D-6744EECC227E}"/>
    <cellStyle name="20% - Accent2 3 3 2 3" xfId="1704" xr:uid="{6CF7CAD7-B78E-4A35-AA8D-47BF2B197D50}"/>
    <cellStyle name="20% - Accent2 3 3 2 3 2" xfId="1705" xr:uid="{EC7ABF7A-4D98-48A7-AB2F-C30EDAA46579}"/>
    <cellStyle name="20% - Accent2 3 3 2 3 2 2" xfId="1706" xr:uid="{045D9DB8-20F1-46F2-BAD9-D2F195023FC7}"/>
    <cellStyle name="20% - Accent2 3 3 2 3 2 2 2" xfId="1707" xr:uid="{247ADAAD-936B-4934-A336-950760032DA0}"/>
    <cellStyle name="20% - Accent2 3 3 2 3 2 3" xfId="1708" xr:uid="{6115A92E-FA0C-4C3D-874B-5C418EBA64DA}"/>
    <cellStyle name="20% - Accent2 3 3 2 3 3" xfId="1709" xr:uid="{2C3893A6-19AB-4F5E-B48E-8B1F9584BBB0}"/>
    <cellStyle name="20% - Accent2 3 3 2 3 3 2" xfId="1710" xr:uid="{1E27137A-932C-4858-B4F7-050E49A80EEE}"/>
    <cellStyle name="20% - Accent2 3 3 2 3 4" xfId="1711" xr:uid="{C9ED617C-79DD-49A1-A881-710B0B6E8E40}"/>
    <cellStyle name="20% - Accent2 3 3 2 4" xfId="1712" xr:uid="{DAC312B2-952E-46E4-A6FC-57F7FEC58261}"/>
    <cellStyle name="20% - Accent2 3 3 2 4 2" xfId="1713" xr:uid="{476E9B45-84F1-4629-93A2-3582CB309EBB}"/>
    <cellStyle name="20% - Accent2 3 3 2 4 2 2" xfId="1714" xr:uid="{D156B8B2-41A2-4D72-9A49-0DC50B696E38}"/>
    <cellStyle name="20% - Accent2 3 3 2 4 3" xfId="1715" xr:uid="{C6028680-3326-46F1-BBF7-AA2F5A588A0C}"/>
    <cellStyle name="20% - Accent2 3 3 2 5" xfId="1716" xr:uid="{FEFF6403-79F2-4185-92D0-F59E6AB7FC1F}"/>
    <cellStyle name="20% - Accent2 3 3 2 5 2" xfId="1717" xr:uid="{12FF7FB2-9D85-42F9-9E16-013E00D2EE29}"/>
    <cellStyle name="20% - Accent2 3 3 2 6" xfId="1718" xr:uid="{B6613DFC-CF82-46E4-ADB4-98401CBCF243}"/>
    <cellStyle name="20% - Accent2 3 3 3" xfId="1719" xr:uid="{5C78DA2A-E666-4ED6-8EF5-156677B8DBEE}"/>
    <cellStyle name="20% - Accent2 3 3 3 2" xfId="1720" xr:uid="{ADA9F872-7D79-4C0D-ADC5-279A298EAADD}"/>
    <cellStyle name="20% - Accent2 3 3 3 2 2" xfId="1721" xr:uid="{1086806E-F039-4932-9333-6508BF9A05FE}"/>
    <cellStyle name="20% - Accent2 3 3 3 2 2 2" xfId="1722" xr:uid="{D219E6BF-4A64-4473-B41F-B233A1A139CA}"/>
    <cellStyle name="20% - Accent2 3 3 3 2 2 2 2" xfId="1723" xr:uid="{E2B7EED4-450C-4909-9588-7643F3763918}"/>
    <cellStyle name="20% - Accent2 3 3 3 2 2 3" xfId="1724" xr:uid="{A36FB25E-5936-4FD8-A73B-D7351A78E417}"/>
    <cellStyle name="20% - Accent2 3 3 3 2 3" xfId="1725" xr:uid="{8E5E083D-CFCF-4F5E-9AD3-A2C2F9A703EE}"/>
    <cellStyle name="20% - Accent2 3 3 3 2 3 2" xfId="1726" xr:uid="{A686CC95-4F97-4940-A01F-7AD4E4E8A333}"/>
    <cellStyle name="20% - Accent2 3 3 3 2 4" xfId="1727" xr:uid="{DC151261-950A-455A-9E45-13C7724F79E6}"/>
    <cellStyle name="20% - Accent2 3 3 3 3" xfId="1728" xr:uid="{54BD0242-750C-4D02-AE4F-770DA57D134D}"/>
    <cellStyle name="20% - Accent2 3 3 3 3 2" xfId="1729" xr:uid="{E90302E0-4815-48F4-AA0F-4C4FBD09CD00}"/>
    <cellStyle name="20% - Accent2 3 3 3 3 2 2" xfId="1730" xr:uid="{858DF6AF-C19D-4449-AB52-596D8512A23D}"/>
    <cellStyle name="20% - Accent2 3 3 3 3 3" xfId="1731" xr:uid="{9D573A84-1DAB-4E81-96C3-09B4261947B7}"/>
    <cellStyle name="20% - Accent2 3 3 3 4" xfId="1732" xr:uid="{02A2403F-99EC-471B-A323-0894DDDADB18}"/>
    <cellStyle name="20% - Accent2 3 3 3 4 2" xfId="1733" xr:uid="{EF01BE8B-5AF2-40C2-A7F8-D19688B4C276}"/>
    <cellStyle name="20% - Accent2 3 3 3 5" xfId="1734" xr:uid="{83F65F1E-0EC1-4468-AAA8-92D424E3AF3C}"/>
    <cellStyle name="20% - Accent2 3 3 4" xfId="1735" xr:uid="{5032D55F-287D-46B6-BE77-9C4299A60EFF}"/>
    <cellStyle name="20% - Accent2 3 3 4 2" xfId="1736" xr:uid="{81C68D48-6B18-485B-9672-CA8B2237C65D}"/>
    <cellStyle name="20% - Accent2 3 3 4 2 2" xfId="1737" xr:uid="{3D66E736-87E5-4FC8-A3D9-36E98F14682E}"/>
    <cellStyle name="20% - Accent2 3 3 4 2 2 2" xfId="1738" xr:uid="{233D410E-31C3-4663-B012-A705B0739246}"/>
    <cellStyle name="20% - Accent2 3 3 4 2 3" xfId="1739" xr:uid="{7091AFAA-C33F-4112-8E2A-E79F320F7FB1}"/>
    <cellStyle name="20% - Accent2 3 3 4 3" xfId="1740" xr:uid="{0D16476A-F128-4E57-AA31-CDC8367DDF56}"/>
    <cellStyle name="20% - Accent2 3 3 4 3 2" xfId="1741" xr:uid="{3B25FADE-AA88-4669-BD3A-6A1911A3582C}"/>
    <cellStyle name="20% - Accent2 3 3 4 4" xfId="1742" xr:uid="{DC5F31F3-A09B-4ADD-8A81-EB74E961BED6}"/>
    <cellStyle name="20% - Accent2 3 3 5" xfId="1743" xr:uid="{58AC734E-CDD7-45F3-BD05-FD9E5C9817BF}"/>
    <cellStyle name="20% - Accent2 3 3 5 2" xfId="1744" xr:uid="{9E0F12E8-04DB-4669-A81E-7E2D98BE2A00}"/>
    <cellStyle name="20% - Accent2 3 3 5 2 2" xfId="1745" xr:uid="{537F0D74-C9C2-4655-B871-BD4E4873E9F5}"/>
    <cellStyle name="20% - Accent2 3 3 5 3" xfId="1746" xr:uid="{C815E7CE-A135-44FF-9B37-B245CFC8DEF7}"/>
    <cellStyle name="20% - Accent2 3 3 6" xfId="1747" xr:uid="{0FA286FD-7238-4EAB-A42D-819AC8BB85ED}"/>
    <cellStyle name="20% - Accent2 3 3 6 2" xfId="1748" xr:uid="{C3B92669-1856-451D-984D-01A918689164}"/>
    <cellStyle name="20% - Accent2 3 3 7" xfId="1749" xr:uid="{447C6FE8-1D6A-4EC8-BF42-DEAC88722667}"/>
    <cellStyle name="20% - Accent2 3 4" xfId="1750" xr:uid="{B970C06F-89EC-411C-BA8F-BEEEBC13F43A}"/>
    <cellStyle name="20% - Accent2 3 4 2" xfId="1751" xr:uid="{BF3B6061-4B59-4A11-A852-5B21D2957190}"/>
    <cellStyle name="20% - Accent2 3 4 2 2" xfId="1752" xr:uid="{AC99FAD8-4906-4A8C-88DA-A45BA4A7F192}"/>
    <cellStyle name="20% - Accent2 3 4 2 2 2" xfId="1753" xr:uid="{50D331A9-DFE0-4355-B776-82F9DFEEA7A8}"/>
    <cellStyle name="20% - Accent2 3 4 2 2 2 2" xfId="1754" xr:uid="{7E45D375-A06C-484E-8EA8-6CA148AA0F91}"/>
    <cellStyle name="20% - Accent2 3 4 2 2 2 2 2" xfId="1755" xr:uid="{421E7286-D2B3-4A2B-9BF6-E47B347DBEF7}"/>
    <cellStyle name="20% - Accent2 3 4 2 2 2 3" xfId="1756" xr:uid="{103BCBBF-4E50-4D04-81D2-0E6B3C2FEE0F}"/>
    <cellStyle name="20% - Accent2 3 4 2 2 3" xfId="1757" xr:uid="{52AB25A9-AA4F-4308-951D-149AF9A8E0AC}"/>
    <cellStyle name="20% - Accent2 3 4 2 2 3 2" xfId="1758" xr:uid="{A364B887-7ACF-40AD-B248-BB023A801C6E}"/>
    <cellStyle name="20% - Accent2 3 4 2 2 4" xfId="1759" xr:uid="{4B75D44A-5C0E-495A-AFC0-41CCF889A173}"/>
    <cellStyle name="20% - Accent2 3 4 2 3" xfId="1760" xr:uid="{E70A5EA2-7161-4EDC-B5DE-06DAB676F5D0}"/>
    <cellStyle name="20% - Accent2 3 4 2 3 2" xfId="1761" xr:uid="{1288D2DC-D2ED-488D-8FB8-27284BF901D9}"/>
    <cellStyle name="20% - Accent2 3 4 2 3 2 2" xfId="1762" xr:uid="{11C2BCE5-97D3-483A-B5A3-F57A3B2B64D6}"/>
    <cellStyle name="20% - Accent2 3 4 2 3 3" xfId="1763" xr:uid="{8344758F-F892-4862-835F-1CE0FB90334F}"/>
    <cellStyle name="20% - Accent2 3 4 2 4" xfId="1764" xr:uid="{1C840E0C-3BAB-4ADC-A310-FA47589F6AC2}"/>
    <cellStyle name="20% - Accent2 3 4 2 4 2" xfId="1765" xr:uid="{4C8ABC3B-34DA-417C-92EF-3AFC28E1B86F}"/>
    <cellStyle name="20% - Accent2 3 4 2 5" xfId="1766" xr:uid="{497ED47F-A5F8-42F2-9892-CF64934C79C8}"/>
    <cellStyle name="20% - Accent2 3 4 3" xfId="1767" xr:uid="{91EB925F-97D4-4ACC-9D90-AAC4CCBA47CC}"/>
    <cellStyle name="20% - Accent2 3 4 3 2" xfId="1768" xr:uid="{EDFCEF99-3FFD-4ED4-B84B-3AA143A896DC}"/>
    <cellStyle name="20% - Accent2 3 4 3 2 2" xfId="1769" xr:uid="{35301F3F-4E11-451F-8CF5-F17E33D8F430}"/>
    <cellStyle name="20% - Accent2 3 4 3 2 2 2" xfId="1770" xr:uid="{6D1DEDB7-A9FE-4DCB-A1AC-1F73BCD357A5}"/>
    <cellStyle name="20% - Accent2 3 4 3 2 3" xfId="1771" xr:uid="{E8905549-C300-4365-8414-D81F0780CBED}"/>
    <cellStyle name="20% - Accent2 3 4 3 3" xfId="1772" xr:uid="{4E52DD96-8FDB-46F5-A017-A99869AB3A89}"/>
    <cellStyle name="20% - Accent2 3 4 3 3 2" xfId="1773" xr:uid="{300CBF7C-8384-49CE-BBA9-160AEA4669CC}"/>
    <cellStyle name="20% - Accent2 3 4 3 4" xfId="1774" xr:uid="{39C59257-5345-4498-98E0-2E9D353C978D}"/>
    <cellStyle name="20% - Accent2 3 4 4" xfId="1775" xr:uid="{6C92D0DD-B1AD-4748-A724-5B8CCB8BC62D}"/>
    <cellStyle name="20% - Accent2 3 4 4 2" xfId="1776" xr:uid="{38E0EA31-1871-4BA1-9EBA-25D00F87249F}"/>
    <cellStyle name="20% - Accent2 3 4 4 2 2" xfId="1777" xr:uid="{D776BF57-6674-4C11-B444-34B8F52A5D10}"/>
    <cellStyle name="20% - Accent2 3 4 4 3" xfId="1778" xr:uid="{42DE9094-87B8-4DC2-8AB9-9A654B34AADB}"/>
    <cellStyle name="20% - Accent2 3 4 5" xfId="1779" xr:uid="{52E0B4A7-44DC-46AF-B0CE-5B2D9C7A94A3}"/>
    <cellStyle name="20% - Accent2 3 4 5 2" xfId="1780" xr:uid="{119905C3-1A08-40B0-8647-29242E2C276B}"/>
    <cellStyle name="20% - Accent2 3 4 6" xfId="1781" xr:uid="{893F76B8-CDE3-4E32-9C04-D7D6D8B0285B}"/>
    <cellStyle name="20% - Accent2 3 5" xfId="1782" xr:uid="{4B07828A-14BB-4589-9836-B5F87B7DA32B}"/>
    <cellStyle name="20% - Accent2 3 5 2" xfId="1783" xr:uid="{0445F92F-E3B2-41CD-8E6D-8CEBEDDE6757}"/>
    <cellStyle name="20% - Accent2 3 5 2 2" xfId="1784" xr:uid="{B3CA201E-E760-488A-96AF-85BA1C04CB64}"/>
    <cellStyle name="20% - Accent2 3 5 2 2 2" xfId="1785" xr:uid="{9CA4692B-A656-4AD8-B26D-0E6C3EEE4B73}"/>
    <cellStyle name="20% - Accent2 3 5 2 2 2 2" xfId="1786" xr:uid="{F5873ED9-B2D6-44D4-B7F4-77D7305D6DEC}"/>
    <cellStyle name="20% - Accent2 3 5 2 2 3" xfId="1787" xr:uid="{2EE09601-ADED-470F-9D55-C66375D99AE9}"/>
    <cellStyle name="20% - Accent2 3 5 2 3" xfId="1788" xr:uid="{8EFC187A-1F9E-44F4-8B8B-6F2C1578BE2A}"/>
    <cellStyle name="20% - Accent2 3 5 2 3 2" xfId="1789" xr:uid="{BBA07079-A7C5-4242-AA02-4B6B388CE9CE}"/>
    <cellStyle name="20% - Accent2 3 5 2 4" xfId="1790" xr:uid="{75A6A4F2-050B-4578-A9A8-555814844F12}"/>
    <cellStyle name="20% - Accent2 3 5 3" xfId="1791" xr:uid="{104DA96D-D50F-49F8-8275-676087A994F5}"/>
    <cellStyle name="20% - Accent2 3 5 3 2" xfId="1792" xr:uid="{3C9C720D-E563-45F8-AF0A-96077D64411E}"/>
    <cellStyle name="20% - Accent2 3 5 3 2 2" xfId="1793" xr:uid="{D468EC11-CE7C-4F0D-B409-D790BA8D04BB}"/>
    <cellStyle name="20% - Accent2 3 5 3 3" xfId="1794" xr:uid="{23C80025-1875-4CEF-B5BE-F7C738FCBC8A}"/>
    <cellStyle name="20% - Accent2 3 5 4" xfId="1795" xr:uid="{5F0137E5-415D-415E-AF4A-80C14A0CCC4E}"/>
    <cellStyle name="20% - Accent2 3 5 4 2" xfId="1796" xr:uid="{958AAE0B-7BAE-4782-86B9-44126C7AFDB1}"/>
    <cellStyle name="20% - Accent2 3 5 5" xfId="1797" xr:uid="{1CC671C2-A0A5-4C31-AAE4-873615C1529B}"/>
    <cellStyle name="20% - Accent2 3 6" xfId="1798" xr:uid="{DA0D227C-5A0B-4927-85F7-F8A701123EE1}"/>
    <cellStyle name="20% - Accent2 3 6 2" xfId="1799" xr:uid="{247F8266-D314-4F04-A1E5-6D3A513FE808}"/>
    <cellStyle name="20% - Accent2 3 6 2 2" xfId="1800" xr:uid="{A67FC07C-94F2-4607-A679-710601EFE32E}"/>
    <cellStyle name="20% - Accent2 3 6 2 2 2" xfId="1801" xr:uid="{5E7E0809-181E-4EB5-B939-C3479F24EB6D}"/>
    <cellStyle name="20% - Accent2 3 6 2 3" xfId="1802" xr:uid="{1F1B7DB6-6097-4E0B-ADAC-9F07E81EDB0C}"/>
    <cellStyle name="20% - Accent2 3 6 3" xfId="1803" xr:uid="{58B69257-1C99-4DCC-BC9E-25FD08DCA4C4}"/>
    <cellStyle name="20% - Accent2 3 6 3 2" xfId="1804" xr:uid="{67674519-1969-4CF4-8B3C-DDF967DF2114}"/>
    <cellStyle name="20% - Accent2 3 6 4" xfId="1805" xr:uid="{9272B749-AA6E-4CE3-AB2D-858B0F4BBA7F}"/>
    <cellStyle name="20% - Accent2 3 7" xfId="1806" xr:uid="{ED0AC923-32C0-477A-9C57-9F67218F727C}"/>
    <cellStyle name="20% - Accent2 3 7 2" xfId="1807" xr:uid="{D8D07B01-80E1-4564-91F2-E96BA7EE08BD}"/>
    <cellStyle name="20% - Accent2 3 7 2 2" xfId="1808" xr:uid="{34E27117-89E1-48E5-8C11-AA50224A9A1E}"/>
    <cellStyle name="20% - Accent2 3 7 3" xfId="1809" xr:uid="{FDCE23AD-A970-4F0B-9301-D4F7C61BC5B2}"/>
    <cellStyle name="20% - Accent2 3 8" xfId="1810" xr:uid="{04F0E10F-5675-456A-B051-2ABBB22831D1}"/>
    <cellStyle name="20% - Accent2 3 8 2" xfId="1811" xr:uid="{12CBAA58-AFA0-4017-8D0C-80B24808D8C2}"/>
    <cellStyle name="20% - Accent2 3 9" xfId="1812" xr:uid="{B77443E3-0EF8-44E5-B546-ADBA4CD8BB63}"/>
    <cellStyle name="20% - Accent2 4" xfId="1813" xr:uid="{20BDB7DE-37B6-4F02-B42A-0C818DEA4865}"/>
    <cellStyle name="20% - Accent2 4 2" xfId="1814" xr:uid="{DC043466-6928-4C56-8F60-0B1542282E95}"/>
    <cellStyle name="20% - Accent2 4 2 2" xfId="1815" xr:uid="{88B4FC2B-DF00-4FD7-A7B3-F4C233040A4F}"/>
    <cellStyle name="20% - Accent2 4 2 2 2" xfId="1816" xr:uid="{DCAB9BF7-16F1-48BA-8DA2-36FDD6A1289E}"/>
    <cellStyle name="20% - Accent2 4 2 2 2 2" xfId="1817" xr:uid="{ADA719EE-0509-4C96-BBC0-B852C315E249}"/>
    <cellStyle name="20% - Accent2 4 2 2 2 2 2" xfId="1818" xr:uid="{123EDDC4-7B93-4D2A-AAFE-CEEB50E1F006}"/>
    <cellStyle name="20% - Accent2 4 2 2 2 2 2 2" xfId="1819" xr:uid="{78C8D3C7-1EA2-46A4-AD05-E853D11FEFC0}"/>
    <cellStyle name="20% - Accent2 4 2 2 2 2 2 2 2" xfId="1820" xr:uid="{827AFDB3-4D4B-4B93-89CB-012A2B23D042}"/>
    <cellStyle name="20% - Accent2 4 2 2 2 2 2 3" xfId="1821" xr:uid="{1DB8FF05-20F6-4F2A-9944-0F2B69040CB6}"/>
    <cellStyle name="20% - Accent2 4 2 2 2 2 3" xfId="1822" xr:uid="{92F2E134-2CFD-4B53-8C2D-966ACBBABAA7}"/>
    <cellStyle name="20% - Accent2 4 2 2 2 2 3 2" xfId="1823" xr:uid="{FB712860-5AD8-4101-B868-4574391E66CD}"/>
    <cellStyle name="20% - Accent2 4 2 2 2 2 4" xfId="1824" xr:uid="{70C766C3-7E4B-4EEB-B288-1F7B1E1015C2}"/>
    <cellStyle name="20% - Accent2 4 2 2 2 3" xfId="1825" xr:uid="{8F932319-F3AE-4B3E-A9C5-8ADAEB50027F}"/>
    <cellStyle name="20% - Accent2 4 2 2 2 3 2" xfId="1826" xr:uid="{53C5AA68-1A80-4CF5-AF7B-087BBFF8354A}"/>
    <cellStyle name="20% - Accent2 4 2 2 2 3 2 2" xfId="1827" xr:uid="{C242D8B1-47E1-400D-B604-9407F2986C8B}"/>
    <cellStyle name="20% - Accent2 4 2 2 2 3 3" xfId="1828" xr:uid="{8FE64353-F5D5-43BE-A131-5909E58F1BEC}"/>
    <cellStyle name="20% - Accent2 4 2 2 2 4" xfId="1829" xr:uid="{12AA7C4F-EACD-4740-9E75-5238A0E298E2}"/>
    <cellStyle name="20% - Accent2 4 2 2 2 4 2" xfId="1830" xr:uid="{AD56CFA3-99BC-406E-BC09-3599A2150115}"/>
    <cellStyle name="20% - Accent2 4 2 2 2 5" xfId="1831" xr:uid="{DD163778-7EB4-40BA-BA85-C4F940A48E07}"/>
    <cellStyle name="20% - Accent2 4 2 2 3" xfId="1832" xr:uid="{5279D10E-7361-43DD-B980-6C49920A8EF6}"/>
    <cellStyle name="20% - Accent2 4 2 2 3 2" xfId="1833" xr:uid="{60165128-ABC5-4637-8587-0F2DD5671487}"/>
    <cellStyle name="20% - Accent2 4 2 2 3 2 2" xfId="1834" xr:uid="{7BB0C82C-CD87-40E4-8A13-AF4EB403A7B1}"/>
    <cellStyle name="20% - Accent2 4 2 2 3 2 2 2" xfId="1835" xr:uid="{BECBB0AA-C9A2-487F-B1A6-A687BA6E7BDF}"/>
    <cellStyle name="20% - Accent2 4 2 2 3 2 3" xfId="1836" xr:uid="{FE5E0E94-C293-446C-B925-DB35E0D6D3AA}"/>
    <cellStyle name="20% - Accent2 4 2 2 3 3" xfId="1837" xr:uid="{5E2DF73F-29CE-484B-8221-A66551D107C7}"/>
    <cellStyle name="20% - Accent2 4 2 2 3 3 2" xfId="1838" xr:uid="{A2D13D45-7593-4EB8-9357-0536731DEAE4}"/>
    <cellStyle name="20% - Accent2 4 2 2 3 4" xfId="1839" xr:uid="{F99C5AD9-08FF-478E-9F60-52AE81E7058D}"/>
    <cellStyle name="20% - Accent2 4 2 2 4" xfId="1840" xr:uid="{BDA030A6-5AE6-4C34-BA49-2CAAE72C6E35}"/>
    <cellStyle name="20% - Accent2 4 2 2 4 2" xfId="1841" xr:uid="{530A87C8-9C8B-4AAB-916F-225A0C28B288}"/>
    <cellStyle name="20% - Accent2 4 2 2 4 2 2" xfId="1842" xr:uid="{74C81E03-2E8D-4107-ACEE-4542CB7B9287}"/>
    <cellStyle name="20% - Accent2 4 2 2 4 3" xfId="1843" xr:uid="{AB4F5E10-1B49-4977-8DCB-ADE1638A56B9}"/>
    <cellStyle name="20% - Accent2 4 2 2 5" xfId="1844" xr:uid="{E720FB8F-F2C9-4D80-93EE-FD10523AA26C}"/>
    <cellStyle name="20% - Accent2 4 2 2 5 2" xfId="1845" xr:uid="{129B2219-9FE7-41FE-8375-86DA265D3C9A}"/>
    <cellStyle name="20% - Accent2 4 2 2 6" xfId="1846" xr:uid="{A99A8E1C-E7CB-482F-B5D7-2A7E5EC5FA6E}"/>
    <cellStyle name="20% - Accent2 4 2 3" xfId="1847" xr:uid="{95843FC2-3570-4D8E-B480-70DC441EC587}"/>
    <cellStyle name="20% - Accent2 4 2 3 2" xfId="1848" xr:uid="{9F0F5800-BD26-44DA-BCE6-9992F273E75F}"/>
    <cellStyle name="20% - Accent2 4 2 3 2 2" xfId="1849" xr:uid="{A7210038-4366-4E91-9C34-8431561C9FBE}"/>
    <cellStyle name="20% - Accent2 4 2 3 2 2 2" xfId="1850" xr:uid="{F3F9A531-4BA5-4F5B-9B8F-5049010AB202}"/>
    <cellStyle name="20% - Accent2 4 2 3 2 2 2 2" xfId="1851" xr:uid="{C73E5772-A1A4-4C8E-85E2-E0568D81EA9C}"/>
    <cellStyle name="20% - Accent2 4 2 3 2 2 3" xfId="1852" xr:uid="{7E2B94DD-B17A-4AF1-9DC4-1E74E0457CCD}"/>
    <cellStyle name="20% - Accent2 4 2 3 2 3" xfId="1853" xr:uid="{9710A803-C47D-44D3-A216-CDC62345BCB0}"/>
    <cellStyle name="20% - Accent2 4 2 3 2 3 2" xfId="1854" xr:uid="{642F926C-5313-4DED-A129-BEDFF8F350BF}"/>
    <cellStyle name="20% - Accent2 4 2 3 2 4" xfId="1855" xr:uid="{7A8F6E4F-9987-4701-869F-47E9F23A58E3}"/>
    <cellStyle name="20% - Accent2 4 2 3 3" xfId="1856" xr:uid="{ED1BDD8F-4684-40B5-9A1E-044EFD10C05E}"/>
    <cellStyle name="20% - Accent2 4 2 3 3 2" xfId="1857" xr:uid="{1C9DEF77-2BAA-491C-A446-B6130A70D9D6}"/>
    <cellStyle name="20% - Accent2 4 2 3 3 2 2" xfId="1858" xr:uid="{E0DB51E7-C272-4225-A704-6F7D33DB8374}"/>
    <cellStyle name="20% - Accent2 4 2 3 3 3" xfId="1859" xr:uid="{4929709A-13E9-4611-850A-8A671CCFD402}"/>
    <cellStyle name="20% - Accent2 4 2 3 4" xfId="1860" xr:uid="{52C0DC8C-2EEF-4013-A0D4-03B6E21FE15C}"/>
    <cellStyle name="20% - Accent2 4 2 3 4 2" xfId="1861" xr:uid="{740BAB77-AB83-4085-B2E4-2F6D39015097}"/>
    <cellStyle name="20% - Accent2 4 2 3 5" xfId="1862" xr:uid="{74FA15BC-174D-4E04-AAC1-D5A4F962D75C}"/>
    <cellStyle name="20% - Accent2 4 2 4" xfId="1863" xr:uid="{F74F447B-9E00-4115-B3F3-358E4BA3CFB8}"/>
    <cellStyle name="20% - Accent2 4 2 4 2" xfId="1864" xr:uid="{E9FA797D-3585-49F0-9498-BAB688108D57}"/>
    <cellStyle name="20% - Accent2 4 2 4 2 2" xfId="1865" xr:uid="{89397603-A50E-458F-BCC5-91C552ED0212}"/>
    <cellStyle name="20% - Accent2 4 2 4 2 2 2" xfId="1866" xr:uid="{CD87676C-5ED1-48DA-9232-BDD3B9AF2244}"/>
    <cellStyle name="20% - Accent2 4 2 4 2 3" xfId="1867" xr:uid="{47888296-05C2-4A48-9022-1DA65E9F564B}"/>
    <cellStyle name="20% - Accent2 4 2 4 3" xfId="1868" xr:uid="{901F2E1E-1BE7-4874-A851-EE5E99A4C08A}"/>
    <cellStyle name="20% - Accent2 4 2 4 3 2" xfId="1869" xr:uid="{641A71C8-76A8-4057-B94C-B4557D66AE31}"/>
    <cellStyle name="20% - Accent2 4 2 4 4" xfId="1870" xr:uid="{D3FBBC50-21AE-4879-AD00-C3BE6A09F279}"/>
    <cellStyle name="20% - Accent2 4 2 5" xfId="1871" xr:uid="{F766EDA0-B15A-4215-99AD-EDF3324149ED}"/>
    <cellStyle name="20% - Accent2 4 2 5 2" xfId="1872" xr:uid="{DB13E632-18FD-430D-91FA-8907E64FC545}"/>
    <cellStyle name="20% - Accent2 4 2 5 2 2" xfId="1873" xr:uid="{FF0208E3-BB0D-441B-9B90-886DB5183EF0}"/>
    <cellStyle name="20% - Accent2 4 2 5 3" xfId="1874" xr:uid="{0E8E2392-F9A6-444D-B5EC-C14366B78FF8}"/>
    <cellStyle name="20% - Accent2 4 2 6" xfId="1875" xr:uid="{561DEED4-3850-4081-818B-63A9690FC851}"/>
    <cellStyle name="20% - Accent2 4 2 6 2" xfId="1876" xr:uid="{5F6E0DCF-6E17-4A14-8FEB-4BC613AAB1C2}"/>
    <cellStyle name="20% - Accent2 4 2 7" xfId="1877" xr:uid="{C28E56A8-89CA-4903-8359-CAD74260D4C6}"/>
    <cellStyle name="20% - Accent2 4 3" xfId="1878" xr:uid="{F85255BE-C388-46B4-9F21-8F94F4B836EA}"/>
    <cellStyle name="20% - Accent2 4 3 2" xfId="1879" xr:uid="{4FEFB130-13C0-435C-AB65-866B40E4A269}"/>
    <cellStyle name="20% - Accent2 4 3 2 2" xfId="1880" xr:uid="{8AC1A6A0-B0D0-4D6C-BCCB-09BD13FFD77F}"/>
    <cellStyle name="20% - Accent2 4 3 2 2 2" xfId="1881" xr:uid="{1BEC53EF-A4DE-4976-A813-59D2C15805D3}"/>
    <cellStyle name="20% - Accent2 4 3 2 2 2 2" xfId="1882" xr:uid="{E7CF34ED-FC82-4EDE-BC8B-25380ADC24E3}"/>
    <cellStyle name="20% - Accent2 4 3 2 2 2 2 2" xfId="1883" xr:uid="{D831F5DF-895B-4CDE-918D-E2ADA07D9895}"/>
    <cellStyle name="20% - Accent2 4 3 2 2 2 3" xfId="1884" xr:uid="{44C45C1E-79B8-4580-ADF5-004BC706DC60}"/>
    <cellStyle name="20% - Accent2 4 3 2 2 3" xfId="1885" xr:uid="{7C19B682-13D1-48C8-AC06-1DB6220C3123}"/>
    <cellStyle name="20% - Accent2 4 3 2 2 3 2" xfId="1886" xr:uid="{FF84880B-3C27-4246-AB52-499CB609C3C1}"/>
    <cellStyle name="20% - Accent2 4 3 2 2 4" xfId="1887" xr:uid="{09C7194E-FA07-44D4-B35C-6B3759790487}"/>
    <cellStyle name="20% - Accent2 4 3 2 3" xfId="1888" xr:uid="{759ED8AA-A205-4E40-8D32-096DA040357E}"/>
    <cellStyle name="20% - Accent2 4 3 2 3 2" xfId="1889" xr:uid="{2EAB7686-EF2F-46D9-B8CB-C96CBA74973E}"/>
    <cellStyle name="20% - Accent2 4 3 2 3 2 2" xfId="1890" xr:uid="{E29FCE75-60B8-49D9-9B2D-08BE72A20001}"/>
    <cellStyle name="20% - Accent2 4 3 2 3 3" xfId="1891" xr:uid="{606D35C3-A319-4BD5-A4A1-9256A1E72966}"/>
    <cellStyle name="20% - Accent2 4 3 2 4" xfId="1892" xr:uid="{10BC7741-F36F-42B4-BBCB-12BBD8BFB1EE}"/>
    <cellStyle name="20% - Accent2 4 3 2 4 2" xfId="1893" xr:uid="{D80F2771-B101-4E7C-A267-E705D9C17013}"/>
    <cellStyle name="20% - Accent2 4 3 2 5" xfId="1894" xr:uid="{9DD226A4-7C43-4773-A5DC-EEAC2C36A831}"/>
    <cellStyle name="20% - Accent2 4 3 3" xfId="1895" xr:uid="{3F66859D-8E4A-41E1-B80D-9E05738F1BF4}"/>
    <cellStyle name="20% - Accent2 4 3 3 2" xfId="1896" xr:uid="{6D320D44-D8BB-4921-9A31-16C20A978A0D}"/>
    <cellStyle name="20% - Accent2 4 3 3 2 2" xfId="1897" xr:uid="{DB068D09-104D-458D-A1A6-4422A2B62AAC}"/>
    <cellStyle name="20% - Accent2 4 3 3 2 2 2" xfId="1898" xr:uid="{7F1AAA52-3AF5-4972-B07A-46776C792199}"/>
    <cellStyle name="20% - Accent2 4 3 3 2 3" xfId="1899" xr:uid="{8FBE71EA-8B2D-4205-99B7-9CDAF4A8F973}"/>
    <cellStyle name="20% - Accent2 4 3 3 3" xfId="1900" xr:uid="{A301CF98-3D36-4691-A3D3-0A50792D9071}"/>
    <cellStyle name="20% - Accent2 4 3 3 3 2" xfId="1901" xr:uid="{9D6D3B22-8A1D-49A4-AE69-B5726AE72445}"/>
    <cellStyle name="20% - Accent2 4 3 3 4" xfId="1902" xr:uid="{CDE0F3B5-3DDF-4B2E-9538-161105100A14}"/>
    <cellStyle name="20% - Accent2 4 3 4" xfId="1903" xr:uid="{63851ECF-90DC-49B0-8A0E-27A12C1435C9}"/>
    <cellStyle name="20% - Accent2 4 3 4 2" xfId="1904" xr:uid="{551881ED-A233-4A2A-9349-06C71E03A68D}"/>
    <cellStyle name="20% - Accent2 4 3 4 2 2" xfId="1905" xr:uid="{20E98F10-375E-4DAD-AF19-9AE94D547D6D}"/>
    <cellStyle name="20% - Accent2 4 3 4 3" xfId="1906" xr:uid="{873DA836-A6C1-4EC3-AF18-6A922F5C9D14}"/>
    <cellStyle name="20% - Accent2 4 3 5" xfId="1907" xr:uid="{1C5A3C8B-D029-488A-A8DD-D42DEB00D3CD}"/>
    <cellStyle name="20% - Accent2 4 3 5 2" xfId="1908" xr:uid="{79117CC5-ED50-47A1-A0A3-E4BF1BDD4FCC}"/>
    <cellStyle name="20% - Accent2 4 3 6" xfId="1909" xr:uid="{7E3B0A3C-983F-4CF1-B74B-35A50CE6D94A}"/>
    <cellStyle name="20% - Accent2 4 4" xfId="1910" xr:uid="{5AECF24D-2D2C-4784-9BD9-C516EB76B664}"/>
    <cellStyle name="20% - Accent2 4 4 2" xfId="1911" xr:uid="{D24174C4-4FF6-48DB-B63C-4F45313319B9}"/>
    <cellStyle name="20% - Accent2 4 4 2 2" xfId="1912" xr:uid="{F61A5831-E9FC-42E1-90FA-02A12DF85EB3}"/>
    <cellStyle name="20% - Accent2 4 4 2 2 2" xfId="1913" xr:uid="{482C5E39-84B6-446C-8C8E-50ED972E32A1}"/>
    <cellStyle name="20% - Accent2 4 4 2 2 2 2" xfId="1914" xr:uid="{B9764FB9-6A7A-40EB-97D8-F1472FC10939}"/>
    <cellStyle name="20% - Accent2 4 4 2 2 3" xfId="1915" xr:uid="{F7A27715-E740-4346-83CA-4ED9F66AED2E}"/>
    <cellStyle name="20% - Accent2 4 4 2 3" xfId="1916" xr:uid="{0167BF97-B7FC-471D-A86A-35381B4DA955}"/>
    <cellStyle name="20% - Accent2 4 4 2 3 2" xfId="1917" xr:uid="{8747988E-59EF-4872-8636-A9C94AD57BCC}"/>
    <cellStyle name="20% - Accent2 4 4 2 4" xfId="1918" xr:uid="{8540195F-D730-4390-B6ED-520090B527D6}"/>
    <cellStyle name="20% - Accent2 4 4 3" xfId="1919" xr:uid="{CB926543-F6A9-4658-9053-2B13E7A9C703}"/>
    <cellStyle name="20% - Accent2 4 4 3 2" xfId="1920" xr:uid="{8F54C37D-9A29-45CD-9282-836D1495F316}"/>
    <cellStyle name="20% - Accent2 4 4 3 2 2" xfId="1921" xr:uid="{DEB5AB86-29A4-457E-8114-1B3169C6E9A4}"/>
    <cellStyle name="20% - Accent2 4 4 3 3" xfId="1922" xr:uid="{2106A796-D1E5-4C84-AE36-8B7520F6BFD2}"/>
    <cellStyle name="20% - Accent2 4 4 4" xfId="1923" xr:uid="{4B6FC391-1F12-4790-85A2-0B83365D52C3}"/>
    <cellStyle name="20% - Accent2 4 4 4 2" xfId="1924" xr:uid="{CCDB87B1-B46E-40D8-B1B7-42A8923F2685}"/>
    <cellStyle name="20% - Accent2 4 4 5" xfId="1925" xr:uid="{FC360F20-6FF0-454C-B575-FD98944DA926}"/>
    <cellStyle name="20% - Accent2 4 5" xfId="1926" xr:uid="{4DF5513D-F8CF-4135-8A41-BD7B7803913B}"/>
    <cellStyle name="20% - Accent2 4 5 2" xfId="1927" xr:uid="{77DF30E3-DBC4-436E-ACF7-2FEE75E550E9}"/>
    <cellStyle name="20% - Accent2 4 5 2 2" xfId="1928" xr:uid="{BDCB6922-A263-4657-8699-81A87367BE2E}"/>
    <cellStyle name="20% - Accent2 4 5 2 2 2" xfId="1929" xr:uid="{CB25F572-671C-4B09-90BA-C6508742E799}"/>
    <cellStyle name="20% - Accent2 4 5 2 3" xfId="1930" xr:uid="{BD1012FD-8A2C-4785-BEB7-DD60A9C3CD29}"/>
    <cellStyle name="20% - Accent2 4 5 3" xfId="1931" xr:uid="{D8551E50-01B6-4F88-B6F0-8CCB8931119D}"/>
    <cellStyle name="20% - Accent2 4 5 3 2" xfId="1932" xr:uid="{FF7DF152-FFF8-4CE9-8234-3817E04EB3C5}"/>
    <cellStyle name="20% - Accent2 4 5 4" xfId="1933" xr:uid="{CCE6BC13-73C3-42CF-8B69-A62BAF4291AE}"/>
    <cellStyle name="20% - Accent2 4 6" xfId="1934" xr:uid="{927C895F-018B-48F0-9424-FC4F40D04256}"/>
    <cellStyle name="20% - Accent2 4 6 2" xfId="1935" xr:uid="{218E8575-9D25-4205-B21D-844B1662CD5B}"/>
    <cellStyle name="20% - Accent2 4 6 2 2" xfId="1936" xr:uid="{F0F5EE6E-026C-449A-BAD4-159F7D2F3822}"/>
    <cellStyle name="20% - Accent2 4 6 3" xfId="1937" xr:uid="{B321D623-AD3A-4656-8F5C-7540E5E88253}"/>
    <cellStyle name="20% - Accent2 4 7" xfId="1938" xr:uid="{8CEDE8A8-81F9-4947-8A25-884CE50E4C37}"/>
    <cellStyle name="20% - Accent2 4 7 2" xfId="1939" xr:uid="{323D6D5A-FEA7-4C7E-96AE-E3F01F7AE799}"/>
    <cellStyle name="20% - Accent2 4 8" xfId="1940" xr:uid="{5C90BC0D-F9EA-494D-8BCE-FC42CE551F6A}"/>
    <cellStyle name="20% - Accent2 5" xfId="1941" xr:uid="{655B72A5-9A11-4931-9B5A-BAC99A83EB3C}"/>
    <cellStyle name="20% - Accent2 5 2" xfId="1942" xr:uid="{8B217370-156E-42D0-8BA6-88BCB848901C}"/>
    <cellStyle name="20% - Accent2 5 2 2" xfId="1943" xr:uid="{BB149678-29BC-4536-AC31-D479A61AF5BC}"/>
    <cellStyle name="20% - Accent2 5 2 2 2" xfId="1944" xr:uid="{AB90DBB6-58FA-46A1-B0AF-D732D573E655}"/>
    <cellStyle name="20% - Accent2 5 2 2 2 2" xfId="1945" xr:uid="{FE5D4205-A3E2-4C21-BD64-081072A0DDAD}"/>
    <cellStyle name="20% - Accent2 5 2 2 2 2 2" xfId="1946" xr:uid="{3C9CDD91-397D-4570-B23E-B2181311D103}"/>
    <cellStyle name="20% - Accent2 5 2 2 2 2 2 2" xfId="1947" xr:uid="{47CE9200-CDC4-4DE5-A572-7798D2B1C0E2}"/>
    <cellStyle name="20% - Accent2 5 2 2 2 2 3" xfId="1948" xr:uid="{DAD0CBEF-D77F-4427-981A-34361813CB0E}"/>
    <cellStyle name="20% - Accent2 5 2 2 2 3" xfId="1949" xr:uid="{583B7046-FE93-4A48-A709-601D40B0F663}"/>
    <cellStyle name="20% - Accent2 5 2 2 2 3 2" xfId="1950" xr:uid="{ECF518DB-3B87-43CD-9C56-C01562BDC438}"/>
    <cellStyle name="20% - Accent2 5 2 2 2 4" xfId="1951" xr:uid="{D1F8BBD5-8AA8-4DEE-90F5-33A81A673BA0}"/>
    <cellStyle name="20% - Accent2 5 2 2 3" xfId="1952" xr:uid="{AF66770A-F817-484D-9263-A5D9F150EF55}"/>
    <cellStyle name="20% - Accent2 5 2 2 3 2" xfId="1953" xr:uid="{3C0EAE85-CB9A-4C30-984C-D7AC590F2E4E}"/>
    <cellStyle name="20% - Accent2 5 2 2 3 2 2" xfId="1954" xr:uid="{39D819FC-A470-4067-8251-C43664CC9830}"/>
    <cellStyle name="20% - Accent2 5 2 2 3 3" xfId="1955" xr:uid="{102D9A24-8921-407A-AAAC-3FC6FAA45B3E}"/>
    <cellStyle name="20% - Accent2 5 2 2 4" xfId="1956" xr:uid="{B84385CC-A2F1-4685-ADCC-AA701261E9BB}"/>
    <cellStyle name="20% - Accent2 5 2 2 4 2" xfId="1957" xr:uid="{E58842B4-3BD5-4FC2-8917-288075EC7036}"/>
    <cellStyle name="20% - Accent2 5 2 2 5" xfId="1958" xr:uid="{0D424443-D275-4315-B004-3BA1A6D47150}"/>
    <cellStyle name="20% - Accent2 5 2 3" xfId="1959" xr:uid="{91A06A45-3520-418A-BC37-A2AB398EC829}"/>
    <cellStyle name="20% - Accent2 5 2 3 2" xfId="1960" xr:uid="{A7F3F2C2-4F4F-43AC-83DD-D169CBF37235}"/>
    <cellStyle name="20% - Accent2 5 2 3 2 2" xfId="1961" xr:uid="{F51879EF-93B3-49C5-9B77-0BCC7B25431C}"/>
    <cellStyle name="20% - Accent2 5 2 3 2 2 2" xfId="1962" xr:uid="{6E3D3C39-0F33-4BC8-AA90-9E43B05214FC}"/>
    <cellStyle name="20% - Accent2 5 2 3 2 3" xfId="1963" xr:uid="{E3C5FDF2-BBAC-4C46-9B06-DD886693D080}"/>
    <cellStyle name="20% - Accent2 5 2 3 3" xfId="1964" xr:uid="{F908A9BC-0CD6-419D-BDEB-97B4B64E883A}"/>
    <cellStyle name="20% - Accent2 5 2 3 3 2" xfId="1965" xr:uid="{7C0E4935-831F-4357-ABC3-3E5BE922BF82}"/>
    <cellStyle name="20% - Accent2 5 2 3 4" xfId="1966" xr:uid="{26F9DA7E-4CEE-4DDB-9C19-B4A9B9B66EA3}"/>
    <cellStyle name="20% - Accent2 5 2 4" xfId="1967" xr:uid="{488D84BE-9728-429F-BE14-CF83A8BBDC73}"/>
    <cellStyle name="20% - Accent2 5 2 4 2" xfId="1968" xr:uid="{AD1F40EC-9AE6-44F7-87FB-851CFB49FD71}"/>
    <cellStyle name="20% - Accent2 5 2 4 2 2" xfId="1969" xr:uid="{EFB9FDD1-7158-4256-8E8F-4B8F0F0C9FFF}"/>
    <cellStyle name="20% - Accent2 5 2 4 3" xfId="1970" xr:uid="{6B75C20A-D168-43EA-8E28-59386F892D2E}"/>
    <cellStyle name="20% - Accent2 5 2 5" xfId="1971" xr:uid="{84BD37F5-4AFF-4D27-A1BF-333FB57E0730}"/>
    <cellStyle name="20% - Accent2 5 2 5 2" xfId="1972" xr:uid="{4F17DDD5-ECBF-490A-94DC-115D755022E1}"/>
    <cellStyle name="20% - Accent2 5 2 6" xfId="1973" xr:uid="{15EE8F22-9CB0-44F4-92E7-1A24BFFBE405}"/>
    <cellStyle name="20% - Accent2 5 3" xfId="1974" xr:uid="{3AFF941F-1B76-4B31-BEF2-3F648EFF23E1}"/>
    <cellStyle name="20% - Accent2 5 3 2" xfId="1975" xr:uid="{D0D878DC-CA49-47F3-9A98-FF48D5BE9051}"/>
    <cellStyle name="20% - Accent2 5 3 2 2" xfId="1976" xr:uid="{803FE986-FAAA-498F-8BB4-13B7298BE468}"/>
    <cellStyle name="20% - Accent2 5 3 2 2 2" xfId="1977" xr:uid="{5DC61D8E-D192-4B19-8161-FF3E433FE950}"/>
    <cellStyle name="20% - Accent2 5 3 2 2 2 2" xfId="1978" xr:uid="{7563A68A-15D7-4B51-B861-AD73D23ABB0F}"/>
    <cellStyle name="20% - Accent2 5 3 2 2 3" xfId="1979" xr:uid="{D30AFBFB-CE40-4BFF-91B3-7571F9954097}"/>
    <cellStyle name="20% - Accent2 5 3 2 3" xfId="1980" xr:uid="{4E5FAA05-80B1-4A99-94C4-D6DE9E4ECBBB}"/>
    <cellStyle name="20% - Accent2 5 3 2 3 2" xfId="1981" xr:uid="{CB4D69A2-4AFD-422A-8622-5218EE5B1411}"/>
    <cellStyle name="20% - Accent2 5 3 2 4" xfId="1982" xr:uid="{70A2F127-F2DF-464C-BD84-571313356C01}"/>
    <cellStyle name="20% - Accent2 5 3 3" xfId="1983" xr:uid="{22719D0A-F3DB-45CC-B6C2-D3FA5686AD58}"/>
    <cellStyle name="20% - Accent2 5 3 3 2" xfId="1984" xr:uid="{FE5E93D3-A484-4754-947C-70E93B0AEC25}"/>
    <cellStyle name="20% - Accent2 5 3 3 2 2" xfId="1985" xr:uid="{C9D834F4-1160-4057-B655-7F2C27271E05}"/>
    <cellStyle name="20% - Accent2 5 3 3 3" xfId="1986" xr:uid="{54F8E64D-214E-48E9-BD1F-B8EA299991A0}"/>
    <cellStyle name="20% - Accent2 5 3 4" xfId="1987" xr:uid="{266270AB-12F5-45A5-9600-2DDDBA549342}"/>
    <cellStyle name="20% - Accent2 5 3 4 2" xfId="1988" xr:uid="{54A9AC8C-9195-4F5E-B376-B125FE04B861}"/>
    <cellStyle name="20% - Accent2 5 3 5" xfId="1989" xr:uid="{03668FF6-10AB-48DB-AC87-B06DB766B2E9}"/>
    <cellStyle name="20% - Accent2 5 4" xfId="1990" xr:uid="{03174EE6-F272-4A32-BFA1-57E09FA87E26}"/>
    <cellStyle name="20% - Accent2 5 4 2" xfId="1991" xr:uid="{AE2ED848-3687-4DAD-8518-4B6A7AE3CD42}"/>
    <cellStyle name="20% - Accent2 5 4 2 2" xfId="1992" xr:uid="{161216CD-74C4-4812-8DFD-49FE4F4683AD}"/>
    <cellStyle name="20% - Accent2 5 4 2 2 2" xfId="1993" xr:uid="{D2235037-6014-4071-9D9E-CDCD5B03774E}"/>
    <cellStyle name="20% - Accent2 5 4 2 3" xfId="1994" xr:uid="{C28A49D0-097E-4A04-8E1B-2CB8E8A112F4}"/>
    <cellStyle name="20% - Accent2 5 4 3" xfId="1995" xr:uid="{84BA8A39-A65C-418F-9B11-FC0EABD5C989}"/>
    <cellStyle name="20% - Accent2 5 4 3 2" xfId="1996" xr:uid="{AC1F087A-F18C-45A0-9D99-4C95D4B1751C}"/>
    <cellStyle name="20% - Accent2 5 4 4" xfId="1997" xr:uid="{72BFB8B8-B441-4B6A-91AE-9C91D9861A78}"/>
    <cellStyle name="20% - Accent2 5 5" xfId="1998" xr:uid="{E9DF43A7-80B7-44DA-8DE5-12D7785CD5DB}"/>
    <cellStyle name="20% - Accent2 5 5 2" xfId="1999" xr:uid="{B25DB159-3C2C-47F9-B939-B9B241391CC6}"/>
    <cellStyle name="20% - Accent2 5 5 2 2" xfId="2000" xr:uid="{1BFC9C25-F02D-4BEF-A3DE-FD33ED9EEEB3}"/>
    <cellStyle name="20% - Accent2 5 5 3" xfId="2001" xr:uid="{7BA7997B-22A3-48D5-91CA-9DA32459AF94}"/>
    <cellStyle name="20% - Accent2 5 6" xfId="2002" xr:uid="{5BDC2B2A-FC42-46B4-A077-B0DBCC27BDB3}"/>
    <cellStyle name="20% - Accent2 5 6 2" xfId="2003" xr:uid="{BAD595C4-3F58-4221-952A-0C1E3266D8CC}"/>
    <cellStyle name="20% - Accent2 5 7" xfId="2004" xr:uid="{6CEC5E91-84C8-4244-8262-1E5BCD3CEDFC}"/>
    <cellStyle name="20% - Accent2 6" xfId="2005" xr:uid="{47849E15-40C7-4140-9E67-EABD94185B70}"/>
    <cellStyle name="20% - Accent2 6 2" xfId="2006" xr:uid="{661E96EF-A5C3-47BA-832B-E6072754CC84}"/>
    <cellStyle name="20% - Accent2 6 2 2" xfId="2007" xr:uid="{2CD18B97-193F-4AB3-8D47-C819131CECC2}"/>
    <cellStyle name="20% - Accent2 6 2 2 2" xfId="2008" xr:uid="{97A486BC-5E29-4967-995E-9F5CFC6301D1}"/>
    <cellStyle name="20% - Accent2 6 2 2 2 2" xfId="2009" xr:uid="{A83DFA73-B4FE-421A-A6A0-98F9D16D6103}"/>
    <cellStyle name="20% - Accent2 6 2 2 2 2 2" xfId="2010" xr:uid="{8A832A26-CAB4-4724-811B-02A4A6F66561}"/>
    <cellStyle name="20% - Accent2 6 2 2 2 3" xfId="2011" xr:uid="{AC165050-53AA-4CE9-81BD-F65E36ADA92E}"/>
    <cellStyle name="20% - Accent2 6 2 2 3" xfId="2012" xr:uid="{E39AE4B2-C1D1-4E2E-8597-6BF6652BDB1E}"/>
    <cellStyle name="20% - Accent2 6 2 2 3 2" xfId="2013" xr:uid="{F4F199A1-E83B-45DC-A8C2-76209D813734}"/>
    <cellStyle name="20% - Accent2 6 2 2 4" xfId="2014" xr:uid="{DCF06A36-4BC2-453C-A640-C39C32700A26}"/>
    <cellStyle name="20% - Accent2 6 2 3" xfId="2015" xr:uid="{8BE9D0CF-E554-4A56-88C0-250903229DDF}"/>
    <cellStyle name="20% - Accent2 6 2 3 2" xfId="2016" xr:uid="{F075D669-41D3-4D54-B047-B3E06F385664}"/>
    <cellStyle name="20% - Accent2 6 2 3 2 2" xfId="2017" xr:uid="{314BFDDC-9D71-46D4-A357-D58DC7139874}"/>
    <cellStyle name="20% - Accent2 6 2 3 3" xfId="2018" xr:uid="{67EED7E8-B3C4-46FD-9230-7B5F3EBCD1C7}"/>
    <cellStyle name="20% - Accent2 6 2 4" xfId="2019" xr:uid="{41E8D6E2-DAD3-40C5-A327-E55DC2D8E84D}"/>
    <cellStyle name="20% - Accent2 6 2 4 2" xfId="2020" xr:uid="{1D039153-649F-4A53-BC7D-75F58F667F98}"/>
    <cellStyle name="20% - Accent2 6 2 5" xfId="2021" xr:uid="{64A05932-C232-4A29-93A9-CC813B3C95E8}"/>
    <cellStyle name="20% - Accent2 6 3" xfId="2022" xr:uid="{83162686-A4FD-4A85-B2F3-3BAFCCA05CAE}"/>
    <cellStyle name="20% - Accent2 6 3 2" xfId="2023" xr:uid="{896326B0-04A6-4B16-94A5-E540EB4D6486}"/>
    <cellStyle name="20% - Accent2 6 3 2 2" xfId="2024" xr:uid="{E46BBFBA-0B16-4B06-9529-8F7BC98564F6}"/>
    <cellStyle name="20% - Accent2 6 3 2 2 2" xfId="2025" xr:uid="{5BF6A370-85E3-496F-AD9F-6C3ACF284CC2}"/>
    <cellStyle name="20% - Accent2 6 3 2 3" xfId="2026" xr:uid="{1509F301-18EC-4A89-B1DD-961351BEBCAD}"/>
    <cellStyle name="20% - Accent2 6 3 3" xfId="2027" xr:uid="{713C3C03-B7EA-43FB-8493-EA0319DA2E9D}"/>
    <cellStyle name="20% - Accent2 6 3 3 2" xfId="2028" xr:uid="{324FED0A-1E9A-44FB-9CFA-FAC1785A76D4}"/>
    <cellStyle name="20% - Accent2 6 3 4" xfId="2029" xr:uid="{0A460C22-858D-445D-A499-A3759E18A64D}"/>
    <cellStyle name="20% - Accent2 6 4" xfId="2030" xr:uid="{EA1EA152-740A-4F54-BCC2-ADDF07779EA8}"/>
    <cellStyle name="20% - Accent2 6 4 2" xfId="2031" xr:uid="{0A4FA0D2-DE79-445D-AAA3-6E252490BB1C}"/>
    <cellStyle name="20% - Accent2 6 4 2 2" xfId="2032" xr:uid="{48F277BF-C022-4C05-AEFC-D92AC411D4F4}"/>
    <cellStyle name="20% - Accent2 6 4 3" xfId="2033" xr:uid="{46ABC035-F11A-419B-8F69-1134CDBF23F1}"/>
    <cellStyle name="20% - Accent2 6 5" xfId="2034" xr:uid="{F3A131FC-E1C1-4748-B84D-1302D02DF807}"/>
    <cellStyle name="20% - Accent2 6 5 2" xfId="2035" xr:uid="{191A1A21-8698-4472-A87F-3D751F65F2A9}"/>
    <cellStyle name="20% - Accent2 6 6" xfId="2036" xr:uid="{82248D74-E359-4C2B-8411-E3D876EF0D77}"/>
    <cellStyle name="20% - Accent2 7" xfId="2037" xr:uid="{FC23F177-18D2-4C5B-BA7E-9336CA352B58}"/>
    <cellStyle name="20% - Accent2 7 2" xfId="2038" xr:uid="{7A984BCF-BDF0-43F6-9BA6-439AF4125CBB}"/>
    <cellStyle name="20% - Accent2 7 2 2" xfId="2039" xr:uid="{5E2CADFC-6869-4005-AF45-85A2A85988C6}"/>
    <cellStyle name="20% - Accent2 7 2 2 2" xfId="2040" xr:uid="{8BBD1D8B-4BCD-4925-A07E-5138ED755A38}"/>
    <cellStyle name="20% - Accent2 7 2 2 2 2" xfId="2041" xr:uid="{73F02CF8-BAB7-4990-B41D-AF060C358AA8}"/>
    <cellStyle name="20% - Accent2 7 2 2 3" xfId="2042" xr:uid="{1E586BF5-496E-4FB8-8BF0-1FCC8F041129}"/>
    <cellStyle name="20% - Accent2 7 2 3" xfId="2043" xr:uid="{3B1E8472-694D-46CD-A323-A19B4BCA3E08}"/>
    <cellStyle name="20% - Accent2 7 2 3 2" xfId="2044" xr:uid="{782DE83F-82CE-49D1-A9A4-1F0CF75F2457}"/>
    <cellStyle name="20% - Accent2 7 2 4" xfId="2045" xr:uid="{C45453FB-6D1B-46AE-B39F-3AB590D245BE}"/>
    <cellStyle name="20% - Accent2 7 3" xfId="2046" xr:uid="{737F5CD7-08E0-48F1-AAC1-DBEDA26791C4}"/>
    <cellStyle name="20% - Accent2 7 3 2" xfId="2047" xr:uid="{D584DF5F-5925-45FB-8B0C-5E514E2CD80C}"/>
    <cellStyle name="20% - Accent2 7 3 2 2" xfId="2048" xr:uid="{D7776EC8-D89D-4B63-AC3C-696404B11C6D}"/>
    <cellStyle name="20% - Accent2 7 3 3" xfId="2049" xr:uid="{B642D6BF-5575-44DC-A352-4880DFECBC66}"/>
    <cellStyle name="20% - Accent2 7 4" xfId="2050" xr:uid="{16F8CD54-EDF2-4394-B82C-DBFEF47A925C}"/>
    <cellStyle name="20% - Accent2 7 4 2" xfId="2051" xr:uid="{7CFDE9F2-C082-436C-9A62-86F494927C1F}"/>
    <cellStyle name="20% - Accent2 7 5" xfId="2052" xr:uid="{A33ABC13-08F9-4EA6-9747-8AB02462A769}"/>
    <cellStyle name="20% - Accent2 8" xfId="2053" xr:uid="{588B41BC-0FBD-4A18-8A43-A781B6AA0777}"/>
    <cellStyle name="20% - Accent2 8 2" xfId="2054" xr:uid="{974A9FD8-655C-4F94-8E78-E78EF6583D49}"/>
    <cellStyle name="20% - Accent2 8 2 2" xfId="2055" xr:uid="{7B8B354A-C0E8-4B53-B4DB-DC6D59008957}"/>
    <cellStyle name="20% - Accent2 8 2 2 2" xfId="2056" xr:uid="{BACB1EFE-58E3-4247-8195-FF83016543E6}"/>
    <cellStyle name="20% - Accent2 8 2 3" xfId="2057" xr:uid="{4B03446D-C13A-4BB6-AA46-FB239A2FC5C7}"/>
    <cellStyle name="20% - Accent2 8 3" xfId="2058" xr:uid="{85ED22BC-B6B3-4740-80BB-074BCBC51FA2}"/>
    <cellStyle name="20% - Accent2 8 3 2" xfId="2059" xr:uid="{B1CB6BFC-DC6A-4D34-B2C6-5CF2BDF3FAFD}"/>
    <cellStyle name="20% - Accent2 8 4" xfId="2060" xr:uid="{6221E57F-81F0-4250-A236-81D60E48B259}"/>
    <cellStyle name="20% - Accent2 9" xfId="2061" xr:uid="{CD15E748-4132-49F9-88AA-41A4752F3774}"/>
    <cellStyle name="20% - Accent2 9 2" xfId="2062" xr:uid="{04345C9D-DC5E-47A9-9BDA-AC73E932B316}"/>
    <cellStyle name="20% - Accent2 9 2 2" xfId="2063" xr:uid="{AA97E866-1E77-40EA-94B6-E7EDCDDF3EB3}"/>
    <cellStyle name="20% - Accent2 9 3" xfId="2064" xr:uid="{66FF2497-5935-4A5C-B9A9-3C7540AF75A7}"/>
    <cellStyle name="20% - Accent3 10" xfId="2065" xr:uid="{15D7684C-4752-40BD-BC98-6873056C2D1D}"/>
    <cellStyle name="20% - Accent3 10 2" xfId="2066" xr:uid="{9EBC745F-EDE9-4708-AC30-B28324D26447}"/>
    <cellStyle name="20% - Accent3 11" xfId="2067" xr:uid="{EC863CC1-1852-4720-AC6A-6B3AFF9E354D}"/>
    <cellStyle name="20% - Accent3 12" xfId="2068" xr:uid="{78D45D0C-C0A8-40D5-A41B-1FBBF2B2E391}"/>
    <cellStyle name="20% - Accent3 13" xfId="2069" xr:uid="{22001F6A-666D-4C3C-B464-8914EF85F1E0}"/>
    <cellStyle name="20% - Accent3 14" xfId="2070" xr:uid="{1356AC77-7C75-4075-8C98-BE4FDC328F8A}"/>
    <cellStyle name="20% - Accent3 2" xfId="2071" xr:uid="{83100D36-B764-425D-BD47-560DC3808291}"/>
    <cellStyle name="20% - Accent3 2 10" xfId="2072" xr:uid="{36023B1C-36A7-4E0E-B3F3-6E2D524B8EA8}"/>
    <cellStyle name="20% - Accent3 2 2" xfId="2073" xr:uid="{8F6ABB4B-00CD-467E-B74B-2FD9D41E5193}"/>
    <cellStyle name="20% - Accent3 2 2 2" xfId="2074" xr:uid="{A25E4208-1412-4046-A20C-9AD930F612DF}"/>
    <cellStyle name="20% - Accent3 2 2 2 2" xfId="2075" xr:uid="{8038D691-7BA3-4126-AC82-5047D2BE9DDB}"/>
    <cellStyle name="20% - Accent3 2 2 2 2 2" xfId="2076" xr:uid="{D908611D-7FC0-484B-90D2-6FDB9027AA04}"/>
    <cellStyle name="20% - Accent3 2 2 2 2 2 2" xfId="2077" xr:uid="{BA760BCF-4401-414A-B350-B7E4450104E1}"/>
    <cellStyle name="20% - Accent3 2 2 2 2 2 2 2" xfId="2078" xr:uid="{8782F415-BEBB-4C2E-8321-6E09C46A9546}"/>
    <cellStyle name="20% - Accent3 2 2 2 2 2 2 2 2" xfId="2079" xr:uid="{3EF30609-D5FF-4DDF-83ED-6BEE87B16F6A}"/>
    <cellStyle name="20% - Accent3 2 2 2 2 2 2 2 2 2" xfId="2080" xr:uid="{86E9E276-10ED-41D6-BA05-CE36F2A236EC}"/>
    <cellStyle name="20% - Accent3 2 2 2 2 2 2 2 2 2 2" xfId="2081" xr:uid="{9B862AA6-5534-45BF-B72F-62DE6BBE4865}"/>
    <cellStyle name="20% - Accent3 2 2 2 2 2 2 2 2 3" xfId="2082" xr:uid="{4C98E68F-21FA-4748-BB71-177D6D6EA16A}"/>
    <cellStyle name="20% - Accent3 2 2 2 2 2 2 2 3" xfId="2083" xr:uid="{A9622CD7-E7CD-4EA7-A2AC-4C15F2BBC72B}"/>
    <cellStyle name="20% - Accent3 2 2 2 2 2 2 2 3 2" xfId="2084" xr:uid="{5B13EF4F-7016-4CA7-88CE-F54F3828E2C6}"/>
    <cellStyle name="20% - Accent3 2 2 2 2 2 2 2 4" xfId="2085" xr:uid="{C4521974-AD7A-4307-A2FF-398E8678EB94}"/>
    <cellStyle name="20% - Accent3 2 2 2 2 2 2 3" xfId="2086" xr:uid="{7795AAC2-371D-44A6-9672-DF881C2F27B0}"/>
    <cellStyle name="20% - Accent3 2 2 2 2 2 2 3 2" xfId="2087" xr:uid="{84F74E8C-E1F5-4DBC-8A89-FE375859E58B}"/>
    <cellStyle name="20% - Accent3 2 2 2 2 2 2 3 2 2" xfId="2088" xr:uid="{A55A7EEC-EB61-4C8D-B80F-E7A61DC89966}"/>
    <cellStyle name="20% - Accent3 2 2 2 2 2 2 3 3" xfId="2089" xr:uid="{A49C6FB3-AA3A-4ED6-A136-70D4AA89E2FD}"/>
    <cellStyle name="20% - Accent3 2 2 2 2 2 2 4" xfId="2090" xr:uid="{24A10725-4347-44AC-97FC-EA24D9A44EB9}"/>
    <cellStyle name="20% - Accent3 2 2 2 2 2 2 4 2" xfId="2091" xr:uid="{A4BDB323-0C7E-4F38-8CF0-ED748998AEAC}"/>
    <cellStyle name="20% - Accent3 2 2 2 2 2 2 5" xfId="2092" xr:uid="{4AE60972-395B-42DF-A1B3-CE1314587033}"/>
    <cellStyle name="20% - Accent3 2 2 2 2 2 3" xfId="2093" xr:uid="{CD0DD1B8-BBF6-465C-B27E-42404B77E3DC}"/>
    <cellStyle name="20% - Accent3 2 2 2 2 2 3 2" xfId="2094" xr:uid="{A92E6D8A-6A95-448A-B4E0-1AFCA1A25454}"/>
    <cellStyle name="20% - Accent3 2 2 2 2 2 3 2 2" xfId="2095" xr:uid="{8F2DCE13-3E22-4B8C-85CD-3C235CF7263C}"/>
    <cellStyle name="20% - Accent3 2 2 2 2 2 3 2 2 2" xfId="2096" xr:uid="{105BF7E1-3508-46C0-92D5-65495BC5A14D}"/>
    <cellStyle name="20% - Accent3 2 2 2 2 2 3 2 3" xfId="2097" xr:uid="{158CF33F-2070-4733-953A-FE58461160BF}"/>
    <cellStyle name="20% - Accent3 2 2 2 2 2 3 3" xfId="2098" xr:uid="{852F1E07-22A0-4F53-980A-AAC3A0FF6177}"/>
    <cellStyle name="20% - Accent3 2 2 2 2 2 3 3 2" xfId="2099" xr:uid="{40F28096-BE04-4A78-AC72-0B4398E8DB4D}"/>
    <cellStyle name="20% - Accent3 2 2 2 2 2 3 4" xfId="2100" xr:uid="{19B7D70E-7FF0-4F66-8BB5-0ABCF6B9E812}"/>
    <cellStyle name="20% - Accent3 2 2 2 2 2 4" xfId="2101" xr:uid="{01495307-379D-43A6-82CA-AB265FD814DA}"/>
    <cellStyle name="20% - Accent3 2 2 2 2 2 4 2" xfId="2102" xr:uid="{D5CBE3C0-24CC-420A-9DE7-262244EFF5F8}"/>
    <cellStyle name="20% - Accent3 2 2 2 2 2 4 2 2" xfId="2103" xr:uid="{FB494A1A-D234-4431-A123-8C7DA8254DAF}"/>
    <cellStyle name="20% - Accent3 2 2 2 2 2 4 3" xfId="2104" xr:uid="{8A3050A1-5354-41CC-9405-452FCBCCEDE9}"/>
    <cellStyle name="20% - Accent3 2 2 2 2 2 5" xfId="2105" xr:uid="{F42CAD96-9523-42FE-8B15-A302D75ED034}"/>
    <cellStyle name="20% - Accent3 2 2 2 2 2 5 2" xfId="2106" xr:uid="{79B44426-C3D3-4FB4-AEE7-913838A2A804}"/>
    <cellStyle name="20% - Accent3 2 2 2 2 2 6" xfId="2107" xr:uid="{92E34A6D-E194-4EB1-BCCF-28BFA3F28DA5}"/>
    <cellStyle name="20% - Accent3 2 2 2 2 3" xfId="2108" xr:uid="{B34D10FF-A3FF-49AF-A4AB-8C1559AD86FF}"/>
    <cellStyle name="20% - Accent3 2 2 2 2 3 2" xfId="2109" xr:uid="{F5EF5C22-408B-416C-8604-ED7C37CB6929}"/>
    <cellStyle name="20% - Accent3 2 2 2 2 3 2 2" xfId="2110" xr:uid="{8DDC6092-1F9D-4761-913D-39FCAF719B0B}"/>
    <cellStyle name="20% - Accent3 2 2 2 2 3 2 2 2" xfId="2111" xr:uid="{3733BF02-ADF3-4EAB-8359-F6E749F52C96}"/>
    <cellStyle name="20% - Accent3 2 2 2 2 3 2 2 2 2" xfId="2112" xr:uid="{6D9EADB8-48B4-4D52-A338-79CFEE29C0FF}"/>
    <cellStyle name="20% - Accent3 2 2 2 2 3 2 2 3" xfId="2113" xr:uid="{78A79B8C-C316-496E-83DF-27BF6D573AEE}"/>
    <cellStyle name="20% - Accent3 2 2 2 2 3 2 3" xfId="2114" xr:uid="{E743CE70-EB21-44E3-89F4-9756966F86C5}"/>
    <cellStyle name="20% - Accent3 2 2 2 2 3 2 3 2" xfId="2115" xr:uid="{68D546C1-404E-4BA1-8C7E-ADF2A7E37B8A}"/>
    <cellStyle name="20% - Accent3 2 2 2 2 3 2 4" xfId="2116" xr:uid="{A61EAB2C-26DB-4C7B-BF33-00989D3EEFCE}"/>
    <cellStyle name="20% - Accent3 2 2 2 2 3 3" xfId="2117" xr:uid="{D9CC063C-1AC7-4B4A-BD20-1C899A62E9E4}"/>
    <cellStyle name="20% - Accent3 2 2 2 2 3 3 2" xfId="2118" xr:uid="{E8E09FC7-634C-4A26-8CB4-5B1CCEF534AE}"/>
    <cellStyle name="20% - Accent3 2 2 2 2 3 3 2 2" xfId="2119" xr:uid="{0BBACC02-AAD8-4EC3-9259-1490588A0C34}"/>
    <cellStyle name="20% - Accent3 2 2 2 2 3 3 3" xfId="2120" xr:uid="{D169A704-4D1B-434C-8100-A120054140D6}"/>
    <cellStyle name="20% - Accent3 2 2 2 2 3 4" xfId="2121" xr:uid="{64FB3C53-AF80-4F1E-A754-A6F99ECE1768}"/>
    <cellStyle name="20% - Accent3 2 2 2 2 3 4 2" xfId="2122" xr:uid="{08E2AC10-9558-47DE-84EB-BE39CEDAD721}"/>
    <cellStyle name="20% - Accent3 2 2 2 2 3 5" xfId="2123" xr:uid="{E15C98C4-F79A-491F-9B99-BC32C8A83281}"/>
    <cellStyle name="20% - Accent3 2 2 2 2 4" xfId="2124" xr:uid="{75CF2B91-9425-4894-893F-102E2B513834}"/>
    <cellStyle name="20% - Accent3 2 2 2 2 4 2" xfId="2125" xr:uid="{CBB7A1A6-7C83-4890-971B-92C3723A46D0}"/>
    <cellStyle name="20% - Accent3 2 2 2 2 4 2 2" xfId="2126" xr:uid="{01164360-9048-4DA9-9444-12C61394C2B8}"/>
    <cellStyle name="20% - Accent3 2 2 2 2 4 2 2 2" xfId="2127" xr:uid="{21F3F216-FD32-4DFA-9D07-12F252B5A2A9}"/>
    <cellStyle name="20% - Accent3 2 2 2 2 4 2 3" xfId="2128" xr:uid="{6FBEE16A-1F4E-4E5F-9AB5-07095B32614F}"/>
    <cellStyle name="20% - Accent3 2 2 2 2 4 3" xfId="2129" xr:uid="{B7154EB1-B815-4D0E-9D66-D990014DE6AE}"/>
    <cellStyle name="20% - Accent3 2 2 2 2 4 3 2" xfId="2130" xr:uid="{1BC169FE-21BA-4A41-8989-BE08C140D1CA}"/>
    <cellStyle name="20% - Accent3 2 2 2 2 4 4" xfId="2131" xr:uid="{9315F3B1-DB3E-49EE-8259-B044ABA3BC23}"/>
    <cellStyle name="20% - Accent3 2 2 2 2 5" xfId="2132" xr:uid="{189A4247-F7D8-44DF-8365-B1C4775855F3}"/>
    <cellStyle name="20% - Accent3 2 2 2 2 5 2" xfId="2133" xr:uid="{0CC275D2-896F-425E-9A03-C6F862A11C48}"/>
    <cellStyle name="20% - Accent3 2 2 2 2 5 2 2" xfId="2134" xr:uid="{694F6CBD-3272-4802-B90D-9F8B8D8F2391}"/>
    <cellStyle name="20% - Accent3 2 2 2 2 5 3" xfId="2135" xr:uid="{64DCA992-31A1-425E-81BB-AA5937F3318C}"/>
    <cellStyle name="20% - Accent3 2 2 2 2 6" xfId="2136" xr:uid="{647C56F1-67D2-4B79-A85A-9A57BC78FC9C}"/>
    <cellStyle name="20% - Accent3 2 2 2 2 6 2" xfId="2137" xr:uid="{93CEB673-B6AE-44D5-A600-85EEA70DC1D8}"/>
    <cellStyle name="20% - Accent3 2 2 2 2 7" xfId="2138" xr:uid="{3E24E7B7-F1E6-43E0-B8E5-A352C2C39A43}"/>
    <cellStyle name="20% - Accent3 2 2 2 3" xfId="2139" xr:uid="{C0FACBC6-24AD-4C15-8B0E-A9EDAF221528}"/>
    <cellStyle name="20% - Accent3 2 2 2 3 2" xfId="2140" xr:uid="{B620C64D-E41B-4C15-9063-3408DD1633DA}"/>
    <cellStyle name="20% - Accent3 2 2 2 3 2 2" xfId="2141" xr:uid="{1950341C-3DCB-4201-B05B-B2C1A5409A54}"/>
    <cellStyle name="20% - Accent3 2 2 2 3 2 2 2" xfId="2142" xr:uid="{678BB211-9BEC-4202-BA2A-67A38F407454}"/>
    <cellStyle name="20% - Accent3 2 2 2 3 2 2 2 2" xfId="2143" xr:uid="{BA2DB71D-3185-4291-A398-77C8AB519A5D}"/>
    <cellStyle name="20% - Accent3 2 2 2 3 2 2 2 2 2" xfId="2144" xr:uid="{0E857B13-D46C-452F-973F-FC8A87681249}"/>
    <cellStyle name="20% - Accent3 2 2 2 3 2 2 2 3" xfId="2145" xr:uid="{B4F76C47-FACD-46FB-AC6E-88CEFB66C652}"/>
    <cellStyle name="20% - Accent3 2 2 2 3 2 2 3" xfId="2146" xr:uid="{E2E09FE7-9658-41A0-AE27-AF698A60FC1B}"/>
    <cellStyle name="20% - Accent3 2 2 2 3 2 2 3 2" xfId="2147" xr:uid="{2A9FCB70-0680-40A9-98B7-1DD8183ABB09}"/>
    <cellStyle name="20% - Accent3 2 2 2 3 2 2 4" xfId="2148" xr:uid="{59592670-5A4F-4363-9DAC-8E6E89A51195}"/>
    <cellStyle name="20% - Accent3 2 2 2 3 2 3" xfId="2149" xr:uid="{789ADC9E-E63A-4F83-81F8-694A81EBCC6E}"/>
    <cellStyle name="20% - Accent3 2 2 2 3 2 3 2" xfId="2150" xr:uid="{4276740F-6103-4370-AD5D-03296ACA8B9A}"/>
    <cellStyle name="20% - Accent3 2 2 2 3 2 3 2 2" xfId="2151" xr:uid="{FE21E61C-8F90-4819-A748-9B3D488B458F}"/>
    <cellStyle name="20% - Accent3 2 2 2 3 2 3 3" xfId="2152" xr:uid="{7D06C4CB-356B-44C5-95E0-A5C3664338EF}"/>
    <cellStyle name="20% - Accent3 2 2 2 3 2 4" xfId="2153" xr:uid="{C85803D8-FBB4-436A-B6E5-FB7FBFF218B2}"/>
    <cellStyle name="20% - Accent3 2 2 2 3 2 4 2" xfId="2154" xr:uid="{A733715B-97CA-4F9F-8678-5F4F12CADFF2}"/>
    <cellStyle name="20% - Accent3 2 2 2 3 2 5" xfId="2155" xr:uid="{14F3AC43-257A-4A25-A914-46497E04465D}"/>
    <cellStyle name="20% - Accent3 2 2 2 3 3" xfId="2156" xr:uid="{DA69408F-6663-4A64-ACDF-42ED1F875A2A}"/>
    <cellStyle name="20% - Accent3 2 2 2 3 3 2" xfId="2157" xr:uid="{67DA4AB4-1886-4E47-A14F-C21E10E5A263}"/>
    <cellStyle name="20% - Accent3 2 2 2 3 3 2 2" xfId="2158" xr:uid="{057C44B3-55F4-4224-BD32-405D1B20FE06}"/>
    <cellStyle name="20% - Accent3 2 2 2 3 3 2 2 2" xfId="2159" xr:uid="{CB187A11-A419-48AD-B66D-7E0B4D021946}"/>
    <cellStyle name="20% - Accent3 2 2 2 3 3 2 3" xfId="2160" xr:uid="{8555AA27-A112-426D-85C1-C78081D9382B}"/>
    <cellStyle name="20% - Accent3 2 2 2 3 3 3" xfId="2161" xr:uid="{940D5561-71CF-46A8-9EFD-9B854770F663}"/>
    <cellStyle name="20% - Accent3 2 2 2 3 3 3 2" xfId="2162" xr:uid="{0DE92B1E-3F08-4E39-95D1-758470DC8711}"/>
    <cellStyle name="20% - Accent3 2 2 2 3 3 4" xfId="2163" xr:uid="{72F33E35-493E-4472-9EFA-0BE541C74039}"/>
    <cellStyle name="20% - Accent3 2 2 2 3 4" xfId="2164" xr:uid="{37AF12AA-E540-412C-9C70-15D84CC85B10}"/>
    <cellStyle name="20% - Accent3 2 2 2 3 4 2" xfId="2165" xr:uid="{32D5860A-D7C9-44CF-8A00-C56F15407F69}"/>
    <cellStyle name="20% - Accent3 2 2 2 3 4 2 2" xfId="2166" xr:uid="{818400F8-8F5D-4C8B-8DA8-E7CE2FF601E1}"/>
    <cellStyle name="20% - Accent3 2 2 2 3 4 3" xfId="2167" xr:uid="{045A9D80-BB05-41E0-BE62-04FA4F697CB7}"/>
    <cellStyle name="20% - Accent3 2 2 2 3 5" xfId="2168" xr:uid="{9181E7BC-C5F6-44BB-A374-43229D439A66}"/>
    <cellStyle name="20% - Accent3 2 2 2 3 5 2" xfId="2169" xr:uid="{BCF163A2-AC28-481D-9789-50FDB4BC4FC7}"/>
    <cellStyle name="20% - Accent3 2 2 2 3 6" xfId="2170" xr:uid="{783D53A9-248F-4E7F-A612-35CD7670A03F}"/>
    <cellStyle name="20% - Accent3 2 2 2 4" xfId="2171" xr:uid="{1BDE02D1-525D-4708-A520-3A9CA61D2D66}"/>
    <cellStyle name="20% - Accent3 2 2 2 4 2" xfId="2172" xr:uid="{0AA1E708-2926-48B7-A55B-D2ABA0DCA61E}"/>
    <cellStyle name="20% - Accent3 2 2 2 4 2 2" xfId="2173" xr:uid="{A3D7B9FD-1763-4594-AFA6-E876618C6417}"/>
    <cellStyle name="20% - Accent3 2 2 2 4 2 2 2" xfId="2174" xr:uid="{788EFC5A-489D-43D0-8AA8-C88A6DDCEDCC}"/>
    <cellStyle name="20% - Accent3 2 2 2 4 2 2 2 2" xfId="2175" xr:uid="{C2692097-CDC7-4809-A079-9B1598A849D4}"/>
    <cellStyle name="20% - Accent3 2 2 2 4 2 2 3" xfId="2176" xr:uid="{4FE0EDF6-6F6D-434B-A806-90DDCACCD430}"/>
    <cellStyle name="20% - Accent3 2 2 2 4 2 3" xfId="2177" xr:uid="{3D6CE94B-268C-4ED1-A1FA-911EBC27816D}"/>
    <cellStyle name="20% - Accent3 2 2 2 4 2 3 2" xfId="2178" xr:uid="{259DD0C3-0C84-4973-B593-D85AF92AD9E9}"/>
    <cellStyle name="20% - Accent3 2 2 2 4 2 4" xfId="2179" xr:uid="{15FE66D2-3828-4757-AE2D-67A033C15FB4}"/>
    <cellStyle name="20% - Accent3 2 2 2 4 3" xfId="2180" xr:uid="{76FB33D7-26A6-4B7D-86DA-E78FC33F43D1}"/>
    <cellStyle name="20% - Accent3 2 2 2 4 3 2" xfId="2181" xr:uid="{74E9683E-4248-48B9-8B48-A0945CEA503A}"/>
    <cellStyle name="20% - Accent3 2 2 2 4 3 2 2" xfId="2182" xr:uid="{B15675C5-E608-4E62-93C3-52399AB962C0}"/>
    <cellStyle name="20% - Accent3 2 2 2 4 3 3" xfId="2183" xr:uid="{0A9FECEC-A1B2-410E-A6FB-2EC39CDE5848}"/>
    <cellStyle name="20% - Accent3 2 2 2 4 4" xfId="2184" xr:uid="{93A4E26D-2C7E-4A8A-83E7-650DBBB70CA7}"/>
    <cellStyle name="20% - Accent3 2 2 2 4 4 2" xfId="2185" xr:uid="{A78A2096-060A-4EE8-B83A-F0D4E11B7446}"/>
    <cellStyle name="20% - Accent3 2 2 2 4 5" xfId="2186" xr:uid="{E99C7523-016D-4C2C-A2F7-9CAB12850590}"/>
    <cellStyle name="20% - Accent3 2 2 2 5" xfId="2187" xr:uid="{6AA43678-6728-4753-BD18-9F56A46DF50A}"/>
    <cellStyle name="20% - Accent3 2 2 2 5 2" xfId="2188" xr:uid="{366F187D-12BD-466D-BAAC-0F7E52F99AE1}"/>
    <cellStyle name="20% - Accent3 2 2 2 5 2 2" xfId="2189" xr:uid="{4905A421-C070-4861-85BC-24696CB05CF2}"/>
    <cellStyle name="20% - Accent3 2 2 2 5 2 2 2" xfId="2190" xr:uid="{5C367CF4-7D76-44CC-895A-FF957A55922D}"/>
    <cellStyle name="20% - Accent3 2 2 2 5 2 3" xfId="2191" xr:uid="{F33DB8D1-C37F-441D-921B-BCB8D8DF5E86}"/>
    <cellStyle name="20% - Accent3 2 2 2 5 3" xfId="2192" xr:uid="{065555C8-5D1F-4206-8C66-20A27FE9FEF2}"/>
    <cellStyle name="20% - Accent3 2 2 2 5 3 2" xfId="2193" xr:uid="{E1B713C3-1BAF-4865-8BEB-C47CFF8BC5EB}"/>
    <cellStyle name="20% - Accent3 2 2 2 5 4" xfId="2194" xr:uid="{E5086704-AD62-4B5F-B51D-33A39E47740B}"/>
    <cellStyle name="20% - Accent3 2 2 2 6" xfId="2195" xr:uid="{2374451C-7A05-4801-9731-83408A2D0CBC}"/>
    <cellStyle name="20% - Accent3 2 2 2 6 2" xfId="2196" xr:uid="{21C275FB-6571-490E-AE96-F05164220345}"/>
    <cellStyle name="20% - Accent3 2 2 2 6 2 2" xfId="2197" xr:uid="{10AA2558-4040-4C8D-9230-7CCA3F07A6E6}"/>
    <cellStyle name="20% - Accent3 2 2 2 6 3" xfId="2198" xr:uid="{C59ED135-D192-42CB-B2E9-2B42089D1383}"/>
    <cellStyle name="20% - Accent3 2 2 2 7" xfId="2199" xr:uid="{EA2CEBA2-201B-415F-AA4E-4EBB9606B0B0}"/>
    <cellStyle name="20% - Accent3 2 2 2 7 2" xfId="2200" xr:uid="{F543AF59-9B3A-4604-A417-1584BD60FC2D}"/>
    <cellStyle name="20% - Accent3 2 2 2 8" xfId="2201" xr:uid="{83D7D100-2857-4D9C-9A9A-C46B81FB129C}"/>
    <cellStyle name="20% - Accent3 2 2 3" xfId="2202" xr:uid="{AD4D1726-2E0E-442B-A952-997D3DB4AEE3}"/>
    <cellStyle name="20% - Accent3 2 2 3 2" xfId="2203" xr:uid="{57023927-18FD-4353-9876-BF41CC33D7CB}"/>
    <cellStyle name="20% - Accent3 2 2 3 2 2" xfId="2204" xr:uid="{BF538C46-93C2-4CB0-A92B-E2A124E8C93B}"/>
    <cellStyle name="20% - Accent3 2 2 3 2 2 2" xfId="2205" xr:uid="{641ADBB7-6B9D-4350-95FA-810495AD12B9}"/>
    <cellStyle name="20% - Accent3 2 2 3 2 2 2 2" xfId="2206" xr:uid="{0C124E45-02A1-490D-899F-1D5450234D77}"/>
    <cellStyle name="20% - Accent3 2 2 3 2 2 2 2 2" xfId="2207" xr:uid="{C3B51E31-9F2A-4211-B300-D9139A4A77EA}"/>
    <cellStyle name="20% - Accent3 2 2 3 2 2 2 2 2 2" xfId="2208" xr:uid="{256C7DE3-2FB5-4422-97F5-F841E5BC0B3E}"/>
    <cellStyle name="20% - Accent3 2 2 3 2 2 2 2 3" xfId="2209" xr:uid="{1559C869-00EE-4B82-96BA-3DA81750CE4D}"/>
    <cellStyle name="20% - Accent3 2 2 3 2 2 2 3" xfId="2210" xr:uid="{ED67D03D-D438-4A23-865D-1113C1C3AD9B}"/>
    <cellStyle name="20% - Accent3 2 2 3 2 2 2 3 2" xfId="2211" xr:uid="{CFF28688-6E50-43AA-9746-C7277A3D6865}"/>
    <cellStyle name="20% - Accent3 2 2 3 2 2 2 4" xfId="2212" xr:uid="{9665761A-B77D-4FFF-A7DF-6AF16239840D}"/>
    <cellStyle name="20% - Accent3 2 2 3 2 2 3" xfId="2213" xr:uid="{6580FB63-5133-4BA9-9DDB-955C9B6ED395}"/>
    <cellStyle name="20% - Accent3 2 2 3 2 2 3 2" xfId="2214" xr:uid="{39FC2BA8-4C9C-4368-9F9D-1E0DD05F4D80}"/>
    <cellStyle name="20% - Accent3 2 2 3 2 2 3 2 2" xfId="2215" xr:uid="{5F1C835F-E4B2-458D-AE43-B7E10637AD91}"/>
    <cellStyle name="20% - Accent3 2 2 3 2 2 3 3" xfId="2216" xr:uid="{27A9708E-B29F-42D1-AD61-DA5455DF7D31}"/>
    <cellStyle name="20% - Accent3 2 2 3 2 2 4" xfId="2217" xr:uid="{A5249390-6352-4291-94A4-E0B1871ED1D0}"/>
    <cellStyle name="20% - Accent3 2 2 3 2 2 4 2" xfId="2218" xr:uid="{B1217B86-936A-45B9-AF54-2F34EE537FD8}"/>
    <cellStyle name="20% - Accent3 2 2 3 2 2 5" xfId="2219" xr:uid="{389A7B2F-57BA-4914-B8BF-C914962CCCED}"/>
    <cellStyle name="20% - Accent3 2 2 3 2 3" xfId="2220" xr:uid="{712B60F9-CD04-4AC1-BC48-D05C95FC02D5}"/>
    <cellStyle name="20% - Accent3 2 2 3 2 3 2" xfId="2221" xr:uid="{9699736C-7E27-4C89-8A5A-F3375D08BB65}"/>
    <cellStyle name="20% - Accent3 2 2 3 2 3 2 2" xfId="2222" xr:uid="{24258470-B8F5-452F-A224-8B41DBB6F34F}"/>
    <cellStyle name="20% - Accent3 2 2 3 2 3 2 2 2" xfId="2223" xr:uid="{84DEA02B-B19C-4F9C-B666-F6462F7DA020}"/>
    <cellStyle name="20% - Accent3 2 2 3 2 3 2 3" xfId="2224" xr:uid="{E8A26305-FDC5-4050-98BB-60472448E235}"/>
    <cellStyle name="20% - Accent3 2 2 3 2 3 3" xfId="2225" xr:uid="{D6B077C3-9895-46EB-9874-D5C199A6A6C6}"/>
    <cellStyle name="20% - Accent3 2 2 3 2 3 3 2" xfId="2226" xr:uid="{EF8B2A0A-5A19-459F-ABB8-D0A3449C3FC6}"/>
    <cellStyle name="20% - Accent3 2 2 3 2 3 4" xfId="2227" xr:uid="{0D2261AB-8B3C-4CC5-97F4-FD392350FE71}"/>
    <cellStyle name="20% - Accent3 2 2 3 2 4" xfId="2228" xr:uid="{8355105D-37DE-4C39-8108-0C2247E8F94C}"/>
    <cellStyle name="20% - Accent3 2 2 3 2 4 2" xfId="2229" xr:uid="{D48E0DFD-5429-40B3-85DB-4F5448537989}"/>
    <cellStyle name="20% - Accent3 2 2 3 2 4 2 2" xfId="2230" xr:uid="{20DABA72-3045-4CDB-A138-6C61322B1505}"/>
    <cellStyle name="20% - Accent3 2 2 3 2 4 3" xfId="2231" xr:uid="{92A6BE39-AF48-4BAF-9BA4-9185E0FDE5E8}"/>
    <cellStyle name="20% - Accent3 2 2 3 2 5" xfId="2232" xr:uid="{989125CE-71BA-4531-B27D-6C454286BBFF}"/>
    <cellStyle name="20% - Accent3 2 2 3 2 5 2" xfId="2233" xr:uid="{C4ED07A7-5131-4FC6-8995-9CE3B510B988}"/>
    <cellStyle name="20% - Accent3 2 2 3 2 6" xfId="2234" xr:uid="{09DB885B-A467-4218-B7A3-F3DEDD22E0E6}"/>
    <cellStyle name="20% - Accent3 2 2 3 3" xfId="2235" xr:uid="{258202D7-E0BF-416B-B781-7C4F108B9475}"/>
    <cellStyle name="20% - Accent3 2 2 3 3 2" xfId="2236" xr:uid="{20B7720C-2E37-4E75-AEF7-FD0FC7395262}"/>
    <cellStyle name="20% - Accent3 2 2 3 3 2 2" xfId="2237" xr:uid="{EA8E7479-7B33-4F67-9584-D88B33A5B0A9}"/>
    <cellStyle name="20% - Accent3 2 2 3 3 2 2 2" xfId="2238" xr:uid="{1FEFA1DE-4A10-4D83-911D-B33F29D094C3}"/>
    <cellStyle name="20% - Accent3 2 2 3 3 2 2 2 2" xfId="2239" xr:uid="{00DD9E52-2475-403A-9A19-FE7DB7AF7C92}"/>
    <cellStyle name="20% - Accent3 2 2 3 3 2 2 3" xfId="2240" xr:uid="{4241B8A8-81CE-400F-A9C3-61FA8B7C5554}"/>
    <cellStyle name="20% - Accent3 2 2 3 3 2 3" xfId="2241" xr:uid="{0CB8EBCF-536B-424E-9CA7-CFFE5F467293}"/>
    <cellStyle name="20% - Accent3 2 2 3 3 2 3 2" xfId="2242" xr:uid="{730AEF3F-12BF-487D-BA29-AF6476B67DF2}"/>
    <cellStyle name="20% - Accent3 2 2 3 3 2 4" xfId="2243" xr:uid="{E28A3362-A23C-47CD-9704-94C7CA231BF5}"/>
    <cellStyle name="20% - Accent3 2 2 3 3 3" xfId="2244" xr:uid="{23BA9DB1-2071-4F9C-BF5F-AABC32513100}"/>
    <cellStyle name="20% - Accent3 2 2 3 3 3 2" xfId="2245" xr:uid="{D7F0FA8C-6A9B-4D5D-A612-BFA540C6464A}"/>
    <cellStyle name="20% - Accent3 2 2 3 3 3 2 2" xfId="2246" xr:uid="{73902D78-EE50-40EE-9268-469D214BC777}"/>
    <cellStyle name="20% - Accent3 2 2 3 3 3 3" xfId="2247" xr:uid="{ABF9A9DB-20D4-41BD-BE26-8CA08EE7F26E}"/>
    <cellStyle name="20% - Accent3 2 2 3 3 4" xfId="2248" xr:uid="{67B027C1-D975-48A1-97B6-74A5C5F66E01}"/>
    <cellStyle name="20% - Accent3 2 2 3 3 4 2" xfId="2249" xr:uid="{67E0C7DE-EC33-40D8-BB83-667D98311CE9}"/>
    <cellStyle name="20% - Accent3 2 2 3 3 5" xfId="2250" xr:uid="{ACC6A27A-E120-48DD-A7E7-B7635B08EC9B}"/>
    <cellStyle name="20% - Accent3 2 2 3 4" xfId="2251" xr:uid="{EE7DB640-EBC8-4FE2-81F2-36C9AC948321}"/>
    <cellStyle name="20% - Accent3 2 2 3 4 2" xfId="2252" xr:uid="{93E2472B-08E3-42DE-8195-DEEDBA0A113C}"/>
    <cellStyle name="20% - Accent3 2 2 3 4 2 2" xfId="2253" xr:uid="{A1D79680-7238-4AB5-A5C0-A4232F23310D}"/>
    <cellStyle name="20% - Accent3 2 2 3 4 2 2 2" xfId="2254" xr:uid="{63BFD841-6A0C-45A4-86D6-D904D2D98AF0}"/>
    <cellStyle name="20% - Accent3 2 2 3 4 2 3" xfId="2255" xr:uid="{F6535DFD-6A34-4560-B54C-2996F27890F9}"/>
    <cellStyle name="20% - Accent3 2 2 3 4 3" xfId="2256" xr:uid="{C3E1D96C-BF17-44E5-968C-EE8467863B2A}"/>
    <cellStyle name="20% - Accent3 2 2 3 4 3 2" xfId="2257" xr:uid="{873E19A9-FD9D-4C1B-B8B7-A2E753A4D64C}"/>
    <cellStyle name="20% - Accent3 2 2 3 4 4" xfId="2258" xr:uid="{15037066-7ABA-4143-B7A5-C6CA7570D41D}"/>
    <cellStyle name="20% - Accent3 2 2 3 5" xfId="2259" xr:uid="{DD4BDD23-548E-471F-97B9-995C6628F74F}"/>
    <cellStyle name="20% - Accent3 2 2 3 5 2" xfId="2260" xr:uid="{79725AE5-56E5-49C7-8AC8-98AA4B8580A7}"/>
    <cellStyle name="20% - Accent3 2 2 3 5 2 2" xfId="2261" xr:uid="{02BC6FFF-7A9C-463F-BF3C-2CC892B045B4}"/>
    <cellStyle name="20% - Accent3 2 2 3 5 3" xfId="2262" xr:uid="{BD6A4E6F-A25C-4D54-934D-022A11474AE2}"/>
    <cellStyle name="20% - Accent3 2 2 3 6" xfId="2263" xr:uid="{70C42FD7-8B2F-4B46-A326-6023E4133CC4}"/>
    <cellStyle name="20% - Accent3 2 2 3 6 2" xfId="2264" xr:uid="{8456CBC4-1E15-4203-950C-491F5FF95FFC}"/>
    <cellStyle name="20% - Accent3 2 2 3 7" xfId="2265" xr:uid="{702A3578-311F-48F8-A34F-C61EB6C3D2DF}"/>
    <cellStyle name="20% - Accent3 2 2 4" xfId="2266" xr:uid="{98902701-6C56-4360-BD2B-48EEB0D12A88}"/>
    <cellStyle name="20% - Accent3 2 2 4 2" xfId="2267" xr:uid="{54CCAB58-6F0F-4950-A3B6-988D40B98B54}"/>
    <cellStyle name="20% - Accent3 2 2 4 2 2" xfId="2268" xr:uid="{3A6A9B64-26A4-4BDA-B069-5960130683A8}"/>
    <cellStyle name="20% - Accent3 2 2 4 2 2 2" xfId="2269" xr:uid="{3D772777-9679-4B1A-B506-D6E867FD4833}"/>
    <cellStyle name="20% - Accent3 2 2 4 2 2 2 2" xfId="2270" xr:uid="{D3966D06-5FE9-4033-900B-EB8D150395DA}"/>
    <cellStyle name="20% - Accent3 2 2 4 2 2 2 2 2" xfId="2271" xr:uid="{D5D49DE3-4F5F-4A79-936C-D3BE2EE480FC}"/>
    <cellStyle name="20% - Accent3 2 2 4 2 2 2 3" xfId="2272" xr:uid="{3F643AAB-23C9-4BE1-B4C0-35EB1A14D8B8}"/>
    <cellStyle name="20% - Accent3 2 2 4 2 2 3" xfId="2273" xr:uid="{FC81834E-C311-4530-AD10-56F3BB044AE4}"/>
    <cellStyle name="20% - Accent3 2 2 4 2 2 3 2" xfId="2274" xr:uid="{24AF0715-552F-47CB-A572-782861101B59}"/>
    <cellStyle name="20% - Accent3 2 2 4 2 2 4" xfId="2275" xr:uid="{771E7B02-0505-4D51-B84D-3C65821A8E81}"/>
    <cellStyle name="20% - Accent3 2 2 4 2 3" xfId="2276" xr:uid="{DD08E591-63E0-47BB-B7D8-C30561604C37}"/>
    <cellStyle name="20% - Accent3 2 2 4 2 3 2" xfId="2277" xr:uid="{DBC0C967-A88D-4064-AC60-38BEE1AF7D36}"/>
    <cellStyle name="20% - Accent3 2 2 4 2 3 2 2" xfId="2278" xr:uid="{34DB4980-19FF-4E7F-910B-F820E421F48B}"/>
    <cellStyle name="20% - Accent3 2 2 4 2 3 3" xfId="2279" xr:uid="{A1029948-358A-46D1-8378-DECFC5F12EF9}"/>
    <cellStyle name="20% - Accent3 2 2 4 2 4" xfId="2280" xr:uid="{19673FAE-CF71-4AFB-920A-4D6DCC1D8D18}"/>
    <cellStyle name="20% - Accent3 2 2 4 2 4 2" xfId="2281" xr:uid="{AB123492-2057-4FAE-AB2E-BD3A9056DF77}"/>
    <cellStyle name="20% - Accent3 2 2 4 2 5" xfId="2282" xr:uid="{AE1C7132-0FC0-4CF9-A49E-1A28EB61237F}"/>
    <cellStyle name="20% - Accent3 2 2 4 3" xfId="2283" xr:uid="{54687D56-63A0-49EC-A2F4-4D532FBF9CBB}"/>
    <cellStyle name="20% - Accent3 2 2 4 3 2" xfId="2284" xr:uid="{E9C9DF70-44E5-44D8-9A2D-5715400BBF9D}"/>
    <cellStyle name="20% - Accent3 2 2 4 3 2 2" xfId="2285" xr:uid="{7F9C66F9-C65E-471C-A85C-28ED3F93D4CD}"/>
    <cellStyle name="20% - Accent3 2 2 4 3 2 2 2" xfId="2286" xr:uid="{979B303E-0F97-4BEC-A476-59A835D9F0BE}"/>
    <cellStyle name="20% - Accent3 2 2 4 3 2 3" xfId="2287" xr:uid="{E80B1F67-08FD-4F4F-8D69-61F46969B7AB}"/>
    <cellStyle name="20% - Accent3 2 2 4 3 3" xfId="2288" xr:uid="{5873E5A9-A527-4603-9093-0661E11B4814}"/>
    <cellStyle name="20% - Accent3 2 2 4 3 3 2" xfId="2289" xr:uid="{410DDAB1-7307-411D-8D79-75354C8A967C}"/>
    <cellStyle name="20% - Accent3 2 2 4 3 4" xfId="2290" xr:uid="{746D21F5-1B42-445C-B262-59C7E562EABC}"/>
    <cellStyle name="20% - Accent3 2 2 4 4" xfId="2291" xr:uid="{AA8339FF-A59F-4375-9CFA-D15D3373CB60}"/>
    <cellStyle name="20% - Accent3 2 2 4 4 2" xfId="2292" xr:uid="{1E0A4E31-771B-4245-BA2F-5E9755A3F2BF}"/>
    <cellStyle name="20% - Accent3 2 2 4 4 2 2" xfId="2293" xr:uid="{FE27BB92-215D-4B4E-B633-64749AC4C907}"/>
    <cellStyle name="20% - Accent3 2 2 4 4 3" xfId="2294" xr:uid="{BCC96FCE-B354-489E-87DA-3B72112EAE94}"/>
    <cellStyle name="20% - Accent3 2 2 4 5" xfId="2295" xr:uid="{EE212F42-794D-43DF-852D-30C6D8F0363C}"/>
    <cellStyle name="20% - Accent3 2 2 4 5 2" xfId="2296" xr:uid="{F21F04EF-6A54-4D64-B728-68F0CBA68120}"/>
    <cellStyle name="20% - Accent3 2 2 4 6" xfId="2297" xr:uid="{69B8CDC5-6304-4729-9607-EB53850CA359}"/>
    <cellStyle name="20% - Accent3 2 2 5" xfId="2298" xr:uid="{A8F51CA2-07C5-42DA-A7E1-2B3860685D6C}"/>
    <cellStyle name="20% - Accent3 2 2 5 2" xfId="2299" xr:uid="{9D616B59-3DFF-4775-9C16-E4AB0FD6C789}"/>
    <cellStyle name="20% - Accent3 2 2 5 2 2" xfId="2300" xr:uid="{7177BE66-0523-4221-BBEB-3148608A1477}"/>
    <cellStyle name="20% - Accent3 2 2 5 2 2 2" xfId="2301" xr:uid="{95934DE2-88BB-40C0-A515-FE3F1F18998F}"/>
    <cellStyle name="20% - Accent3 2 2 5 2 2 2 2" xfId="2302" xr:uid="{9EA1C1D3-5D85-41E0-AFFD-906E649C82EF}"/>
    <cellStyle name="20% - Accent3 2 2 5 2 2 3" xfId="2303" xr:uid="{F38DD019-320A-4566-AE49-982B5B1EB44C}"/>
    <cellStyle name="20% - Accent3 2 2 5 2 3" xfId="2304" xr:uid="{5AD1FDAB-29B4-4873-A381-1E7AEC9EF046}"/>
    <cellStyle name="20% - Accent3 2 2 5 2 3 2" xfId="2305" xr:uid="{07E67489-9024-49CF-B089-80F2B2D9DD6C}"/>
    <cellStyle name="20% - Accent3 2 2 5 2 4" xfId="2306" xr:uid="{F9C28A16-49BE-4564-B3C4-EE376495B1C7}"/>
    <cellStyle name="20% - Accent3 2 2 5 3" xfId="2307" xr:uid="{790349FB-C4FF-4B3E-A701-81240F1489A6}"/>
    <cellStyle name="20% - Accent3 2 2 5 3 2" xfId="2308" xr:uid="{CE95BF4B-E1C6-422F-AC8D-F2D6CE0C77FA}"/>
    <cellStyle name="20% - Accent3 2 2 5 3 2 2" xfId="2309" xr:uid="{CF010EA3-F88A-4C9C-B8EC-450A0A4B7C39}"/>
    <cellStyle name="20% - Accent3 2 2 5 3 3" xfId="2310" xr:uid="{0447E7F7-A004-4DD7-846A-D968EFF758EE}"/>
    <cellStyle name="20% - Accent3 2 2 5 4" xfId="2311" xr:uid="{6D631A64-1874-4259-9070-A86BB49F2952}"/>
    <cellStyle name="20% - Accent3 2 2 5 4 2" xfId="2312" xr:uid="{85F9534A-AA7E-461D-B7F2-8CCBFDDD5233}"/>
    <cellStyle name="20% - Accent3 2 2 5 5" xfId="2313" xr:uid="{2BED9756-4FC7-409B-886D-58BA54DBD2D1}"/>
    <cellStyle name="20% - Accent3 2 2 6" xfId="2314" xr:uid="{6EDC02A9-3104-45E6-97AC-D901486E2000}"/>
    <cellStyle name="20% - Accent3 2 2 6 2" xfId="2315" xr:uid="{2D08E486-3939-45D2-96AD-297E70D24C33}"/>
    <cellStyle name="20% - Accent3 2 2 6 2 2" xfId="2316" xr:uid="{62D6D88E-CFD6-4BFF-9796-BF077E99B219}"/>
    <cellStyle name="20% - Accent3 2 2 6 2 2 2" xfId="2317" xr:uid="{FD4962E2-9E3B-4929-B73D-2D613AB9F994}"/>
    <cellStyle name="20% - Accent3 2 2 6 2 3" xfId="2318" xr:uid="{1FCCF826-D959-425C-84A7-CBF3B79C8905}"/>
    <cellStyle name="20% - Accent3 2 2 6 3" xfId="2319" xr:uid="{85977224-B530-4EA0-8875-D84AA8342061}"/>
    <cellStyle name="20% - Accent3 2 2 6 3 2" xfId="2320" xr:uid="{A9DDD5FB-8D47-4264-ADE9-5CB98D6E2EE3}"/>
    <cellStyle name="20% - Accent3 2 2 6 4" xfId="2321" xr:uid="{E5115A98-8B54-43C9-BCDB-6A19ED3D9E8F}"/>
    <cellStyle name="20% - Accent3 2 2 7" xfId="2322" xr:uid="{310BC016-1D25-46F3-9A50-C1B5662EA553}"/>
    <cellStyle name="20% - Accent3 2 2 7 2" xfId="2323" xr:uid="{64DC6075-3789-41D5-BDB8-A3EDC0466C27}"/>
    <cellStyle name="20% - Accent3 2 2 7 2 2" xfId="2324" xr:uid="{B42B6595-0D13-484E-BED1-B6A290A8862F}"/>
    <cellStyle name="20% - Accent3 2 2 7 3" xfId="2325" xr:uid="{798B7EBB-6D65-49B9-9902-079A57416E69}"/>
    <cellStyle name="20% - Accent3 2 2 8" xfId="2326" xr:uid="{4079762B-24D6-4BD4-A8DB-F468ECC572DD}"/>
    <cellStyle name="20% - Accent3 2 2 8 2" xfId="2327" xr:uid="{72FEE1E5-A063-419A-B11D-7CA799161B5A}"/>
    <cellStyle name="20% - Accent3 2 2 9" xfId="2328" xr:uid="{8E4EEB8C-1402-4036-8208-889AEF3E6B29}"/>
    <cellStyle name="20% - Accent3 2 3" xfId="2329" xr:uid="{231E2199-F321-4BBF-A6BD-BA989A649355}"/>
    <cellStyle name="20% - Accent3 2 3 2" xfId="2330" xr:uid="{BFCA18AE-3C92-4DC9-B3F7-A0282A892392}"/>
    <cellStyle name="20% - Accent3 2 3 2 2" xfId="2331" xr:uid="{9C8915A7-FDFC-4507-8D4A-2F8F1DF4CD8F}"/>
    <cellStyle name="20% - Accent3 2 3 2 2 2" xfId="2332" xr:uid="{61C253C0-D88B-4CD8-B8DA-61C36BA0A2D8}"/>
    <cellStyle name="20% - Accent3 2 3 2 2 2 2" xfId="2333" xr:uid="{2030BE0B-3F0E-4E54-B9A0-B91F313ADD25}"/>
    <cellStyle name="20% - Accent3 2 3 2 2 2 2 2" xfId="2334" xr:uid="{9F8C6920-74AB-4864-81C7-337FA0A81DA3}"/>
    <cellStyle name="20% - Accent3 2 3 2 2 2 2 2 2" xfId="2335" xr:uid="{BD7FAE32-FF78-4D0E-8616-BD07F8FED9C7}"/>
    <cellStyle name="20% - Accent3 2 3 2 2 2 2 2 2 2" xfId="2336" xr:uid="{8E37E36C-060D-4884-9AD1-5C3FE6657F44}"/>
    <cellStyle name="20% - Accent3 2 3 2 2 2 2 2 3" xfId="2337" xr:uid="{60651343-6FC5-46E6-A4AE-99A859F29298}"/>
    <cellStyle name="20% - Accent3 2 3 2 2 2 2 3" xfId="2338" xr:uid="{1D9A29A2-7801-4F77-B47A-F4FC7E245EA9}"/>
    <cellStyle name="20% - Accent3 2 3 2 2 2 2 3 2" xfId="2339" xr:uid="{3EDFC7F9-951F-48C5-9454-DBADE48107A7}"/>
    <cellStyle name="20% - Accent3 2 3 2 2 2 2 4" xfId="2340" xr:uid="{AF8280B6-852A-46CA-B152-98E2BE2BE5AD}"/>
    <cellStyle name="20% - Accent3 2 3 2 2 2 3" xfId="2341" xr:uid="{6170EB49-A062-4582-BA4F-91BF121106DA}"/>
    <cellStyle name="20% - Accent3 2 3 2 2 2 3 2" xfId="2342" xr:uid="{B0CC42F4-337F-4490-9BBE-E433C00A994B}"/>
    <cellStyle name="20% - Accent3 2 3 2 2 2 3 2 2" xfId="2343" xr:uid="{1FE2E0A9-0CE9-42FB-AAE2-C02BAB97ACC4}"/>
    <cellStyle name="20% - Accent3 2 3 2 2 2 3 3" xfId="2344" xr:uid="{FF02C973-186F-4889-AE86-58ED66F579CB}"/>
    <cellStyle name="20% - Accent3 2 3 2 2 2 4" xfId="2345" xr:uid="{FD741C87-F11F-45C8-8FDF-90CCF32775B9}"/>
    <cellStyle name="20% - Accent3 2 3 2 2 2 4 2" xfId="2346" xr:uid="{3194DD73-E1B0-4B15-82FA-31AF33EF46A9}"/>
    <cellStyle name="20% - Accent3 2 3 2 2 2 5" xfId="2347" xr:uid="{63D2CFF4-9E24-4D9F-9D87-82E308233583}"/>
    <cellStyle name="20% - Accent3 2 3 2 2 3" xfId="2348" xr:uid="{838B6D20-A80A-4DBC-A1E7-1535B1B97051}"/>
    <cellStyle name="20% - Accent3 2 3 2 2 3 2" xfId="2349" xr:uid="{D3C5565B-DB42-4FE6-A315-A56D7FD73F14}"/>
    <cellStyle name="20% - Accent3 2 3 2 2 3 2 2" xfId="2350" xr:uid="{E4B81297-54B9-457C-9610-CAC408842441}"/>
    <cellStyle name="20% - Accent3 2 3 2 2 3 2 2 2" xfId="2351" xr:uid="{A956DCBE-EEB6-40CE-A57A-381B3EC9FFDD}"/>
    <cellStyle name="20% - Accent3 2 3 2 2 3 2 3" xfId="2352" xr:uid="{F3CE0AA6-0E1A-4CBF-A899-0934EF622D9A}"/>
    <cellStyle name="20% - Accent3 2 3 2 2 3 3" xfId="2353" xr:uid="{F3334847-9229-43F3-AC06-6353996D3C01}"/>
    <cellStyle name="20% - Accent3 2 3 2 2 3 3 2" xfId="2354" xr:uid="{77DB34F4-F8BC-4CF1-A162-46C345546E2C}"/>
    <cellStyle name="20% - Accent3 2 3 2 2 3 4" xfId="2355" xr:uid="{8D74EC0B-9512-4CDB-AC09-AD9993D5B7D2}"/>
    <cellStyle name="20% - Accent3 2 3 2 2 4" xfId="2356" xr:uid="{25A385FE-01BE-4988-BA1A-5B7CCB179716}"/>
    <cellStyle name="20% - Accent3 2 3 2 2 4 2" xfId="2357" xr:uid="{DE6DD97F-EA56-439F-9057-2B568937D1EE}"/>
    <cellStyle name="20% - Accent3 2 3 2 2 4 2 2" xfId="2358" xr:uid="{DABF7772-FB51-463A-81F4-3C98C6E8D25A}"/>
    <cellStyle name="20% - Accent3 2 3 2 2 4 3" xfId="2359" xr:uid="{A37E5369-8FF4-479D-940A-84D8027A847F}"/>
    <cellStyle name="20% - Accent3 2 3 2 2 5" xfId="2360" xr:uid="{C7A99BA8-8725-43C7-A5C1-37ED54FF2BB4}"/>
    <cellStyle name="20% - Accent3 2 3 2 2 5 2" xfId="2361" xr:uid="{F9F0DC1F-FB8D-4FBA-ABF5-64D2BF49BB97}"/>
    <cellStyle name="20% - Accent3 2 3 2 2 6" xfId="2362" xr:uid="{80E940B9-E8D4-4A50-8EC2-06061C39954C}"/>
    <cellStyle name="20% - Accent3 2 3 2 3" xfId="2363" xr:uid="{319E58CC-FBC3-488D-A816-4BD2F7E70F04}"/>
    <cellStyle name="20% - Accent3 2 3 2 3 2" xfId="2364" xr:uid="{B1842FA8-E389-4C4F-918C-D8B17B802E83}"/>
    <cellStyle name="20% - Accent3 2 3 2 3 2 2" xfId="2365" xr:uid="{B165B5C3-A823-4DB7-A1E0-D6356F60F894}"/>
    <cellStyle name="20% - Accent3 2 3 2 3 2 2 2" xfId="2366" xr:uid="{EF093D02-09E5-45CC-AB08-58AB9AADCE19}"/>
    <cellStyle name="20% - Accent3 2 3 2 3 2 2 2 2" xfId="2367" xr:uid="{20714939-4AB7-4F41-8470-2FB33833BA02}"/>
    <cellStyle name="20% - Accent3 2 3 2 3 2 2 3" xfId="2368" xr:uid="{DD8DFD1B-39FB-4F50-8420-6D33F6C71E78}"/>
    <cellStyle name="20% - Accent3 2 3 2 3 2 3" xfId="2369" xr:uid="{E4ED07A1-B481-4F73-8A83-8ED73F21FF90}"/>
    <cellStyle name="20% - Accent3 2 3 2 3 2 3 2" xfId="2370" xr:uid="{4D54FF64-9DF4-4EF9-A250-E8F528CD6C9D}"/>
    <cellStyle name="20% - Accent3 2 3 2 3 2 4" xfId="2371" xr:uid="{A55C53CE-4611-4836-AAA7-95DE92C1D8DB}"/>
    <cellStyle name="20% - Accent3 2 3 2 3 3" xfId="2372" xr:uid="{E71BC51B-4E0B-4CDE-9250-97913D618B82}"/>
    <cellStyle name="20% - Accent3 2 3 2 3 3 2" xfId="2373" xr:uid="{9BA6C099-29F5-44E8-8CCE-05CD50B01EC4}"/>
    <cellStyle name="20% - Accent3 2 3 2 3 3 2 2" xfId="2374" xr:uid="{AD19E559-918F-4639-B6AC-DDBF772C1B66}"/>
    <cellStyle name="20% - Accent3 2 3 2 3 3 3" xfId="2375" xr:uid="{C32BFC33-FC7D-4E67-928A-0AD6A8209B30}"/>
    <cellStyle name="20% - Accent3 2 3 2 3 4" xfId="2376" xr:uid="{928F1E4A-8276-44D9-B127-295A52F6F9CC}"/>
    <cellStyle name="20% - Accent3 2 3 2 3 4 2" xfId="2377" xr:uid="{4ED53BF3-3C51-4724-8D54-A8F2243574F2}"/>
    <cellStyle name="20% - Accent3 2 3 2 3 5" xfId="2378" xr:uid="{5215C78C-0651-4B62-9EB0-586B4118D340}"/>
    <cellStyle name="20% - Accent3 2 3 2 4" xfId="2379" xr:uid="{400F76A8-6AA9-4A93-99BF-9B1553CCE0FE}"/>
    <cellStyle name="20% - Accent3 2 3 2 4 2" xfId="2380" xr:uid="{CEE8ECC1-4D46-4EFA-9181-62B1223A5C3F}"/>
    <cellStyle name="20% - Accent3 2 3 2 4 2 2" xfId="2381" xr:uid="{D10BB7A9-0563-451F-A239-93D218A22E54}"/>
    <cellStyle name="20% - Accent3 2 3 2 4 2 2 2" xfId="2382" xr:uid="{B52C959C-58DE-4F5C-8733-B044D0C0ABA5}"/>
    <cellStyle name="20% - Accent3 2 3 2 4 2 3" xfId="2383" xr:uid="{2FF42E47-72F5-4E9B-9E7F-8274B27862D7}"/>
    <cellStyle name="20% - Accent3 2 3 2 4 3" xfId="2384" xr:uid="{5C2C6BD2-1800-4C25-9FB7-762F0E816EAB}"/>
    <cellStyle name="20% - Accent3 2 3 2 4 3 2" xfId="2385" xr:uid="{223E516F-CD0B-49FC-A269-9A5CA2929B7F}"/>
    <cellStyle name="20% - Accent3 2 3 2 4 4" xfId="2386" xr:uid="{97ADD1C9-7E37-41B2-AEC6-101C76597883}"/>
    <cellStyle name="20% - Accent3 2 3 2 5" xfId="2387" xr:uid="{821F6B8B-DF25-4FCB-8191-3DD7809D63BD}"/>
    <cellStyle name="20% - Accent3 2 3 2 5 2" xfId="2388" xr:uid="{84FD2BB7-7D63-4044-AE83-531AB2392230}"/>
    <cellStyle name="20% - Accent3 2 3 2 5 2 2" xfId="2389" xr:uid="{7F34D61E-C321-4734-A6B0-1497992C6617}"/>
    <cellStyle name="20% - Accent3 2 3 2 5 3" xfId="2390" xr:uid="{606C70BE-0BC8-49B3-A4DE-D5852E105B5E}"/>
    <cellStyle name="20% - Accent3 2 3 2 6" xfId="2391" xr:uid="{C4D9E7CC-9AB7-424C-A42B-C77A7B9BED0F}"/>
    <cellStyle name="20% - Accent3 2 3 2 6 2" xfId="2392" xr:uid="{AD1F87C1-DD6C-40A3-B624-43525074EDE0}"/>
    <cellStyle name="20% - Accent3 2 3 2 7" xfId="2393" xr:uid="{BD673F81-E7CE-4978-90FD-BDC94DDACB55}"/>
    <cellStyle name="20% - Accent3 2 3 3" xfId="2394" xr:uid="{C028CBC5-AF44-4185-83F5-7A756A771D1F}"/>
    <cellStyle name="20% - Accent3 2 3 3 2" xfId="2395" xr:uid="{A35706B7-E456-4530-B144-6BA9762EA06E}"/>
    <cellStyle name="20% - Accent3 2 3 3 2 2" xfId="2396" xr:uid="{DF2DF5B5-9EE4-458E-A3A0-EA85482DC54D}"/>
    <cellStyle name="20% - Accent3 2 3 3 2 2 2" xfId="2397" xr:uid="{6445C737-2FD6-443A-9C82-C931424574F8}"/>
    <cellStyle name="20% - Accent3 2 3 3 2 2 2 2" xfId="2398" xr:uid="{4D7F6D5D-A268-4D4D-8F03-1054426131BE}"/>
    <cellStyle name="20% - Accent3 2 3 3 2 2 2 2 2" xfId="2399" xr:uid="{960C82A0-54CC-48E2-8A79-1FA67F059799}"/>
    <cellStyle name="20% - Accent3 2 3 3 2 2 2 3" xfId="2400" xr:uid="{C62B1EE5-3819-463E-B122-61F8ECDE4A4F}"/>
    <cellStyle name="20% - Accent3 2 3 3 2 2 3" xfId="2401" xr:uid="{A3D0E30D-13E8-432C-A040-78DFCAAA804E}"/>
    <cellStyle name="20% - Accent3 2 3 3 2 2 3 2" xfId="2402" xr:uid="{61B69F68-C24A-4FA1-88CF-C895418A9C2F}"/>
    <cellStyle name="20% - Accent3 2 3 3 2 2 4" xfId="2403" xr:uid="{D554FA6C-4D09-4359-840D-89568CACE608}"/>
    <cellStyle name="20% - Accent3 2 3 3 2 3" xfId="2404" xr:uid="{EE212925-2679-4CBD-A7E1-34FC6FDF76F9}"/>
    <cellStyle name="20% - Accent3 2 3 3 2 3 2" xfId="2405" xr:uid="{3EF4BCB6-995F-41A3-B5CF-BFDF04C17956}"/>
    <cellStyle name="20% - Accent3 2 3 3 2 3 2 2" xfId="2406" xr:uid="{C0922B32-AE51-4F02-9F32-8BD6782F391A}"/>
    <cellStyle name="20% - Accent3 2 3 3 2 3 3" xfId="2407" xr:uid="{2E8B7D91-468F-46CD-8C6C-C0B5A6E47ABD}"/>
    <cellStyle name="20% - Accent3 2 3 3 2 4" xfId="2408" xr:uid="{171A099B-5B17-4A0B-8220-2356A4CBA270}"/>
    <cellStyle name="20% - Accent3 2 3 3 2 4 2" xfId="2409" xr:uid="{9405D954-0FC2-43E4-B6A6-EF0ACD7CDBC2}"/>
    <cellStyle name="20% - Accent3 2 3 3 2 5" xfId="2410" xr:uid="{52F757CB-0EAE-4271-9DAA-30C2AA9C7D49}"/>
    <cellStyle name="20% - Accent3 2 3 3 3" xfId="2411" xr:uid="{A4282912-29BE-4AC8-BE03-4114C85413A8}"/>
    <cellStyle name="20% - Accent3 2 3 3 3 2" xfId="2412" xr:uid="{6CB31EB4-B8A6-491E-B651-64F83966FFFC}"/>
    <cellStyle name="20% - Accent3 2 3 3 3 2 2" xfId="2413" xr:uid="{6F0DFA53-F5DB-4829-8E9B-2E706B49BB85}"/>
    <cellStyle name="20% - Accent3 2 3 3 3 2 2 2" xfId="2414" xr:uid="{0A2964D8-0E34-447D-A6A8-FEB6D1441FE6}"/>
    <cellStyle name="20% - Accent3 2 3 3 3 2 3" xfId="2415" xr:uid="{7D2D87F2-EF98-484C-9734-B5A7C08C206D}"/>
    <cellStyle name="20% - Accent3 2 3 3 3 3" xfId="2416" xr:uid="{099EE10D-F74D-47BA-9408-040376157E9F}"/>
    <cellStyle name="20% - Accent3 2 3 3 3 3 2" xfId="2417" xr:uid="{4700FB82-FCC2-4A00-B252-479F85466588}"/>
    <cellStyle name="20% - Accent3 2 3 3 3 4" xfId="2418" xr:uid="{8C8215DF-C187-48F3-BC35-E8B3F364ED78}"/>
    <cellStyle name="20% - Accent3 2 3 3 4" xfId="2419" xr:uid="{E252F6A4-02C8-4293-846A-6EFBB0B9FC0A}"/>
    <cellStyle name="20% - Accent3 2 3 3 4 2" xfId="2420" xr:uid="{F1432512-89B7-4E9F-BB53-06C63A428BD6}"/>
    <cellStyle name="20% - Accent3 2 3 3 4 2 2" xfId="2421" xr:uid="{1CFC57DF-28F7-497F-A8B5-9528EFB3B60E}"/>
    <cellStyle name="20% - Accent3 2 3 3 4 3" xfId="2422" xr:uid="{886F8AAC-0E76-44B8-A838-74E4E4CE80D4}"/>
    <cellStyle name="20% - Accent3 2 3 3 5" xfId="2423" xr:uid="{F4A5D10D-9AF0-48E3-A9AF-2CB103AD599E}"/>
    <cellStyle name="20% - Accent3 2 3 3 5 2" xfId="2424" xr:uid="{53F728FE-27C5-4B31-82EC-078C09B047E9}"/>
    <cellStyle name="20% - Accent3 2 3 3 6" xfId="2425" xr:uid="{33BECA7E-BA02-404D-82B2-C652938B63C7}"/>
    <cellStyle name="20% - Accent3 2 3 4" xfId="2426" xr:uid="{271DA6E2-8D91-4CA3-AD24-14420CDCFB72}"/>
    <cellStyle name="20% - Accent3 2 3 4 2" xfId="2427" xr:uid="{15EFFBBC-6CC1-4CDF-ACF1-B1EFB4216014}"/>
    <cellStyle name="20% - Accent3 2 3 4 2 2" xfId="2428" xr:uid="{5B767526-B1A2-4FAD-B9A7-098DB278849B}"/>
    <cellStyle name="20% - Accent3 2 3 4 2 2 2" xfId="2429" xr:uid="{DF98D165-401C-4163-9010-0D0191D6C997}"/>
    <cellStyle name="20% - Accent3 2 3 4 2 2 2 2" xfId="2430" xr:uid="{5040F7D1-E8F6-413B-925B-B2FDF3622087}"/>
    <cellStyle name="20% - Accent3 2 3 4 2 2 3" xfId="2431" xr:uid="{41251BD6-02DE-48E5-9CA7-0510E8DE4DC2}"/>
    <cellStyle name="20% - Accent3 2 3 4 2 3" xfId="2432" xr:uid="{137EAA3F-104F-4D99-BA98-03E36F944B8E}"/>
    <cellStyle name="20% - Accent3 2 3 4 2 3 2" xfId="2433" xr:uid="{6835459F-94B3-4C16-BDD3-95D907AC1C77}"/>
    <cellStyle name="20% - Accent3 2 3 4 2 4" xfId="2434" xr:uid="{59EF00C1-E538-44B3-9772-B32F4A2B6DCC}"/>
    <cellStyle name="20% - Accent3 2 3 4 3" xfId="2435" xr:uid="{0EF61334-51EF-4004-BB7D-C474D1D612B7}"/>
    <cellStyle name="20% - Accent3 2 3 4 3 2" xfId="2436" xr:uid="{6C865A97-8821-4EFF-B706-73021CBAFE54}"/>
    <cellStyle name="20% - Accent3 2 3 4 3 2 2" xfId="2437" xr:uid="{BF215670-BB88-47EC-B048-DBF012DF1601}"/>
    <cellStyle name="20% - Accent3 2 3 4 3 3" xfId="2438" xr:uid="{16178761-5382-42B1-B833-49944F5FD585}"/>
    <cellStyle name="20% - Accent3 2 3 4 4" xfId="2439" xr:uid="{3A8E0A72-64E2-4A09-9B14-55E530FC63BB}"/>
    <cellStyle name="20% - Accent3 2 3 4 4 2" xfId="2440" xr:uid="{8A733572-7FAE-4612-9284-547071CC3EA5}"/>
    <cellStyle name="20% - Accent3 2 3 4 5" xfId="2441" xr:uid="{4226E144-B7E8-4A2C-B3CB-63F43F68DA37}"/>
    <cellStyle name="20% - Accent3 2 3 5" xfId="2442" xr:uid="{30D1F3D0-7C1D-4C4F-A27F-B0C91B9154DB}"/>
    <cellStyle name="20% - Accent3 2 3 5 2" xfId="2443" xr:uid="{4509CAF2-BC2D-4E54-BEEF-3B1AF6055CF8}"/>
    <cellStyle name="20% - Accent3 2 3 5 2 2" xfId="2444" xr:uid="{6BA84179-1112-4D96-8D4C-1F993A098F1B}"/>
    <cellStyle name="20% - Accent3 2 3 5 2 2 2" xfId="2445" xr:uid="{53FAFE56-2FFC-4E0B-89F7-5C2751CC1F74}"/>
    <cellStyle name="20% - Accent3 2 3 5 2 3" xfId="2446" xr:uid="{F0C72CD7-3AF5-40A1-B14B-702EDB672A5D}"/>
    <cellStyle name="20% - Accent3 2 3 5 3" xfId="2447" xr:uid="{F01CAEDB-538A-4A11-A5E2-CA006DBF92DB}"/>
    <cellStyle name="20% - Accent3 2 3 5 3 2" xfId="2448" xr:uid="{D1301CDA-8808-4E71-91E1-B09F64C948BE}"/>
    <cellStyle name="20% - Accent3 2 3 5 4" xfId="2449" xr:uid="{C0B00C7C-6DD6-4C0E-9E46-11522B43CC62}"/>
    <cellStyle name="20% - Accent3 2 3 6" xfId="2450" xr:uid="{85D00059-1814-4220-8B9C-E67E8C8A3AC0}"/>
    <cellStyle name="20% - Accent3 2 3 6 2" xfId="2451" xr:uid="{11E89505-D21E-4BD1-92D2-51DC9DE3294F}"/>
    <cellStyle name="20% - Accent3 2 3 6 2 2" xfId="2452" xr:uid="{38DFF7D8-D013-42EA-A31A-76F77030F72F}"/>
    <cellStyle name="20% - Accent3 2 3 6 3" xfId="2453" xr:uid="{C4802934-3155-46E5-B547-B1CAFF52A7A1}"/>
    <cellStyle name="20% - Accent3 2 3 7" xfId="2454" xr:uid="{3792992F-22DC-4CC4-A8F8-3C70D78A77C4}"/>
    <cellStyle name="20% - Accent3 2 3 7 2" xfId="2455" xr:uid="{818B2B38-FA7C-4664-A7A7-E269F0AF7F75}"/>
    <cellStyle name="20% - Accent3 2 3 8" xfId="2456" xr:uid="{1A42C0D7-ABC5-4C0A-9B42-2B44777C5470}"/>
    <cellStyle name="20% - Accent3 2 4" xfId="2457" xr:uid="{522C697F-0555-44B4-A353-8703280E1FF8}"/>
    <cellStyle name="20% - Accent3 2 4 2" xfId="2458" xr:uid="{85C56869-8AAF-49A7-8080-D69488E41B67}"/>
    <cellStyle name="20% - Accent3 2 4 2 2" xfId="2459" xr:uid="{C234F162-AAE1-4DC9-A4F3-0DC271CD46A3}"/>
    <cellStyle name="20% - Accent3 2 4 2 2 2" xfId="2460" xr:uid="{0440902D-CC0D-4CF3-BBF3-EF463A11631A}"/>
    <cellStyle name="20% - Accent3 2 4 2 2 2 2" xfId="2461" xr:uid="{DD4515F0-6757-43F9-ADD5-24D42398BBB7}"/>
    <cellStyle name="20% - Accent3 2 4 2 2 2 2 2" xfId="2462" xr:uid="{5D3CCB18-BB87-4FA4-A0E3-B50C188D9E97}"/>
    <cellStyle name="20% - Accent3 2 4 2 2 2 2 2 2" xfId="2463" xr:uid="{8BB3CF33-DB49-4CDF-90A9-E1DC81C4F6A2}"/>
    <cellStyle name="20% - Accent3 2 4 2 2 2 2 3" xfId="2464" xr:uid="{40D73216-80FB-449F-9BD9-27301FECF0EF}"/>
    <cellStyle name="20% - Accent3 2 4 2 2 2 3" xfId="2465" xr:uid="{1A90D38D-B5E0-48AA-B589-5DEC8924F754}"/>
    <cellStyle name="20% - Accent3 2 4 2 2 2 3 2" xfId="2466" xr:uid="{746539E6-9F66-4CF2-9FE5-E583DE7835B6}"/>
    <cellStyle name="20% - Accent3 2 4 2 2 2 4" xfId="2467" xr:uid="{EB6D11CA-A790-435F-8F01-D27512FEEE64}"/>
    <cellStyle name="20% - Accent3 2 4 2 2 3" xfId="2468" xr:uid="{B85361A1-3D07-4B17-AD74-C1E16AE3C463}"/>
    <cellStyle name="20% - Accent3 2 4 2 2 3 2" xfId="2469" xr:uid="{2A8102FE-3ED7-489D-92D8-60FCB3E05BD1}"/>
    <cellStyle name="20% - Accent3 2 4 2 2 3 2 2" xfId="2470" xr:uid="{008DA859-F133-45A6-A888-93560C00B4F2}"/>
    <cellStyle name="20% - Accent3 2 4 2 2 3 3" xfId="2471" xr:uid="{49B241B0-C7EF-4EFF-925E-63A272C19A44}"/>
    <cellStyle name="20% - Accent3 2 4 2 2 4" xfId="2472" xr:uid="{D5DF38D5-A272-4838-90BB-DDE604E3135E}"/>
    <cellStyle name="20% - Accent3 2 4 2 2 4 2" xfId="2473" xr:uid="{F9FD1986-4ADC-42CC-8493-51BE5DED4D0E}"/>
    <cellStyle name="20% - Accent3 2 4 2 2 5" xfId="2474" xr:uid="{7D48D29E-9003-427D-A917-BBCF405E6AE1}"/>
    <cellStyle name="20% - Accent3 2 4 2 3" xfId="2475" xr:uid="{004B21AA-6905-4488-A2B0-F4E5C614B127}"/>
    <cellStyle name="20% - Accent3 2 4 2 3 2" xfId="2476" xr:uid="{C8311BC6-5342-4C32-A489-EA3B3D05EF65}"/>
    <cellStyle name="20% - Accent3 2 4 2 3 2 2" xfId="2477" xr:uid="{05A84BC5-16B8-4B03-A215-9F0B5B6FA53F}"/>
    <cellStyle name="20% - Accent3 2 4 2 3 2 2 2" xfId="2478" xr:uid="{594F3438-5C4C-4601-A4FE-AD957ACC2CE8}"/>
    <cellStyle name="20% - Accent3 2 4 2 3 2 3" xfId="2479" xr:uid="{6BF51ED0-3CF2-454A-A9B0-EF11D1BFE433}"/>
    <cellStyle name="20% - Accent3 2 4 2 3 3" xfId="2480" xr:uid="{50DAADC5-FBA1-4987-9CA6-D3B442223DBE}"/>
    <cellStyle name="20% - Accent3 2 4 2 3 3 2" xfId="2481" xr:uid="{FA5FB43F-7A2A-4D2F-AF03-404B0FADFB80}"/>
    <cellStyle name="20% - Accent3 2 4 2 3 4" xfId="2482" xr:uid="{0F8887DF-0696-449B-913B-B903E4095739}"/>
    <cellStyle name="20% - Accent3 2 4 2 4" xfId="2483" xr:uid="{E30F6E2D-7AE7-4800-8745-E203F3ED9CE5}"/>
    <cellStyle name="20% - Accent3 2 4 2 4 2" xfId="2484" xr:uid="{AF21430D-D5B9-45D8-BF41-CCEA903B8C0E}"/>
    <cellStyle name="20% - Accent3 2 4 2 4 2 2" xfId="2485" xr:uid="{94919DDD-6B85-4B69-9D1B-4776E6614C18}"/>
    <cellStyle name="20% - Accent3 2 4 2 4 3" xfId="2486" xr:uid="{08155D0B-5DEC-40F9-9C60-AF83C17AAA97}"/>
    <cellStyle name="20% - Accent3 2 4 2 5" xfId="2487" xr:uid="{6E849B93-2B18-4D77-B7D0-817C8A817953}"/>
    <cellStyle name="20% - Accent3 2 4 2 5 2" xfId="2488" xr:uid="{C1473B4C-6517-4F88-B803-87701145E1CE}"/>
    <cellStyle name="20% - Accent3 2 4 2 6" xfId="2489" xr:uid="{D4962C47-90D7-42F6-BF3D-60933FF6DE81}"/>
    <cellStyle name="20% - Accent3 2 4 3" xfId="2490" xr:uid="{D32E7941-32C6-4750-B3D6-04F7D65D6420}"/>
    <cellStyle name="20% - Accent3 2 4 3 2" xfId="2491" xr:uid="{BD7466DA-ACEA-4C16-B738-8FA73C531833}"/>
    <cellStyle name="20% - Accent3 2 4 3 2 2" xfId="2492" xr:uid="{6ACBAB2F-0AFD-44D9-9D69-F4BEA4BEBAC5}"/>
    <cellStyle name="20% - Accent3 2 4 3 2 2 2" xfId="2493" xr:uid="{5F4AB1E4-59DC-4A02-9C17-BEB655E7CE8F}"/>
    <cellStyle name="20% - Accent3 2 4 3 2 2 2 2" xfId="2494" xr:uid="{9DE74430-5BF6-4866-9AA0-6867828B96D6}"/>
    <cellStyle name="20% - Accent3 2 4 3 2 2 3" xfId="2495" xr:uid="{9C368F6E-0D71-4FFC-A275-2F264D547B45}"/>
    <cellStyle name="20% - Accent3 2 4 3 2 3" xfId="2496" xr:uid="{76D79CAB-F57F-4965-81B9-9821BAFBA731}"/>
    <cellStyle name="20% - Accent3 2 4 3 2 3 2" xfId="2497" xr:uid="{01D7FE4C-9AA5-4388-93B9-3C60809A5A31}"/>
    <cellStyle name="20% - Accent3 2 4 3 2 4" xfId="2498" xr:uid="{8AD7DAC3-CDEA-4F66-A02F-0CF55A1D8626}"/>
    <cellStyle name="20% - Accent3 2 4 3 3" xfId="2499" xr:uid="{B571B507-0491-4F0B-AF09-C77961D9C9EB}"/>
    <cellStyle name="20% - Accent3 2 4 3 3 2" xfId="2500" xr:uid="{419313D2-6A38-4B94-8414-BD0BC3C7D465}"/>
    <cellStyle name="20% - Accent3 2 4 3 3 2 2" xfId="2501" xr:uid="{0743B124-497C-49B6-A95F-EE3830CDE3E8}"/>
    <cellStyle name="20% - Accent3 2 4 3 3 3" xfId="2502" xr:uid="{2402B7AD-7C89-47E9-AB59-CF6780C4BD28}"/>
    <cellStyle name="20% - Accent3 2 4 3 4" xfId="2503" xr:uid="{69B1E638-7719-43CE-95D6-C4D1C9ADC31A}"/>
    <cellStyle name="20% - Accent3 2 4 3 4 2" xfId="2504" xr:uid="{2BACC66F-AE96-47CB-9FA0-E6497434DD9F}"/>
    <cellStyle name="20% - Accent3 2 4 3 5" xfId="2505" xr:uid="{ABF4F4BC-6B5C-45D2-9EFC-FD7663B95DF8}"/>
    <cellStyle name="20% - Accent3 2 4 4" xfId="2506" xr:uid="{DF29C171-314E-4332-A009-D490914FC4BD}"/>
    <cellStyle name="20% - Accent3 2 4 4 2" xfId="2507" xr:uid="{A811DB69-079C-4D9D-AE50-F40523DABA9F}"/>
    <cellStyle name="20% - Accent3 2 4 4 2 2" xfId="2508" xr:uid="{1E576DAC-0E69-45C2-8826-F780097A6A34}"/>
    <cellStyle name="20% - Accent3 2 4 4 2 2 2" xfId="2509" xr:uid="{9DA4D1B9-16AB-49A6-825F-C32B1E504BCC}"/>
    <cellStyle name="20% - Accent3 2 4 4 2 3" xfId="2510" xr:uid="{AA1939E5-5D11-4A4E-B262-F49A78B92BA2}"/>
    <cellStyle name="20% - Accent3 2 4 4 3" xfId="2511" xr:uid="{C37248CC-EF9C-4894-8304-985FF168D5A2}"/>
    <cellStyle name="20% - Accent3 2 4 4 3 2" xfId="2512" xr:uid="{421B77DC-E8A8-40D2-A540-A2B713D1FB47}"/>
    <cellStyle name="20% - Accent3 2 4 4 4" xfId="2513" xr:uid="{E11301E4-4758-41C7-9C29-743BB1441A85}"/>
    <cellStyle name="20% - Accent3 2 4 5" xfId="2514" xr:uid="{2ABEAF39-B288-40BE-B8F7-5956C2423D78}"/>
    <cellStyle name="20% - Accent3 2 4 5 2" xfId="2515" xr:uid="{D1D1ADDC-7F51-4231-BD67-9692223020B3}"/>
    <cellStyle name="20% - Accent3 2 4 5 2 2" xfId="2516" xr:uid="{4A898CB6-5CB1-4E28-870B-2AC508658704}"/>
    <cellStyle name="20% - Accent3 2 4 5 3" xfId="2517" xr:uid="{03484612-D926-4226-B44F-D471EC1192D9}"/>
    <cellStyle name="20% - Accent3 2 4 6" xfId="2518" xr:uid="{E586FE8E-D842-4D59-878A-C554F9D5FE37}"/>
    <cellStyle name="20% - Accent3 2 4 6 2" xfId="2519" xr:uid="{DADD80C6-D5D2-4E90-970E-66426650BFF6}"/>
    <cellStyle name="20% - Accent3 2 4 7" xfId="2520" xr:uid="{1CC5D730-8B98-4461-B52E-2CBEBD7094DC}"/>
    <cellStyle name="20% - Accent3 2 5" xfId="2521" xr:uid="{B0A51C53-C77A-4409-AB8F-8E43E10FE693}"/>
    <cellStyle name="20% - Accent3 2 5 2" xfId="2522" xr:uid="{0B692D59-C772-4544-AEE9-46E615DDB355}"/>
    <cellStyle name="20% - Accent3 2 5 2 2" xfId="2523" xr:uid="{261791BB-44A6-4FE5-B343-2E28B8C69E61}"/>
    <cellStyle name="20% - Accent3 2 5 2 2 2" xfId="2524" xr:uid="{71E8CCAD-CECF-43A4-86F2-44D8CEA0449A}"/>
    <cellStyle name="20% - Accent3 2 5 2 2 2 2" xfId="2525" xr:uid="{450EC1BD-DA0C-4422-B2B4-AEF7A6490175}"/>
    <cellStyle name="20% - Accent3 2 5 2 2 2 2 2" xfId="2526" xr:uid="{2DB9BBFB-9190-4622-A84D-2200FFA31C0B}"/>
    <cellStyle name="20% - Accent3 2 5 2 2 2 3" xfId="2527" xr:uid="{FFC933F0-C2D7-4771-AA58-B64BF20B033B}"/>
    <cellStyle name="20% - Accent3 2 5 2 2 3" xfId="2528" xr:uid="{A482A1EE-0B8A-4B25-9BEC-E21EA83F3711}"/>
    <cellStyle name="20% - Accent3 2 5 2 2 3 2" xfId="2529" xr:uid="{B22D80E8-BAC1-49CD-B5CE-2635E6EFDE5A}"/>
    <cellStyle name="20% - Accent3 2 5 2 2 4" xfId="2530" xr:uid="{55A092A3-2021-4816-913F-07975A6ED362}"/>
    <cellStyle name="20% - Accent3 2 5 2 3" xfId="2531" xr:uid="{8A3B9522-8A27-4677-82E7-504607F2E83F}"/>
    <cellStyle name="20% - Accent3 2 5 2 3 2" xfId="2532" xr:uid="{419BCDE5-0F39-4E1E-9F85-86A7A35D3123}"/>
    <cellStyle name="20% - Accent3 2 5 2 3 2 2" xfId="2533" xr:uid="{D0AAA9D1-0D9F-4ED4-A5D5-B91D20695116}"/>
    <cellStyle name="20% - Accent3 2 5 2 3 3" xfId="2534" xr:uid="{3E36277D-7EE1-4CC6-A1E1-3FE6949DC96A}"/>
    <cellStyle name="20% - Accent3 2 5 2 4" xfId="2535" xr:uid="{38E6A69C-3C76-4FDB-BB99-C3ADED3D203E}"/>
    <cellStyle name="20% - Accent3 2 5 2 4 2" xfId="2536" xr:uid="{48D865C1-5863-4626-B4B5-4881D4A732AD}"/>
    <cellStyle name="20% - Accent3 2 5 2 5" xfId="2537" xr:uid="{1C3E4473-8FAB-482D-A0F8-55E31D819AC6}"/>
    <cellStyle name="20% - Accent3 2 5 3" xfId="2538" xr:uid="{0AF486D4-4C84-44C5-AC3B-8A793012937B}"/>
    <cellStyle name="20% - Accent3 2 5 3 2" xfId="2539" xr:uid="{1AB1D397-07CD-4B73-97F8-7B4DD46F8390}"/>
    <cellStyle name="20% - Accent3 2 5 3 2 2" xfId="2540" xr:uid="{5FEB2C95-F5AA-46C3-9492-FADDAD6C9D64}"/>
    <cellStyle name="20% - Accent3 2 5 3 2 2 2" xfId="2541" xr:uid="{E2236F6F-BB09-4E39-BBC5-DB289960AB5D}"/>
    <cellStyle name="20% - Accent3 2 5 3 2 3" xfId="2542" xr:uid="{60BE729F-FCC4-4EB0-8D4D-CBF95971E693}"/>
    <cellStyle name="20% - Accent3 2 5 3 3" xfId="2543" xr:uid="{CD9F859F-98BE-4861-B3F1-F45F623E20B7}"/>
    <cellStyle name="20% - Accent3 2 5 3 3 2" xfId="2544" xr:uid="{4406F43F-CF1C-456A-AA0D-63E984BF06DF}"/>
    <cellStyle name="20% - Accent3 2 5 3 4" xfId="2545" xr:uid="{A594BBE8-DFD1-406B-A3A3-0195F6DC617A}"/>
    <cellStyle name="20% - Accent3 2 5 4" xfId="2546" xr:uid="{387E2B30-021F-4838-BB30-0E5905D70CBA}"/>
    <cellStyle name="20% - Accent3 2 5 4 2" xfId="2547" xr:uid="{9A8EA43E-4972-4FF0-A609-32F0BDD7FA72}"/>
    <cellStyle name="20% - Accent3 2 5 4 2 2" xfId="2548" xr:uid="{BD994911-F1A8-4492-B729-2C0B32DDF38F}"/>
    <cellStyle name="20% - Accent3 2 5 4 3" xfId="2549" xr:uid="{F92A711F-88FC-4C00-8B53-9333B4A88675}"/>
    <cellStyle name="20% - Accent3 2 5 5" xfId="2550" xr:uid="{76B54F49-04ED-46DA-A8C4-B88E3BD18A02}"/>
    <cellStyle name="20% - Accent3 2 5 5 2" xfId="2551" xr:uid="{8E75171A-064B-44D0-83DF-259421A03751}"/>
    <cellStyle name="20% - Accent3 2 5 6" xfId="2552" xr:uid="{9D487217-B4E7-4887-9816-17C9A7435B5C}"/>
    <cellStyle name="20% - Accent3 2 6" xfId="2553" xr:uid="{7B61F35B-8034-49E6-93C9-5BDBA7DB3EAC}"/>
    <cellStyle name="20% - Accent3 2 6 2" xfId="2554" xr:uid="{F4B470C6-E38F-47C8-9551-E3A0EA44D9B4}"/>
    <cellStyle name="20% - Accent3 2 6 2 2" xfId="2555" xr:uid="{24BFD000-277C-4141-814F-C4437A3B0605}"/>
    <cellStyle name="20% - Accent3 2 6 2 2 2" xfId="2556" xr:uid="{ACDF5EFD-2FA3-48F9-9040-D328596017F8}"/>
    <cellStyle name="20% - Accent3 2 6 2 2 2 2" xfId="2557" xr:uid="{E0A8585C-FFA2-4F6C-9FCA-EB7EE063FCD3}"/>
    <cellStyle name="20% - Accent3 2 6 2 2 3" xfId="2558" xr:uid="{9D24D539-A0C4-4319-AD8D-FFFE769DD1CE}"/>
    <cellStyle name="20% - Accent3 2 6 2 3" xfId="2559" xr:uid="{2D5FD416-CA89-44A7-BD5C-1DD37FBADD2F}"/>
    <cellStyle name="20% - Accent3 2 6 2 3 2" xfId="2560" xr:uid="{969D5848-922A-46B0-A04F-24F6D7CB6A21}"/>
    <cellStyle name="20% - Accent3 2 6 2 4" xfId="2561" xr:uid="{6EC9D097-DD42-4265-BD20-93FBDCAB3E5F}"/>
    <cellStyle name="20% - Accent3 2 6 3" xfId="2562" xr:uid="{ADBE5DC4-65D1-4E28-B3D4-A487BF87423E}"/>
    <cellStyle name="20% - Accent3 2 6 3 2" xfId="2563" xr:uid="{0AE1C2F7-1B25-4DC7-81C6-9E672F408EF5}"/>
    <cellStyle name="20% - Accent3 2 6 3 2 2" xfId="2564" xr:uid="{7F1084F9-3A59-49D9-8517-5DD0A5886FA3}"/>
    <cellStyle name="20% - Accent3 2 6 3 3" xfId="2565" xr:uid="{F0D0294C-2977-42B1-B0EC-F632F8446331}"/>
    <cellStyle name="20% - Accent3 2 6 4" xfId="2566" xr:uid="{6743A053-7CE9-4742-89E8-9B420FFBD80D}"/>
    <cellStyle name="20% - Accent3 2 6 4 2" xfId="2567" xr:uid="{49E8DC93-E13F-4AAC-BE26-B9E3F7473E1D}"/>
    <cellStyle name="20% - Accent3 2 6 5" xfId="2568" xr:uid="{DDA6315E-3CED-489B-85BD-95633B34718F}"/>
    <cellStyle name="20% - Accent3 2 7" xfId="2569" xr:uid="{55361F97-F80E-4177-A177-899FA9613288}"/>
    <cellStyle name="20% - Accent3 2 7 2" xfId="2570" xr:uid="{D413F4C2-3215-4011-BFAF-91C4D9F6F259}"/>
    <cellStyle name="20% - Accent3 2 7 2 2" xfId="2571" xr:uid="{FF339D6F-9881-4B35-B6CC-10F27751B63A}"/>
    <cellStyle name="20% - Accent3 2 7 2 2 2" xfId="2572" xr:uid="{14BFE61B-46E2-4249-95A6-F73EC35C665B}"/>
    <cellStyle name="20% - Accent3 2 7 2 3" xfId="2573" xr:uid="{6BDDC5DF-856B-4094-9326-D791075A991A}"/>
    <cellStyle name="20% - Accent3 2 7 3" xfId="2574" xr:uid="{EF9210C7-B91F-4924-AB90-972603B9BE8F}"/>
    <cellStyle name="20% - Accent3 2 7 3 2" xfId="2575" xr:uid="{915C8865-9EC6-42C5-8A81-8DF48302DB4E}"/>
    <cellStyle name="20% - Accent3 2 7 4" xfId="2576" xr:uid="{417094B5-A989-4C58-AD3C-7FE8D70EAA19}"/>
    <cellStyle name="20% - Accent3 2 8" xfId="2577" xr:uid="{AD38F2D5-117C-4E10-B99A-68DEDD167C53}"/>
    <cellStyle name="20% - Accent3 2 8 2" xfId="2578" xr:uid="{95FC012A-1E4E-4B7D-B318-E0DFD503F578}"/>
    <cellStyle name="20% - Accent3 2 8 2 2" xfId="2579" xr:uid="{AB3A571E-94B0-425E-AD59-89A31DE1892D}"/>
    <cellStyle name="20% - Accent3 2 8 3" xfId="2580" xr:uid="{70C61AF5-1DC0-47FC-A745-8AA0A71D4403}"/>
    <cellStyle name="20% - Accent3 2 9" xfId="2581" xr:uid="{7A281E40-55A1-42E7-835B-A01453CB177C}"/>
    <cellStyle name="20% - Accent3 2 9 2" xfId="2582" xr:uid="{62258C48-B14E-4590-A81A-4D7F9F850F9E}"/>
    <cellStyle name="20% - Accent3 3" xfId="2583" xr:uid="{5A6EE02F-1BF0-4BA0-B9AB-ABBC047F8E86}"/>
    <cellStyle name="20% - Accent3 3 2" xfId="2584" xr:uid="{71A7F174-D26B-420D-AB2A-FF1BCF325165}"/>
    <cellStyle name="20% - Accent3 3 2 2" xfId="2585" xr:uid="{103638C9-B355-44C8-AF48-F2FF2FA2C925}"/>
    <cellStyle name="20% - Accent3 3 2 2 2" xfId="2586" xr:uid="{82559210-5E0C-4414-84B6-70F49BBA8548}"/>
    <cellStyle name="20% - Accent3 3 2 2 2 2" xfId="2587" xr:uid="{F8F4C704-2FF6-41C6-B4CD-EEA69169BB44}"/>
    <cellStyle name="20% - Accent3 3 2 2 2 2 2" xfId="2588" xr:uid="{843D6CA0-F714-4949-9B1C-D2EC63609C60}"/>
    <cellStyle name="20% - Accent3 3 2 2 2 2 2 2" xfId="2589" xr:uid="{81EF73CD-7C0B-4CF9-945B-EBCB2361488E}"/>
    <cellStyle name="20% - Accent3 3 2 2 2 2 2 2 2" xfId="2590" xr:uid="{69416B9F-0292-4FB3-8069-AAB75519B395}"/>
    <cellStyle name="20% - Accent3 3 2 2 2 2 2 2 2 2" xfId="2591" xr:uid="{3DE61FA6-3039-4737-9237-A7F5BF9A6D5B}"/>
    <cellStyle name="20% - Accent3 3 2 2 2 2 2 2 3" xfId="2592" xr:uid="{65FDB25D-E84B-401E-A4BA-2C02FE315D31}"/>
    <cellStyle name="20% - Accent3 3 2 2 2 2 2 3" xfId="2593" xr:uid="{76D44BE5-94F1-4D43-A2CD-C970F1544406}"/>
    <cellStyle name="20% - Accent3 3 2 2 2 2 2 3 2" xfId="2594" xr:uid="{98F4F344-B9B3-4B7C-92BA-D2142AA44B9A}"/>
    <cellStyle name="20% - Accent3 3 2 2 2 2 2 4" xfId="2595" xr:uid="{39438067-05F3-42C1-B3E9-90FB727DD0A2}"/>
    <cellStyle name="20% - Accent3 3 2 2 2 2 3" xfId="2596" xr:uid="{C36E1C82-ACE3-4145-B4EA-D9FACC7420C6}"/>
    <cellStyle name="20% - Accent3 3 2 2 2 2 3 2" xfId="2597" xr:uid="{A60C61D9-A212-4EA1-8730-B8C39EAB06E0}"/>
    <cellStyle name="20% - Accent3 3 2 2 2 2 3 2 2" xfId="2598" xr:uid="{BA76F139-1A80-4C1A-A6E1-D481C71A56C3}"/>
    <cellStyle name="20% - Accent3 3 2 2 2 2 3 3" xfId="2599" xr:uid="{23C48874-C5C1-4574-98C8-4C60B6F945AD}"/>
    <cellStyle name="20% - Accent3 3 2 2 2 2 4" xfId="2600" xr:uid="{5724FC25-3DF2-4E0A-927A-0750AB1B7FA8}"/>
    <cellStyle name="20% - Accent3 3 2 2 2 2 4 2" xfId="2601" xr:uid="{DE2C579D-FC69-4412-A5D1-6346C5F9D417}"/>
    <cellStyle name="20% - Accent3 3 2 2 2 2 5" xfId="2602" xr:uid="{9E651C06-2A01-4119-B7E4-4AD3AE459C31}"/>
    <cellStyle name="20% - Accent3 3 2 2 2 3" xfId="2603" xr:uid="{C0C654CA-CECB-407B-9D2A-2F231F92B21F}"/>
    <cellStyle name="20% - Accent3 3 2 2 2 3 2" xfId="2604" xr:uid="{B4F02555-4DF0-453C-8077-BC6D59403EAA}"/>
    <cellStyle name="20% - Accent3 3 2 2 2 3 2 2" xfId="2605" xr:uid="{20D0F838-B9C2-43F8-88B1-682BCBF284AC}"/>
    <cellStyle name="20% - Accent3 3 2 2 2 3 2 2 2" xfId="2606" xr:uid="{38C02644-EAB9-4C77-B6A8-9BA536B43BA5}"/>
    <cellStyle name="20% - Accent3 3 2 2 2 3 2 3" xfId="2607" xr:uid="{3EBC2646-1C2E-41AE-90B9-7CF899B9448B}"/>
    <cellStyle name="20% - Accent3 3 2 2 2 3 3" xfId="2608" xr:uid="{361E3658-42E6-4D4B-A6B3-10450FBA3B8F}"/>
    <cellStyle name="20% - Accent3 3 2 2 2 3 3 2" xfId="2609" xr:uid="{F4332EC2-9EB2-47A4-9294-0CF27A616AF2}"/>
    <cellStyle name="20% - Accent3 3 2 2 2 3 4" xfId="2610" xr:uid="{BFD35AB7-D78B-44FF-9243-22FE89EA13AF}"/>
    <cellStyle name="20% - Accent3 3 2 2 2 4" xfId="2611" xr:uid="{9C2289CC-5FE7-4040-AC13-C0CF9BC787A6}"/>
    <cellStyle name="20% - Accent3 3 2 2 2 4 2" xfId="2612" xr:uid="{2B464947-6A75-459E-9A9F-B9753E66D80D}"/>
    <cellStyle name="20% - Accent3 3 2 2 2 4 2 2" xfId="2613" xr:uid="{3228589C-AAD9-47C6-86B6-0066AC420107}"/>
    <cellStyle name="20% - Accent3 3 2 2 2 4 3" xfId="2614" xr:uid="{3FA3714F-2511-4CA3-A9FB-367248B8B053}"/>
    <cellStyle name="20% - Accent3 3 2 2 2 5" xfId="2615" xr:uid="{D3231EBD-BEF2-4B1E-9303-DB600B0608E5}"/>
    <cellStyle name="20% - Accent3 3 2 2 2 5 2" xfId="2616" xr:uid="{453E6631-3DA6-4D3C-BCB0-ABD38FBB425B}"/>
    <cellStyle name="20% - Accent3 3 2 2 2 6" xfId="2617" xr:uid="{04539DD9-3C68-4E1D-B225-CE04B0F3EFB6}"/>
    <cellStyle name="20% - Accent3 3 2 2 3" xfId="2618" xr:uid="{FAC1E30E-47AE-4E0F-B148-F08C4829D1A8}"/>
    <cellStyle name="20% - Accent3 3 2 2 3 2" xfId="2619" xr:uid="{01E8FC93-7F30-4564-A126-909CBA2A15AF}"/>
    <cellStyle name="20% - Accent3 3 2 2 3 2 2" xfId="2620" xr:uid="{A7811F4B-C134-4E84-827C-816E5E865B23}"/>
    <cellStyle name="20% - Accent3 3 2 2 3 2 2 2" xfId="2621" xr:uid="{3DD4C5BC-2148-429E-8FA7-DAD5E3120B1F}"/>
    <cellStyle name="20% - Accent3 3 2 2 3 2 2 2 2" xfId="2622" xr:uid="{44ECC1B8-8EF4-492D-8643-899E0FA45C88}"/>
    <cellStyle name="20% - Accent3 3 2 2 3 2 2 3" xfId="2623" xr:uid="{C3ED46D4-F4D5-4D5F-BBD3-3A916ADCC247}"/>
    <cellStyle name="20% - Accent3 3 2 2 3 2 3" xfId="2624" xr:uid="{DCA13CC8-DB79-48F5-A651-EF5D724EA58E}"/>
    <cellStyle name="20% - Accent3 3 2 2 3 2 3 2" xfId="2625" xr:uid="{55F9793C-898D-4B2D-B0B9-F39DC655BF7C}"/>
    <cellStyle name="20% - Accent3 3 2 2 3 2 4" xfId="2626" xr:uid="{EDF6DAAB-E68A-45FF-892F-2431366ACDCF}"/>
    <cellStyle name="20% - Accent3 3 2 2 3 3" xfId="2627" xr:uid="{63747A50-C9B1-4C9D-92AA-916BE5F236DF}"/>
    <cellStyle name="20% - Accent3 3 2 2 3 3 2" xfId="2628" xr:uid="{932E33A6-B704-4B13-A548-1BE92A7D091C}"/>
    <cellStyle name="20% - Accent3 3 2 2 3 3 2 2" xfId="2629" xr:uid="{37202D53-C5B7-4B9E-A0FE-6190CBEEF502}"/>
    <cellStyle name="20% - Accent3 3 2 2 3 3 3" xfId="2630" xr:uid="{FE907D58-3400-40A3-8B75-ED15622CD661}"/>
    <cellStyle name="20% - Accent3 3 2 2 3 4" xfId="2631" xr:uid="{0D0D6F05-E748-4086-9328-6AB2EEF7EA7A}"/>
    <cellStyle name="20% - Accent3 3 2 2 3 4 2" xfId="2632" xr:uid="{DEF51270-04F6-4470-ADAB-C3EAA78C99F7}"/>
    <cellStyle name="20% - Accent3 3 2 2 3 5" xfId="2633" xr:uid="{8A4C1A83-6F7B-4A2A-A4F4-67AF39CE0CD3}"/>
    <cellStyle name="20% - Accent3 3 2 2 4" xfId="2634" xr:uid="{ECBA5B50-D781-4720-8E00-D2D5400EA4BB}"/>
    <cellStyle name="20% - Accent3 3 2 2 4 2" xfId="2635" xr:uid="{4748D1EC-EA7F-47EA-82E0-8C95118EC071}"/>
    <cellStyle name="20% - Accent3 3 2 2 4 2 2" xfId="2636" xr:uid="{69E72D32-5EBF-46FE-84B9-E93BB8A53D73}"/>
    <cellStyle name="20% - Accent3 3 2 2 4 2 2 2" xfId="2637" xr:uid="{73820FB1-30F2-4383-A2FF-21B6948415B5}"/>
    <cellStyle name="20% - Accent3 3 2 2 4 2 3" xfId="2638" xr:uid="{8A9D926F-0DE1-42D4-9722-526BC17E7E7D}"/>
    <cellStyle name="20% - Accent3 3 2 2 4 3" xfId="2639" xr:uid="{B4B91452-5F19-4A73-8F06-252FDCDA014D}"/>
    <cellStyle name="20% - Accent3 3 2 2 4 3 2" xfId="2640" xr:uid="{FDACDCED-4738-4AF3-8619-77C2CC727969}"/>
    <cellStyle name="20% - Accent3 3 2 2 4 4" xfId="2641" xr:uid="{9C113384-B501-49A6-93B9-C8AC679290E9}"/>
    <cellStyle name="20% - Accent3 3 2 2 5" xfId="2642" xr:uid="{3E2E4505-28E4-4F7E-B10F-DFEEC57374E2}"/>
    <cellStyle name="20% - Accent3 3 2 2 5 2" xfId="2643" xr:uid="{15F5CF68-C6C7-4410-8E6D-BF68E595D41F}"/>
    <cellStyle name="20% - Accent3 3 2 2 5 2 2" xfId="2644" xr:uid="{03252739-D2D2-4767-8B58-AFAE0C8A9428}"/>
    <cellStyle name="20% - Accent3 3 2 2 5 3" xfId="2645" xr:uid="{F59556B7-B871-48E2-AF31-1DE4982898E1}"/>
    <cellStyle name="20% - Accent3 3 2 2 6" xfId="2646" xr:uid="{B5AAD1EE-4AAC-4E5C-9F76-CCFAA561F350}"/>
    <cellStyle name="20% - Accent3 3 2 2 6 2" xfId="2647" xr:uid="{372FFEEE-39AC-40DB-A294-52C9650FD28F}"/>
    <cellStyle name="20% - Accent3 3 2 2 7" xfId="2648" xr:uid="{8964291C-7D51-49BB-B623-22D7360826B9}"/>
    <cellStyle name="20% - Accent3 3 2 3" xfId="2649" xr:uid="{0C9EF888-5C2F-4F5D-B94D-CCA46D45CA59}"/>
    <cellStyle name="20% - Accent3 3 2 3 2" xfId="2650" xr:uid="{01F44ED5-3B0A-45E5-8259-1E107079A4D6}"/>
    <cellStyle name="20% - Accent3 3 2 3 2 2" xfId="2651" xr:uid="{5EA999D5-6DE0-4EA2-8865-8C866C4C0386}"/>
    <cellStyle name="20% - Accent3 3 2 3 2 2 2" xfId="2652" xr:uid="{5236C405-0B6C-438C-972A-F9427157C502}"/>
    <cellStyle name="20% - Accent3 3 2 3 2 2 2 2" xfId="2653" xr:uid="{1369E532-B45F-487E-A81B-65A34963D832}"/>
    <cellStyle name="20% - Accent3 3 2 3 2 2 2 2 2" xfId="2654" xr:uid="{A6EAAA6A-59CF-44AA-93A2-B16CA7A8CAE9}"/>
    <cellStyle name="20% - Accent3 3 2 3 2 2 2 3" xfId="2655" xr:uid="{1EE3FEE8-8947-48CD-A565-43F4CAC0C1F6}"/>
    <cellStyle name="20% - Accent3 3 2 3 2 2 3" xfId="2656" xr:uid="{6EA2CB50-BAC8-4DF1-9635-E6FBB5A0B976}"/>
    <cellStyle name="20% - Accent3 3 2 3 2 2 3 2" xfId="2657" xr:uid="{136A929F-206E-478D-8E0A-8D74083C93EA}"/>
    <cellStyle name="20% - Accent3 3 2 3 2 2 4" xfId="2658" xr:uid="{D47DC4E5-1895-4E83-9E4D-9D734725A508}"/>
    <cellStyle name="20% - Accent3 3 2 3 2 3" xfId="2659" xr:uid="{F10B067C-C0AD-4437-B4DF-0EEE44FD0B36}"/>
    <cellStyle name="20% - Accent3 3 2 3 2 3 2" xfId="2660" xr:uid="{01BC62B4-0229-4A4E-8F00-91CC5E63FC67}"/>
    <cellStyle name="20% - Accent3 3 2 3 2 3 2 2" xfId="2661" xr:uid="{DCFDD17D-1CBE-4182-A5D0-84DB0D05DCAF}"/>
    <cellStyle name="20% - Accent3 3 2 3 2 3 3" xfId="2662" xr:uid="{122244E7-61C1-4D7E-8EF4-6ABFF3F2DB40}"/>
    <cellStyle name="20% - Accent3 3 2 3 2 4" xfId="2663" xr:uid="{2B01ED5E-FD56-4AFA-851F-4BADCAAFA796}"/>
    <cellStyle name="20% - Accent3 3 2 3 2 4 2" xfId="2664" xr:uid="{2E1CE01B-F227-4346-B189-6E011E8B7060}"/>
    <cellStyle name="20% - Accent3 3 2 3 2 5" xfId="2665" xr:uid="{C85BCC10-6A73-49C7-86B8-DAA0FEF252A2}"/>
    <cellStyle name="20% - Accent3 3 2 3 3" xfId="2666" xr:uid="{36FF5312-82C9-48DF-9418-F8063FD5D5E5}"/>
    <cellStyle name="20% - Accent3 3 2 3 3 2" xfId="2667" xr:uid="{B0DDABDA-091C-4F55-85C2-C9C8D80CE087}"/>
    <cellStyle name="20% - Accent3 3 2 3 3 2 2" xfId="2668" xr:uid="{EF02563B-51A9-4D01-8870-6AF0DF3E8973}"/>
    <cellStyle name="20% - Accent3 3 2 3 3 2 2 2" xfId="2669" xr:uid="{2A63DD41-B291-4742-8BC7-CE3D89A278A7}"/>
    <cellStyle name="20% - Accent3 3 2 3 3 2 3" xfId="2670" xr:uid="{42FF519D-A9E5-407E-A0C7-45C6D4166048}"/>
    <cellStyle name="20% - Accent3 3 2 3 3 3" xfId="2671" xr:uid="{0947480C-0D40-42FE-B3C7-56198F0B4180}"/>
    <cellStyle name="20% - Accent3 3 2 3 3 3 2" xfId="2672" xr:uid="{6CC1E29F-0D9E-4A03-86B3-BBFC479DEA4C}"/>
    <cellStyle name="20% - Accent3 3 2 3 3 4" xfId="2673" xr:uid="{883A517D-59A1-48F0-9FA9-AAF2109CCE62}"/>
    <cellStyle name="20% - Accent3 3 2 3 4" xfId="2674" xr:uid="{DC0A4266-CEA8-4B4F-AFDC-624F27E1FD3E}"/>
    <cellStyle name="20% - Accent3 3 2 3 4 2" xfId="2675" xr:uid="{CA8EC118-C1BC-4AD0-B4EE-A5B8835A9021}"/>
    <cellStyle name="20% - Accent3 3 2 3 4 2 2" xfId="2676" xr:uid="{B141B96B-1957-4894-AB46-49F5F0D55202}"/>
    <cellStyle name="20% - Accent3 3 2 3 4 3" xfId="2677" xr:uid="{FC1A104C-7DB5-4AF1-B31E-A127E1AF2464}"/>
    <cellStyle name="20% - Accent3 3 2 3 5" xfId="2678" xr:uid="{DA519CAE-2439-4050-BA15-1D3D8C0DBFA4}"/>
    <cellStyle name="20% - Accent3 3 2 3 5 2" xfId="2679" xr:uid="{D490D28D-265A-4F19-82B3-35F255E01F4D}"/>
    <cellStyle name="20% - Accent3 3 2 3 6" xfId="2680" xr:uid="{52FF2D57-BB02-49BE-B98B-01B10E334E3F}"/>
    <cellStyle name="20% - Accent3 3 2 4" xfId="2681" xr:uid="{14237689-610E-4298-821E-5B8D3585A103}"/>
    <cellStyle name="20% - Accent3 3 2 4 2" xfId="2682" xr:uid="{3916B26F-2134-46A4-95DB-C6E7E168AA0C}"/>
    <cellStyle name="20% - Accent3 3 2 4 2 2" xfId="2683" xr:uid="{4FC4815E-520C-4BF2-A522-6739D45C7E32}"/>
    <cellStyle name="20% - Accent3 3 2 4 2 2 2" xfId="2684" xr:uid="{E3DCE145-B4B3-42CA-A5DC-49D88ADE2C56}"/>
    <cellStyle name="20% - Accent3 3 2 4 2 2 2 2" xfId="2685" xr:uid="{46CE396C-9ABF-4D2D-A3C9-0AB4D656203E}"/>
    <cellStyle name="20% - Accent3 3 2 4 2 2 3" xfId="2686" xr:uid="{949215D9-143C-4DC9-B756-041ADB5C5457}"/>
    <cellStyle name="20% - Accent3 3 2 4 2 3" xfId="2687" xr:uid="{FDB2408D-26B8-4A0F-98E0-BF7EFEFC4825}"/>
    <cellStyle name="20% - Accent3 3 2 4 2 3 2" xfId="2688" xr:uid="{5FCC7ED6-4815-4C6F-A8DF-91D60A8EAE6D}"/>
    <cellStyle name="20% - Accent3 3 2 4 2 4" xfId="2689" xr:uid="{2E06E930-0CB8-4812-BACD-3DD8BDCE0415}"/>
    <cellStyle name="20% - Accent3 3 2 4 3" xfId="2690" xr:uid="{295AB514-0B49-440F-907F-92ADFED0D792}"/>
    <cellStyle name="20% - Accent3 3 2 4 3 2" xfId="2691" xr:uid="{564A55F5-6489-4680-BA85-58E61D92D340}"/>
    <cellStyle name="20% - Accent3 3 2 4 3 2 2" xfId="2692" xr:uid="{8E28D50E-C466-48A9-9291-3F43B4424D24}"/>
    <cellStyle name="20% - Accent3 3 2 4 3 3" xfId="2693" xr:uid="{1F40DC2E-585B-4489-9ED0-0C3F56D44385}"/>
    <cellStyle name="20% - Accent3 3 2 4 4" xfId="2694" xr:uid="{D57C82DE-4773-409E-A7ED-765A559A5BAF}"/>
    <cellStyle name="20% - Accent3 3 2 4 4 2" xfId="2695" xr:uid="{E618D960-1ABA-4BB1-AFF8-CCCB8308C8BF}"/>
    <cellStyle name="20% - Accent3 3 2 4 5" xfId="2696" xr:uid="{C3FE2BC9-96E3-45CB-AB65-677F352B2E97}"/>
    <cellStyle name="20% - Accent3 3 2 5" xfId="2697" xr:uid="{FEED3AD6-D5AB-4D41-A3FC-3140BBEBCFD5}"/>
    <cellStyle name="20% - Accent3 3 2 5 2" xfId="2698" xr:uid="{8FA54D61-4EEC-468F-8523-49F3B5E70E7F}"/>
    <cellStyle name="20% - Accent3 3 2 5 2 2" xfId="2699" xr:uid="{47F1E5D9-2C96-45FB-A211-28027AF12FAF}"/>
    <cellStyle name="20% - Accent3 3 2 5 2 2 2" xfId="2700" xr:uid="{C51B0E6B-A827-480C-A0EE-D1958F306291}"/>
    <cellStyle name="20% - Accent3 3 2 5 2 3" xfId="2701" xr:uid="{345A74E3-8D91-4C01-930C-929D77FBE0EB}"/>
    <cellStyle name="20% - Accent3 3 2 5 3" xfId="2702" xr:uid="{4D473D93-5A73-4C22-9240-15AC23541C0C}"/>
    <cellStyle name="20% - Accent3 3 2 5 3 2" xfId="2703" xr:uid="{9EA25F5B-E5C3-45B7-A6E8-EE6572458499}"/>
    <cellStyle name="20% - Accent3 3 2 5 4" xfId="2704" xr:uid="{AF7C5E18-F463-4677-84C5-151479F60D6A}"/>
    <cellStyle name="20% - Accent3 3 2 6" xfId="2705" xr:uid="{E74D4855-FD90-4F82-88ED-7D5D7155EA06}"/>
    <cellStyle name="20% - Accent3 3 2 6 2" xfId="2706" xr:uid="{6BC565E1-F26B-4C7B-858D-116D94FC1828}"/>
    <cellStyle name="20% - Accent3 3 2 6 2 2" xfId="2707" xr:uid="{DA0AB514-18B5-42A1-A62D-713E99858E81}"/>
    <cellStyle name="20% - Accent3 3 2 6 3" xfId="2708" xr:uid="{A79F9B40-252C-46A2-B1A8-811676A050C9}"/>
    <cellStyle name="20% - Accent3 3 2 7" xfId="2709" xr:uid="{7F17F10C-5D12-4678-8AE4-CFE6D38D80A7}"/>
    <cellStyle name="20% - Accent3 3 2 7 2" xfId="2710" xr:uid="{D5E3E9BF-1F06-4F94-92EF-082C151BF259}"/>
    <cellStyle name="20% - Accent3 3 2 8" xfId="2711" xr:uid="{9793E27A-5B4D-4A5F-B2CD-0B25B0CCE068}"/>
    <cellStyle name="20% - Accent3 3 3" xfId="2712" xr:uid="{6CF20729-8375-4FFC-8E39-FF677596411B}"/>
    <cellStyle name="20% - Accent3 3 3 2" xfId="2713" xr:uid="{201F40CE-320F-4986-AEF1-B7AA436D6934}"/>
    <cellStyle name="20% - Accent3 3 3 2 2" xfId="2714" xr:uid="{9AF28796-60F6-4EF9-871A-0F9954C67F1D}"/>
    <cellStyle name="20% - Accent3 3 3 2 2 2" xfId="2715" xr:uid="{FA6239A4-BBF3-44FB-B7EF-1D154A895275}"/>
    <cellStyle name="20% - Accent3 3 3 2 2 2 2" xfId="2716" xr:uid="{FE5CCBD3-59D1-4E15-9154-BFDBC6456E83}"/>
    <cellStyle name="20% - Accent3 3 3 2 2 2 2 2" xfId="2717" xr:uid="{5279EF6E-C486-49EC-A49F-5266CFD6C6EE}"/>
    <cellStyle name="20% - Accent3 3 3 2 2 2 2 2 2" xfId="2718" xr:uid="{A1C2DF7A-0BE8-43CF-8DC8-6957965EF9F5}"/>
    <cellStyle name="20% - Accent3 3 3 2 2 2 2 3" xfId="2719" xr:uid="{8339862B-B7AC-4DA7-B65B-FF3C551228DA}"/>
    <cellStyle name="20% - Accent3 3 3 2 2 2 3" xfId="2720" xr:uid="{BB91A71B-E488-450D-978F-06D94EFF60E2}"/>
    <cellStyle name="20% - Accent3 3 3 2 2 2 3 2" xfId="2721" xr:uid="{C74294CF-CDFD-4060-A584-274552945F48}"/>
    <cellStyle name="20% - Accent3 3 3 2 2 2 4" xfId="2722" xr:uid="{9C5CEAC4-870B-4F14-9152-3E4F9DAAF836}"/>
    <cellStyle name="20% - Accent3 3 3 2 2 3" xfId="2723" xr:uid="{BA02D28E-0773-4FE2-A6C4-C24C2955C351}"/>
    <cellStyle name="20% - Accent3 3 3 2 2 3 2" xfId="2724" xr:uid="{2FB17FAA-2D07-4904-B422-6EECECB58350}"/>
    <cellStyle name="20% - Accent3 3 3 2 2 3 2 2" xfId="2725" xr:uid="{2962B7ED-26E9-4242-8EAA-CAAFB3133B1D}"/>
    <cellStyle name="20% - Accent3 3 3 2 2 3 3" xfId="2726" xr:uid="{933A76F8-7B7B-4D24-8EDB-5C43A8711056}"/>
    <cellStyle name="20% - Accent3 3 3 2 2 4" xfId="2727" xr:uid="{CB4291C6-62A9-41AA-80F5-9D15A95E5574}"/>
    <cellStyle name="20% - Accent3 3 3 2 2 4 2" xfId="2728" xr:uid="{C6221012-8C7A-4BE8-81BF-E788D82329DE}"/>
    <cellStyle name="20% - Accent3 3 3 2 2 5" xfId="2729" xr:uid="{0A759E2D-14EB-4EFA-AD22-DE08B74C8339}"/>
    <cellStyle name="20% - Accent3 3 3 2 3" xfId="2730" xr:uid="{5D320B6A-D6B7-448E-89BA-6C02E44D645B}"/>
    <cellStyle name="20% - Accent3 3 3 2 3 2" xfId="2731" xr:uid="{CA5F1AE6-E2F7-4527-8567-673FA44C87F9}"/>
    <cellStyle name="20% - Accent3 3 3 2 3 2 2" xfId="2732" xr:uid="{5850479A-12A4-4D94-BAA3-93282AE7CD3D}"/>
    <cellStyle name="20% - Accent3 3 3 2 3 2 2 2" xfId="2733" xr:uid="{8ACCADDD-76D8-406B-992A-C3ED4AC52BCE}"/>
    <cellStyle name="20% - Accent3 3 3 2 3 2 3" xfId="2734" xr:uid="{FA33E31F-D17F-40B3-BE89-F93E2BCAECC2}"/>
    <cellStyle name="20% - Accent3 3 3 2 3 3" xfId="2735" xr:uid="{47B3DB01-0603-4A05-80EB-2C718038F041}"/>
    <cellStyle name="20% - Accent3 3 3 2 3 3 2" xfId="2736" xr:uid="{8A7BC766-3071-419C-A628-E25351FE307F}"/>
    <cellStyle name="20% - Accent3 3 3 2 3 4" xfId="2737" xr:uid="{C10E02E4-3701-4EFC-A220-AFD5F99D2920}"/>
    <cellStyle name="20% - Accent3 3 3 2 4" xfId="2738" xr:uid="{B68B22C5-6988-48F9-ABC4-6CF826C1EC6E}"/>
    <cellStyle name="20% - Accent3 3 3 2 4 2" xfId="2739" xr:uid="{91A74088-2DB1-4D18-86C7-D63D63B372C6}"/>
    <cellStyle name="20% - Accent3 3 3 2 4 2 2" xfId="2740" xr:uid="{A0778349-11C9-4434-8679-33C46ACBEDD6}"/>
    <cellStyle name="20% - Accent3 3 3 2 4 3" xfId="2741" xr:uid="{3E661615-5C9D-4CE7-A69B-4AEE9434B5C4}"/>
    <cellStyle name="20% - Accent3 3 3 2 5" xfId="2742" xr:uid="{8E83EA14-605A-4F7E-9539-20657365E300}"/>
    <cellStyle name="20% - Accent3 3 3 2 5 2" xfId="2743" xr:uid="{FB69BE1B-250E-4E61-8878-F3D06520C941}"/>
    <cellStyle name="20% - Accent3 3 3 2 6" xfId="2744" xr:uid="{EDFB15CB-90C4-451D-B604-7E5D5183DB49}"/>
    <cellStyle name="20% - Accent3 3 3 3" xfId="2745" xr:uid="{08444D0A-FD60-4534-B1E6-8E0DBE049CB1}"/>
    <cellStyle name="20% - Accent3 3 3 3 2" xfId="2746" xr:uid="{51B20EE3-02F7-4512-95E4-9C9324D402E1}"/>
    <cellStyle name="20% - Accent3 3 3 3 2 2" xfId="2747" xr:uid="{8E5EC09D-F05E-40E9-9444-0E1630B983E5}"/>
    <cellStyle name="20% - Accent3 3 3 3 2 2 2" xfId="2748" xr:uid="{65A77858-FB95-4ECC-A15D-AAC2E5052635}"/>
    <cellStyle name="20% - Accent3 3 3 3 2 2 2 2" xfId="2749" xr:uid="{ED411B3E-DBCA-488C-81A3-F3E7788AE37B}"/>
    <cellStyle name="20% - Accent3 3 3 3 2 2 3" xfId="2750" xr:uid="{09D7E3BF-78DB-4B6E-9392-F1E94302F232}"/>
    <cellStyle name="20% - Accent3 3 3 3 2 3" xfId="2751" xr:uid="{66F286E1-ECE8-4863-9C60-0017F592B8D4}"/>
    <cellStyle name="20% - Accent3 3 3 3 2 3 2" xfId="2752" xr:uid="{725B7219-79E6-48D2-AF43-19F993DB575B}"/>
    <cellStyle name="20% - Accent3 3 3 3 2 4" xfId="2753" xr:uid="{534EE81D-17A9-475B-A118-8B8DC8F07664}"/>
    <cellStyle name="20% - Accent3 3 3 3 3" xfId="2754" xr:uid="{67F1A970-A6C4-49E2-ADE6-18D906C6B604}"/>
    <cellStyle name="20% - Accent3 3 3 3 3 2" xfId="2755" xr:uid="{B60A6684-54F3-4369-83AA-9F26D840E77B}"/>
    <cellStyle name="20% - Accent3 3 3 3 3 2 2" xfId="2756" xr:uid="{E5A100CA-CFEE-4579-9D34-F34AF83F5BBC}"/>
    <cellStyle name="20% - Accent3 3 3 3 3 3" xfId="2757" xr:uid="{47C0AF5D-2BF2-42D4-A819-D29A11F50AC9}"/>
    <cellStyle name="20% - Accent3 3 3 3 4" xfId="2758" xr:uid="{77B69748-910A-4536-81A1-300F13915FD9}"/>
    <cellStyle name="20% - Accent3 3 3 3 4 2" xfId="2759" xr:uid="{7B218CBE-B8F9-4464-91D8-FDF1D6AB0558}"/>
    <cellStyle name="20% - Accent3 3 3 3 5" xfId="2760" xr:uid="{E2FF8060-05F7-46D5-BD85-E758217E3BCD}"/>
    <cellStyle name="20% - Accent3 3 3 4" xfId="2761" xr:uid="{4048DDAA-0329-4077-BECD-837F83CFD6B8}"/>
    <cellStyle name="20% - Accent3 3 3 4 2" xfId="2762" xr:uid="{F332A06F-2B93-4AEA-90D1-596BBEB9AE53}"/>
    <cellStyle name="20% - Accent3 3 3 4 2 2" xfId="2763" xr:uid="{5F6AE0EB-77E0-4800-B407-937CDD5AE800}"/>
    <cellStyle name="20% - Accent3 3 3 4 2 2 2" xfId="2764" xr:uid="{9310697B-A258-44AE-AD0A-464858D8D76A}"/>
    <cellStyle name="20% - Accent3 3 3 4 2 3" xfId="2765" xr:uid="{A9BFB9B0-2746-4EBE-AC41-FB53BB5898FB}"/>
    <cellStyle name="20% - Accent3 3 3 4 3" xfId="2766" xr:uid="{DBEF0FAC-80F0-4579-B18A-450E55855C57}"/>
    <cellStyle name="20% - Accent3 3 3 4 3 2" xfId="2767" xr:uid="{403E1232-9CE4-4C0E-A92D-4A9707855A6E}"/>
    <cellStyle name="20% - Accent3 3 3 4 4" xfId="2768" xr:uid="{2D5AB31D-5921-46A0-B9F6-288BE38186B1}"/>
    <cellStyle name="20% - Accent3 3 3 5" xfId="2769" xr:uid="{F139F7BC-7379-4690-944B-E01B053CB7FB}"/>
    <cellStyle name="20% - Accent3 3 3 5 2" xfId="2770" xr:uid="{DADC636E-8233-4ACC-8632-C0F65F03B52D}"/>
    <cellStyle name="20% - Accent3 3 3 5 2 2" xfId="2771" xr:uid="{D226948E-9602-41D9-8D2D-04C15A77ACFA}"/>
    <cellStyle name="20% - Accent3 3 3 5 3" xfId="2772" xr:uid="{E3CD48A4-1028-41BC-A9C1-DE80C534F57E}"/>
    <cellStyle name="20% - Accent3 3 3 6" xfId="2773" xr:uid="{CFF77E6E-5E68-43CB-88BD-44334C5CA027}"/>
    <cellStyle name="20% - Accent3 3 3 6 2" xfId="2774" xr:uid="{513C99EF-5FF0-401C-B7E5-F5062BFE547B}"/>
    <cellStyle name="20% - Accent3 3 3 7" xfId="2775" xr:uid="{526CC599-B2AA-4ED5-B7FB-769FA4272214}"/>
    <cellStyle name="20% - Accent3 3 4" xfId="2776" xr:uid="{B4177FD5-C050-4BF0-87BB-BF58670F02E1}"/>
    <cellStyle name="20% - Accent3 3 4 2" xfId="2777" xr:uid="{E416E9AB-AC6C-4FCA-BF37-BD3C5508C8F4}"/>
    <cellStyle name="20% - Accent3 3 4 2 2" xfId="2778" xr:uid="{B5D77FF1-B796-4DEC-9AE7-9E88055CCDBE}"/>
    <cellStyle name="20% - Accent3 3 4 2 2 2" xfId="2779" xr:uid="{D6FBCAAC-B18A-437D-A010-4DB5483E3EEC}"/>
    <cellStyle name="20% - Accent3 3 4 2 2 2 2" xfId="2780" xr:uid="{20203099-C17B-4E44-B4EC-9D994E972570}"/>
    <cellStyle name="20% - Accent3 3 4 2 2 2 2 2" xfId="2781" xr:uid="{3757EB7D-70F4-4982-BECA-410C24186E65}"/>
    <cellStyle name="20% - Accent3 3 4 2 2 2 3" xfId="2782" xr:uid="{F6422C78-7D1C-41E3-97C9-7FF8002A173A}"/>
    <cellStyle name="20% - Accent3 3 4 2 2 3" xfId="2783" xr:uid="{25CAB9C2-488D-4F38-8AB3-91EB2B27845B}"/>
    <cellStyle name="20% - Accent3 3 4 2 2 3 2" xfId="2784" xr:uid="{BA0E1C68-7584-461E-848E-1C6F744EC4AA}"/>
    <cellStyle name="20% - Accent3 3 4 2 2 4" xfId="2785" xr:uid="{994ECDDA-FE0C-4F36-8EA5-8081EBAAFA7A}"/>
    <cellStyle name="20% - Accent3 3 4 2 3" xfId="2786" xr:uid="{705AA0FA-7BE4-4A09-9DC8-CE0538C0C91A}"/>
    <cellStyle name="20% - Accent3 3 4 2 3 2" xfId="2787" xr:uid="{2C7B7182-588B-499F-9B1A-DEEC4BA58089}"/>
    <cellStyle name="20% - Accent3 3 4 2 3 2 2" xfId="2788" xr:uid="{4201A9EE-D7E5-4560-8A8E-177A1A08D988}"/>
    <cellStyle name="20% - Accent3 3 4 2 3 3" xfId="2789" xr:uid="{50B7E84F-F7D1-49A0-B854-767AA6B81F3E}"/>
    <cellStyle name="20% - Accent3 3 4 2 4" xfId="2790" xr:uid="{2AE2357C-6A5D-420B-A4E3-DCCF464B0E51}"/>
    <cellStyle name="20% - Accent3 3 4 2 4 2" xfId="2791" xr:uid="{EF323546-DD97-45D2-9430-378C4D6448D9}"/>
    <cellStyle name="20% - Accent3 3 4 2 5" xfId="2792" xr:uid="{EBE8F527-9C03-4E96-9FD1-B413CCC96E79}"/>
    <cellStyle name="20% - Accent3 3 4 3" xfId="2793" xr:uid="{283AEE35-399E-4315-918C-161202592C76}"/>
    <cellStyle name="20% - Accent3 3 4 3 2" xfId="2794" xr:uid="{626866E9-6C40-48A3-A4A3-5542D3B365DE}"/>
    <cellStyle name="20% - Accent3 3 4 3 2 2" xfId="2795" xr:uid="{9C55008E-989B-44C0-9047-5EC44B995E29}"/>
    <cellStyle name="20% - Accent3 3 4 3 2 2 2" xfId="2796" xr:uid="{B1872C54-6B35-4045-87E7-B1C5338C6C1D}"/>
    <cellStyle name="20% - Accent3 3 4 3 2 3" xfId="2797" xr:uid="{F55B7190-536A-4101-ADB5-2688074D8296}"/>
    <cellStyle name="20% - Accent3 3 4 3 3" xfId="2798" xr:uid="{E2920F71-6D98-4787-AF72-45C771A829F6}"/>
    <cellStyle name="20% - Accent3 3 4 3 3 2" xfId="2799" xr:uid="{ABFED036-0503-4FFC-A77C-FF23CAD9D2F2}"/>
    <cellStyle name="20% - Accent3 3 4 3 4" xfId="2800" xr:uid="{D7B8B7E1-B202-4DDE-BAE5-F1689EF7C6A6}"/>
    <cellStyle name="20% - Accent3 3 4 4" xfId="2801" xr:uid="{E2366C0C-0B58-4A79-8308-50E837B3AC0F}"/>
    <cellStyle name="20% - Accent3 3 4 4 2" xfId="2802" xr:uid="{6A17E7CC-8E36-451A-A3F3-7945FCCC7A10}"/>
    <cellStyle name="20% - Accent3 3 4 4 2 2" xfId="2803" xr:uid="{A1B4B512-7DD8-43CA-BEE7-9F25B13E62A5}"/>
    <cellStyle name="20% - Accent3 3 4 4 3" xfId="2804" xr:uid="{220877F9-70CE-4907-8942-CC7ABF68D256}"/>
    <cellStyle name="20% - Accent3 3 4 5" xfId="2805" xr:uid="{BBB1CAC8-0947-4D49-A2E9-09813A0836F5}"/>
    <cellStyle name="20% - Accent3 3 4 5 2" xfId="2806" xr:uid="{79265246-9229-445A-845F-245D90320D32}"/>
    <cellStyle name="20% - Accent3 3 4 6" xfId="2807" xr:uid="{EA852D07-4076-474E-90B1-86FBE86FED3F}"/>
    <cellStyle name="20% - Accent3 3 5" xfId="2808" xr:uid="{6805D5B1-151F-46CD-AFA7-CC34BB04CE61}"/>
    <cellStyle name="20% - Accent3 3 5 2" xfId="2809" xr:uid="{D3E1F3C1-27D5-4945-843E-E5DB5AC8E4BA}"/>
    <cellStyle name="20% - Accent3 3 5 2 2" xfId="2810" xr:uid="{200B2750-D254-4B6D-837A-13FCD048E983}"/>
    <cellStyle name="20% - Accent3 3 5 2 2 2" xfId="2811" xr:uid="{432537CE-E995-4453-A95C-71C7BFAB8A36}"/>
    <cellStyle name="20% - Accent3 3 5 2 2 2 2" xfId="2812" xr:uid="{25D982D3-4566-433D-9770-A010D9D7D9D3}"/>
    <cellStyle name="20% - Accent3 3 5 2 2 3" xfId="2813" xr:uid="{1FF00A32-0A14-48D2-B099-191CC0B3ABDC}"/>
    <cellStyle name="20% - Accent3 3 5 2 3" xfId="2814" xr:uid="{052FC8C3-0EFE-4EA5-81E6-B011BFD5AEF8}"/>
    <cellStyle name="20% - Accent3 3 5 2 3 2" xfId="2815" xr:uid="{6808F870-8E4A-4FA3-83E4-ADAE4BD91F38}"/>
    <cellStyle name="20% - Accent3 3 5 2 4" xfId="2816" xr:uid="{79830B55-7DF6-44E4-8D9F-1BAAE4AB61A4}"/>
    <cellStyle name="20% - Accent3 3 5 3" xfId="2817" xr:uid="{3A795E59-5598-4CBD-BD5D-D9C05726B196}"/>
    <cellStyle name="20% - Accent3 3 5 3 2" xfId="2818" xr:uid="{56BC9710-EEED-4CF0-A190-58E0C632DE82}"/>
    <cellStyle name="20% - Accent3 3 5 3 2 2" xfId="2819" xr:uid="{FEACC1D3-7DCC-45ED-BC65-A4F2BC0D65CE}"/>
    <cellStyle name="20% - Accent3 3 5 3 3" xfId="2820" xr:uid="{10F70816-B96D-4BCE-99A8-C049C2948F1D}"/>
    <cellStyle name="20% - Accent3 3 5 4" xfId="2821" xr:uid="{B4B9DADE-8D10-47B1-8489-C81DF1FE572F}"/>
    <cellStyle name="20% - Accent3 3 5 4 2" xfId="2822" xr:uid="{D73F0939-0C2E-44BC-A2A3-382AAD17DCB7}"/>
    <cellStyle name="20% - Accent3 3 5 5" xfId="2823" xr:uid="{99223017-B53B-481F-8F38-777AD3337192}"/>
    <cellStyle name="20% - Accent3 3 6" xfId="2824" xr:uid="{06671802-49C9-48BD-AB5C-EB38BCD303FB}"/>
    <cellStyle name="20% - Accent3 3 6 2" xfId="2825" xr:uid="{39465AE9-2319-4C6E-A1BC-7ACAF31F043E}"/>
    <cellStyle name="20% - Accent3 3 6 2 2" xfId="2826" xr:uid="{BCA54A8E-4E93-40F6-9368-84AAE68583E3}"/>
    <cellStyle name="20% - Accent3 3 6 2 2 2" xfId="2827" xr:uid="{5032E6D0-6C82-4B08-9E50-C3FAD50A8DB3}"/>
    <cellStyle name="20% - Accent3 3 6 2 3" xfId="2828" xr:uid="{EB76E8B4-4886-41B3-B673-5FF623FB99E6}"/>
    <cellStyle name="20% - Accent3 3 6 3" xfId="2829" xr:uid="{C1F6B562-AB0B-4884-B376-B499EFE037B5}"/>
    <cellStyle name="20% - Accent3 3 6 3 2" xfId="2830" xr:uid="{85CF5773-B7EB-4E29-88DF-03D9AF87C028}"/>
    <cellStyle name="20% - Accent3 3 6 4" xfId="2831" xr:uid="{D93D7517-1824-427C-8EC5-9F2F07B7D401}"/>
    <cellStyle name="20% - Accent3 3 7" xfId="2832" xr:uid="{7E325AD7-1865-4E64-9E83-86F74A42FD10}"/>
    <cellStyle name="20% - Accent3 3 7 2" xfId="2833" xr:uid="{728A68D9-169E-4F73-ABBA-78F4012C9E60}"/>
    <cellStyle name="20% - Accent3 3 7 2 2" xfId="2834" xr:uid="{E2AFB270-3BB3-46B7-A67D-38E827AF3F8C}"/>
    <cellStyle name="20% - Accent3 3 7 3" xfId="2835" xr:uid="{A47D81F9-D7E7-4A86-8A5A-1A8BA39470ED}"/>
    <cellStyle name="20% - Accent3 3 8" xfId="2836" xr:uid="{127086EE-F038-4BE5-B313-FF6BCF7C5289}"/>
    <cellStyle name="20% - Accent3 3 8 2" xfId="2837" xr:uid="{60D3A8B0-295F-481F-AD5E-9516E9A916EE}"/>
    <cellStyle name="20% - Accent3 3 9" xfId="2838" xr:uid="{BBF8863F-F0B7-4F68-8D56-C81B58BEF5F4}"/>
    <cellStyle name="20% - Accent3 4" xfId="2839" xr:uid="{E9D849EF-736F-42A7-8783-7FDE4A9ECD3E}"/>
    <cellStyle name="20% - Accent3 4 2" xfId="2840" xr:uid="{1FA6CBD2-AA20-40DF-A9D6-2C50CACE0BF6}"/>
    <cellStyle name="20% - Accent3 4 2 2" xfId="2841" xr:uid="{A1CFCA43-19BE-4D85-926C-8A34A94EE300}"/>
    <cellStyle name="20% - Accent3 4 2 2 2" xfId="2842" xr:uid="{4D0F6284-3877-4B04-91B2-C13FF68D278B}"/>
    <cellStyle name="20% - Accent3 4 2 2 2 2" xfId="2843" xr:uid="{5E9D5964-25E0-44A4-892D-088B48298042}"/>
    <cellStyle name="20% - Accent3 4 2 2 2 2 2" xfId="2844" xr:uid="{7C4536E6-4C93-417C-B2AF-F4C535235FF0}"/>
    <cellStyle name="20% - Accent3 4 2 2 2 2 2 2" xfId="2845" xr:uid="{304CECE2-2D66-4AE5-9BA7-06002ED19A6D}"/>
    <cellStyle name="20% - Accent3 4 2 2 2 2 2 2 2" xfId="2846" xr:uid="{7B045958-5897-42B4-BE27-3CCCD8E6B593}"/>
    <cellStyle name="20% - Accent3 4 2 2 2 2 2 3" xfId="2847" xr:uid="{7F4684B6-5E94-4226-B9EA-0BFF3947021C}"/>
    <cellStyle name="20% - Accent3 4 2 2 2 2 3" xfId="2848" xr:uid="{C3C66FCE-001C-4428-872A-795D1C42852E}"/>
    <cellStyle name="20% - Accent3 4 2 2 2 2 3 2" xfId="2849" xr:uid="{0D6C5826-88BB-4117-9E34-9D198F0FCABF}"/>
    <cellStyle name="20% - Accent3 4 2 2 2 2 4" xfId="2850" xr:uid="{E972A732-29BE-4A19-9ED6-DA127268BE29}"/>
    <cellStyle name="20% - Accent3 4 2 2 2 3" xfId="2851" xr:uid="{21DE83B5-6D14-46CF-9D73-09F04E69CF6D}"/>
    <cellStyle name="20% - Accent3 4 2 2 2 3 2" xfId="2852" xr:uid="{1F4E6A27-DB9A-47DA-B089-93EBD82EB6CB}"/>
    <cellStyle name="20% - Accent3 4 2 2 2 3 2 2" xfId="2853" xr:uid="{8B028080-04D9-4928-ACB7-B28794C3E4B5}"/>
    <cellStyle name="20% - Accent3 4 2 2 2 3 3" xfId="2854" xr:uid="{BFC68E3F-E49D-42F0-AEBC-E3F96B0BEAB8}"/>
    <cellStyle name="20% - Accent3 4 2 2 2 4" xfId="2855" xr:uid="{8CC6127E-26D3-4806-A74D-BCBB15D8146B}"/>
    <cellStyle name="20% - Accent3 4 2 2 2 4 2" xfId="2856" xr:uid="{CD2BA7BA-3262-4D71-A3F0-286BC78752CC}"/>
    <cellStyle name="20% - Accent3 4 2 2 2 5" xfId="2857" xr:uid="{1F07D8FC-A107-47E9-8D96-CEC5411F7C3C}"/>
    <cellStyle name="20% - Accent3 4 2 2 3" xfId="2858" xr:uid="{2C7C957C-6AB0-4ACA-A821-FE156FBAF45E}"/>
    <cellStyle name="20% - Accent3 4 2 2 3 2" xfId="2859" xr:uid="{676FB720-C5C9-4388-8A96-07A57933488A}"/>
    <cellStyle name="20% - Accent3 4 2 2 3 2 2" xfId="2860" xr:uid="{25E17A5C-44A7-4CC1-A4B4-1FFE6C3F6938}"/>
    <cellStyle name="20% - Accent3 4 2 2 3 2 2 2" xfId="2861" xr:uid="{D9728D1E-958A-462E-AD55-CAA7D691816B}"/>
    <cellStyle name="20% - Accent3 4 2 2 3 2 3" xfId="2862" xr:uid="{9314C925-1E66-48F9-B64B-1487E7D7E093}"/>
    <cellStyle name="20% - Accent3 4 2 2 3 3" xfId="2863" xr:uid="{ACD012C7-899A-41E6-947B-C1AE05BD5607}"/>
    <cellStyle name="20% - Accent3 4 2 2 3 3 2" xfId="2864" xr:uid="{D2E90801-3C2B-4026-9CFD-D2FDC1B8F422}"/>
    <cellStyle name="20% - Accent3 4 2 2 3 4" xfId="2865" xr:uid="{E32594E1-1443-4DAB-9A96-C1C549E06A79}"/>
    <cellStyle name="20% - Accent3 4 2 2 4" xfId="2866" xr:uid="{4A3EDD52-1E46-4443-9EE5-04FFC5288418}"/>
    <cellStyle name="20% - Accent3 4 2 2 4 2" xfId="2867" xr:uid="{C0788142-6CF0-44E6-A83A-D0C46508E9C9}"/>
    <cellStyle name="20% - Accent3 4 2 2 4 2 2" xfId="2868" xr:uid="{11B54FE2-96E8-4B85-BA7F-9EA8C02EF7C4}"/>
    <cellStyle name="20% - Accent3 4 2 2 4 3" xfId="2869" xr:uid="{454FB33D-C8B0-4F65-A832-4408F39E48BF}"/>
    <cellStyle name="20% - Accent3 4 2 2 5" xfId="2870" xr:uid="{2768A8DE-4E96-483D-A0DD-47BB49033C92}"/>
    <cellStyle name="20% - Accent3 4 2 2 5 2" xfId="2871" xr:uid="{AB494F10-292C-4C86-BBF1-DCC6ED852775}"/>
    <cellStyle name="20% - Accent3 4 2 2 6" xfId="2872" xr:uid="{994E921B-977C-48E6-A524-F3EEB3687FA6}"/>
    <cellStyle name="20% - Accent3 4 2 3" xfId="2873" xr:uid="{D0F6E1AB-8862-4B24-A263-9600FC52C55B}"/>
    <cellStyle name="20% - Accent3 4 2 3 2" xfId="2874" xr:uid="{DB5A424C-B15D-4440-9FB5-689989065DAF}"/>
    <cellStyle name="20% - Accent3 4 2 3 2 2" xfId="2875" xr:uid="{1CF76B29-7911-435B-AECC-6F9C425A7394}"/>
    <cellStyle name="20% - Accent3 4 2 3 2 2 2" xfId="2876" xr:uid="{3223F65E-11C5-4EEB-96C7-9F9F6C43196E}"/>
    <cellStyle name="20% - Accent3 4 2 3 2 2 2 2" xfId="2877" xr:uid="{02B98935-0C69-4DA0-82DC-0830883C0265}"/>
    <cellStyle name="20% - Accent3 4 2 3 2 2 3" xfId="2878" xr:uid="{4A4A229E-F7F7-4708-9732-5569509CB73E}"/>
    <cellStyle name="20% - Accent3 4 2 3 2 3" xfId="2879" xr:uid="{7D3A657C-4F22-4558-A1EA-2453AB030D07}"/>
    <cellStyle name="20% - Accent3 4 2 3 2 3 2" xfId="2880" xr:uid="{E6D8A09A-AB83-4B97-A8B0-3713BC7DBC6F}"/>
    <cellStyle name="20% - Accent3 4 2 3 2 4" xfId="2881" xr:uid="{35F63DE7-3C33-459B-AB43-BD3209F9EB90}"/>
    <cellStyle name="20% - Accent3 4 2 3 3" xfId="2882" xr:uid="{989F1BCE-20A2-4605-BB3D-984EE9EA9FD8}"/>
    <cellStyle name="20% - Accent3 4 2 3 3 2" xfId="2883" xr:uid="{67DAE26E-F2CB-44B2-A36E-16F51F208884}"/>
    <cellStyle name="20% - Accent3 4 2 3 3 2 2" xfId="2884" xr:uid="{8FA1C160-F2B0-4F7D-B43B-807E43B1688B}"/>
    <cellStyle name="20% - Accent3 4 2 3 3 3" xfId="2885" xr:uid="{B0461382-B072-4F8F-8257-57F45E5A7CA0}"/>
    <cellStyle name="20% - Accent3 4 2 3 4" xfId="2886" xr:uid="{1F062416-EA7D-44D5-8E5F-4DDE05BA67C4}"/>
    <cellStyle name="20% - Accent3 4 2 3 4 2" xfId="2887" xr:uid="{A7A1723B-6316-4A05-A294-1EC2F23216E1}"/>
    <cellStyle name="20% - Accent3 4 2 3 5" xfId="2888" xr:uid="{4D9A6DB9-83F1-4DFE-B709-C21C9B73FF73}"/>
    <cellStyle name="20% - Accent3 4 2 4" xfId="2889" xr:uid="{3005EF65-81CC-4180-A553-3044664215F7}"/>
    <cellStyle name="20% - Accent3 4 2 4 2" xfId="2890" xr:uid="{A41F1EC1-565E-48D9-9FD6-DD74F852DBD7}"/>
    <cellStyle name="20% - Accent3 4 2 4 2 2" xfId="2891" xr:uid="{83DA2D59-9CB3-425E-8867-46BBBC8BDE7A}"/>
    <cellStyle name="20% - Accent3 4 2 4 2 2 2" xfId="2892" xr:uid="{168E6DD8-43B0-4A27-96A8-D304A775997E}"/>
    <cellStyle name="20% - Accent3 4 2 4 2 3" xfId="2893" xr:uid="{7F4AC150-98BD-4C9A-BC98-02F2B62D4052}"/>
    <cellStyle name="20% - Accent3 4 2 4 3" xfId="2894" xr:uid="{4FBCD2D3-644B-4603-9D16-CC865671E097}"/>
    <cellStyle name="20% - Accent3 4 2 4 3 2" xfId="2895" xr:uid="{3510F337-2D9D-4E9A-B6B5-C4816EB3589B}"/>
    <cellStyle name="20% - Accent3 4 2 4 4" xfId="2896" xr:uid="{3E541DB9-697D-4C66-9F47-B132A499F962}"/>
    <cellStyle name="20% - Accent3 4 2 5" xfId="2897" xr:uid="{7FC276A4-3101-47BD-8570-0E14922BC2EA}"/>
    <cellStyle name="20% - Accent3 4 2 5 2" xfId="2898" xr:uid="{05722DAB-1C63-49D0-AB46-669D8EA11C93}"/>
    <cellStyle name="20% - Accent3 4 2 5 2 2" xfId="2899" xr:uid="{A54F80F1-606D-4C96-A91A-7CB4CE39FD1B}"/>
    <cellStyle name="20% - Accent3 4 2 5 3" xfId="2900" xr:uid="{EEA1AACD-F8BD-46C2-87EC-292034B8D5FC}"/>
    <cellStyle name="20% - Accent3 4 2 6" xfId="2901" xr:uid="{D87032E7-C358-4E92-9FB6-8FB430C8209E}"/>
    <cellStyle name="20% - Accent3 4 2 6 2" xfId="2902" xr:uid="{5360AEE4-634A-4274-8AB1-D43AD3E9FD81}"/>
    <cellStyle name="20% - Accent3 4 2 7" xfId="2903" xr:uid="{A98DC20D-B32C-4709-8049-A9E18C335626}"/>
    <cellStyle name="20% - Accent3 4 3" xfId="2904" xr:uid="{B570735A-0E47-4583-8C72-5E75B9D6C157}"/>
    <cellStyle name="20% - Accent3 4 3 2" xfId="2905" xr:uid="{533DD604-64AE-4E0D-83FC-7B25E0340948}"/>
    <cellStyle name="20% - Accent3 4 3 2 2" xfId="2906" xr:uid="{BD7D3E29-C525-4087-8685-8C3CF9171D8C}"/>
    <cellStyle name="20% - Accent3 4 3 2 2 2" xfId="2907" xr:uid="{2DD63DFE-D0AF-4384-B7EE-4DB555B994E1}"/>
    <cellStyle name="20% - Accent3 4 3 2 2 2 2" xfId="2908" xr:uid="{2766B3B4-EC20-45D1-BDA8-5AF552A26064}"/>
    <cellStyle name="20% - Accent3 4 3 2 2 2 2 2" xfId="2909" xr:uid="{7CCB7DFE-0DC5-469E-A72E-E998B2A28F5B}"/>
    <cellStyle name="20% - Accent3 4 3 2 2 2 3" xfId="2910" xr:uid="{16FBD8B8-E934-4D54-9278-849F2202B179}"/>
    <cellStyle name="20% - Accent3 4 3 2 2 3" xfId="2911" xr:uid="{04D10C21-E1C1-45DF-93B8-6BA6EF6C0590}"/>
    <cellStyle name="20% - Accent3 4 3 2 2 3 2" xfId="2912" xr:uid="{01AA21AF-5F6C-4EEB-B982-023DB1A7D40E}"/>
    <cellStyle name="20% - Accent3 4 3 2 2 4" xfId="2913" xr:uid="{20A3D260-FB0B-4C2A-8028-BA695B1B95B3}"/>
    <cellStyle name="20% - Accent3 4 3 2 3" xfId="2914" xr:uid="{066B42E5-7797-47F4-B5C4-A133FADCC069}"/>
    <cellStyle name="20% - Accent3 4 3 2 3 2" xfId="2915" xr:uid="{1E8CDA57-591B-4D9E-816F-91401ACA758C}"/>
    <cellStyle name="20% - Accent3 4 3 2 3 2 2" xfId="2916" xr:uid="{7D92F0D5-87A0-46A3-872D-2D3CEDC1151C}"/>
    <cellStyle name="20% - Accent3 4 3 2 3 3" xfId="2917" xr:uid="{92F8040B-96DD-4404-8C05-3560C9AA67EC}"/>
    <cellStyle name="20% - Accent3 4 3 2 4" xfId="2918" xr:uid="{39DE0630-EA78-40C1-9007-B8D755E6A751}"/>
    <cellStyle name="20% - Accent3 4 3 2 4 2" xfId="2919" xr:uid="{0EAF4C7F-65BB-48CC-BCA2-894C144D2D87}"/>
    <cellStyle name="20% - Accent3 4 3 2 5" xfId="2920" xr:uid="{2EE2B1FB-318E-4FED-B6BD-9451C7C44EDA}"/>
    <cellStyle name="20% - Accent3 4 3 3" xfId="2921" xr:uid="{51D6CB00-BB4F-42F4-B962-9984E3652722}"/>
    <cellStyle name="20% - Accent3 4 3 3 2" xfId="2922" xr:uid="{194CDA89-DC59-4B2A-8085-A4887EB616C4}"/>
    <cellStyle name="20% - Accent3 4 3 3 2 2" xfId="2923" xr:uid="{73636CAD-1FC4-4714-B952-3BFE316808D9}"/>
    <cellStyle name="20% - Accent3 4 3 3 2 2 2" xfId="2924" xr:uid="{E8C6247E-AF2F-4E47-B026-E3B66489DE5A}"/>
    <cellStyle name="20% - Accent3 4 3 3 2 3" xfId="2925" xr:uid="{3D45ACBE-D823-4DA3-BD50-75433905C02F}"/>
    <cellStyle name="20% - Accent3 4 3 3 3" xfId="2926" xr:uid="{8F9F1E5B-72A4-4101-B04F-683705DC9921}"/>
    <cellStyle name="20% - Accent3 4 3 3 3 2" xfId="2927" xr:uid="{6871B2C3-5A7E-41A9-A67F-6E4C63E1D932}"/>
    <cellStyle name="20% - Accent3 4 3 3 4" xfId="2928" xr:uid="{5C202937-3C86-4E5D-9A1D-FF62E9EB6D1D}"/>
    <cellStyle name="20% - Accent3 4 3 4" xfId="2929" xr:uid="{52C3249B-8559-40C2-A16E-F0E0CCC34DB9}"/>
    <cellStyle name="20% - Accent3 4 3 4 2" xfId="2930" xr:uid="{4A5AB71C-EC01-4B2B-85DC-8F10D95692B7}"/>
    <cellStyle name="20% - Accent3 4 3 4 2 2" xfId="2931" xr:uid="{067FF3C7-80FD-4145-8ADB-B55CC1F04F9C}"/>
    <cellStyle name="20% - Accent3 4 3 4 3" xfId="2932" xr:uid="{19C00656-4EAC-441C-95A3-7C60357B4385}"/>
    <cellStyle name="20% - Accent3 4 3 5" xfId="2933" xr:uid="{A898383C-9294-440E-AA1A-12CDA4DFFF9B}"/>
    <cellStyle name="20% - Accent3 4 3 5 2" xfId="2934" xr:uid="{FA65AAEE-51ED-41AD-8944-FE39088A581D}"/>
    <cellStyle name="20% - Accent3 4 3 6" xfId="2935" xr:uid="{3BAE653B-D8D7-42B6-A096-CDC6974F8BA2}"/>
    <cellStyle name="20% - Accent3 4 4" xfId="2936" xr:uid="{A1AF27AE-699D-4F68-82C6-90C7764601D4}"/>
    <cellStyle name="20% - Accent3 4 4 2" xfId="2937" xr:uid="{170767A1-6210-4A95-931C-FA3BF37D3AC5}"/>
    <cellStyle name="20% - Accent3 4 4 2 2" xfId="2938" xr:uid="{EE4832F3-F1D3-4621-9C42-757C8B641B31}"/>
    <cellStyle name="20% - Accent3 4 4 2 2 2" xfId="2939" xr:uid="{9A50B249-0DD6-4A2B-9404-1165F795BC3E}"/>
    <cellStyle name="20% - Accent3 4 4 2 2 2 2" xfId="2940" xr:uid="{A753EE09-EBA4-401F-97F4-9DC284D2C201}"/>
    <cellStyle name="20% - Accent3 4 4 2 2 3" xfId="2941" xr:uid="{984340FE-DA4B-432D-81FD-0678207EE70B}"/>
    <cellStyle name="20% - Accent3 4 4 2 3" xfId="2942" xr:uid="{89320790-2940-4303-B33D-B8D395310F75}"/>
    <cellStyle name="20% - Accent3 4 4 2 3 2" xfId="2943" xr:uid="{DBA18242-2132-495A-B5BA-F9BA56866BDC}"/>
    <cellStyle name="20% - Accent3 4 4 2 4" xfId="2944" xr:uid="{00D1A763-6B70-4A2C-BE46-274A2C639CA2}"/>
    <cellStyle name="20% - Accent3 4 4 3" xfId="2945" xr:uid="{933D6A3F-C1E9-4334-A20B-E959E2CBE063}"/>
    <cellStyle name="20% - Accent3 4 4 3 2" xfId="2946" xr:uid="{4C1BAD5E-EB48-4684-8A4C-B95E3BFAA92B}"/>
    <cellStyle name="20% - Accent3 4 4 3 2 2" xfId="2947" xr:uid="{D2B0923E-AD96-4974-9F0A-5CD7366F0BD5}"/>
    <cellStyle name="20% - Accent3 4 4 3 3" xfId="2948" xr:uid="{F4DF2EF0-E3BE-47CF-808F-036B6FFA5683}"/>
    <cellStyle name="20% - Accent3 4 4 4" xfId="2949" xr:uid="{FC3D47A5-5134-41CC-813D-DA53ED1DDE8E}"/>
    <cellStyle name="20% - Accent3 4 4 4 2" xfId="2950" xr:uid="{797B3760-20CD-4336-9D52-836812F3ED65}"/>
    <cellStyle name="20% - Accent3 4 4 5" xfId="2951" xr:uid="{C416B744-05D5-49F2-AFAB-63E90F51B6E4}"/>
    <cellStyle name="20% - Accent3 4 5" xfId="2952" xr:uid="{F7968042-55EF-4DD8-812C-E8BCD46D733B}"/>
    <cellStyle name="20% - Accent3 4 5 2" xfId="2953" xr:uid="{13C47776-8A05-4AB1-BA52-DD471DA55819}"/>
    <cellStyle name="20% - Accent3 4 5 2 2" xfId="2954" xr:uid="{8042DE49-9433-4932-B0D9-4C24B39F23E6}"/>
    <cellStyle name="20% - Accent3 4 5 2 2 2" xfId="2955" xr:uid="{C5873F28-FE5D-45DC-B074-785EDC4E4340}"/>
    <cellStyle name="20% - Accent3 4 5 2 3" xfId="2956" xr:uid="{1279EF9C-5760-459B-ACAD-CBEB8710CE13}"/>
    <cellStyle name="20% - Accent3 4 5 3" xfId="2957" xr:uid="{4C865D39-5F7F-4E6F-BBD4-FAEDCB5BA98D}"/>
    <cellStyle name="20% - Accent3 4 5 3 2" xfId="2958" xr:uid="{13EA7C02-CBF6-4E0B-9CFA-756531C823BE}"/>
    <cellStyle name="20% - Accent3 4 5 4" xfId="2959" xr:uid="{A8DE0BCE-EBFD-4E29-8A74-668EE350A78D}"/>
    <cellStyle name="20% - Accent3 4 6" xfId="2960" xr:uid="{C8065E5E-6E8B-4454-8EE7-4D6BB3625D9B}"/>
    <cellStyle name="20% - Accent3 4 6 2" xfId="2961" xr:uid="{86ACCD23-F308-49DE-B22A-C1328EF63DC7}"/>
    <cellStyle name="20% - Accent3 4 6 2 2" xfId="2962" xr:uid="{CD899FFE-9E78-4849-826E-CB9DC83E6FC3}"/>
    <cellStyle name="20% - Accent3 4 6 3" xfId="2963" xr:uid="{C6B6889E-39FE-4F82-BC9B-974E2A36A1D6}"/>
    <cellStyle name="20% - Accent3 4 7" xfId="2964" xr:uid="{EBCE12D6-0852-40C0-A199-198B733E878C}"/>
    <cellStyle name="20% - Accent3 4 7 2" xfId="2965" xr:uid="{C3772AAF-B772-4AED-B28D-6F1DB00C4960}"/>
    <cellStyle name="20% - Accent3 4 8" xfId="2966" xr:uid="{CB5ACCB1-0321-425B-9F94-9139A30F93E4}"/>
    <cellStyle name="20% - Accent3 5" xfId="2967" xr:uid="{73069728-8A55-44C0-B411-BD859944626B}"/>
    <cellStyle name="20% - Accent3 5 2" xfId="2968" xr:uid="{B21AF92C-71DA-4E80-9361-7C5A36735566}"/>
    <cellStyle name="20% - Accent3 5 2 2" xfId="2969" xr:uid="{3A129040-F078-42F3-A697-8374421BAFA0}"/>
    <cellStyle name="20% - Accent3 5 2 2 2" xfId="2970" xr:uid="{3D0410DF-E1EB-4B38-900F-0AD1D8F60A4B}"/>
    <cellStyle name="20% - Accent3 5 2 2 2 2" xfId="2971" xr:uid="{CA92C060-8651-4B0D-AD87-A7EDF649FDB5}"/>
    <cellStyle name="20% - Accent3 5 2 2 2 2 2" xfId="2972" xr:uid="{AF6475B7-8435-4072-A515-52161D179D3D}"/>
    <cellStyle name="20% - Accent3 5 2 2 2 2 2 2" xfId="2973" xr:uid="{90C26BB0-AA0F-4F33-90B1-AAAC969DDE56}"/>
    <cellStyle name="20% - Accent3 5 2 2 2 2 3" xfId="2974" xr:uid="{64AB3586-0853-4BEE-86A4-0A3B92A231C5}"/>
    <cellStyle name="20% - Accent3 5 2 2 2 3" xfId="2975" xr:uid="{39C12B08-AFCC-4C0F-A21F-3983B58D681D}"/>
    <cellStyle name="20% - Accent3 5 2 2 2 3 2" xfId="2976" xr:uid="{49FCDDC7-79C1-44C0-B31D-A1A1341EE1AC}"/>
    <cellStyle name="20% - Accent3 5 2 2 2 4" xfId="2977" xr:uid="{20F2D1FD-1237-4F49-87FE-D6FF5093C94E}"/>
    <cellStyle name="20% - Accent3 5 2 2 3" xfId="2978" xr:uid="{29506754-2AF8-4D5D-AD13-6CA14C1AA7CA}"/>
    <cellStyle name="20% - Accent3 5 2 2 3 2" xfId="2979" xr:uid="{7BABE221-F11D-4158-A6F7-B0E926D95ABD}"/>
    <cellStyle name="20% - Accent3 5 2 2 3 2 2" xfId="2980" xr:uid="{A38DCE01-8D14-4D45-A894-6C9C8A851C99}"/>
    <cellStyle name="20% - Accent3 5 2 2 3 3" xfId="2981" xr:uid="{48E62384-B2D0-4802-A616-42AAE15F3882}"/>
    <cellStyle name="20% - Accent3 5 2 2 4" xfId="2982" xr:uid="{5E115F65-B6B5-456D-A95E-420984DF5C18}"/>
    <cellStyle name="20% - Accent3 5 2 2 4 2" xfId="2983" xr:uid="{478D1177-DB23-464A-B4DC-0D15479F10E9}"/>
    <cellStyle name="20% - Accent3 5 2 2 5" xfId="2984" xr:uid="{0BA444E6-78B9-442D-BBDB-34AC949B58E2}"/>
    <cellStyle name="20% - Accent3 5 2 3" xfId="2985" xr:uid="{D6AD38C5-6C9C-4887-922B-36FB67AE6E68}"/>
    <cellStyle name="20% - Accent3 5 2 3 2" xfId="2986" xr:uid="{B73E053C-E51A-4666-87DC-E1C2116D02CA}"/>
    <cellStyle name="20% - Accent3 5 2 3 2 2" xfId="2987" xr:uid="{A90F70BE-975A-47D9-8B47-CBDEFE368A77}"/>
    <cellStyle name="20% - Accent3 5 2 3 2 2 2" xfId="2988" xr:uid="{2BA16EF9-E4E6-4692-88A2-809A31BF53D1}"/>
    <cellStyle name="20% - Accent3 5 2 3 2 3" xfId="2989" xr:uid="{3D40A998-26DA-4048-89E1-B7AF8C65B12E}"/>
    <cellStyle name="20% - Accent3 5 2 3 3" xfId="2990" xr:uid="{1253C893-85C0-4553-A94F-41CF00B40F03}"/>
    <cellStyle name="20% - Accent3 5 2 3 3 2" xfId="2991" xr:uid="{BB57446B-E73C-4D35-91C4-B5147AEF8AC1}"/>
    <cellStyle name="20% - Accent3 5 2 3 4" xfId="2992" xr:uid="{68885233-B9B1-461E-9427-06F862802B4D}"/>
    <cellStyle name="20% - Accent3 5 2 4" xfId="2993" xr:uid="{A3BEC765-2825-447A-B98B-E504BE9A87ED}"/>
    <cellStyle name="20% - Accent3 5 2 4 2" xfId="2994" xr:uid="{DB04D952-E6E4-45B1-82F7-BE35EE617678}"/>
    <cellStyle name="20% - Accent3 5 2 4 2 2" xfId="2995" xr:uid="{56D9D4EC-25BD-4167-96B5-6A183A1F945D}"/>
    <cellStyle name="20% - Accent3 5 2 4 3" xfId="2996" xr:uid="{7F0FBB07-A85E-4A00-AC7F-BA6AD6C973D9}"/>
    <cellStyle name="20% - Accent3 5 2 5" xfId="2997" xr:uid="{2DD80EE3-9379-464C-8FF3-A346B75D59D6}"/>
    <cellStyle name="20% - Accent3 5 2 5 2" xfId="2998" xr:uid="{2AE510F6-B569-4C8C-90EB-DC3EA2926AF1}"/>
    <cellStyle name="20% - Accent3 5 2 6" xfId="2999" xr:uid="{D3818425-3E55-45DD-B320-04D1CB37385E}"/>
    <cellStyle name="20% - Accent3 5 3" xfId="3000" xr:uid="{01644FF7-5397-4B92-8FCB-1507DD44283F}"/>
    <cellStyle name="20% - Accent3 5 3 2" xfId="3001" xr:uid="{0A46BFBB-DC16-42C8-91D7-944042923381}"/>
    <cellStyle name="20% - Accent3 5 3 2 2" xfId="3002" xr:uid="{0AAD2FAC-6750-48D8-8556-C40A8B05B440}"/>
    <cellStyle name="20% - Accent3 5 3 2 2 2" xfId="3003" xr:uid="{590CE912-66BA-4AAD-911B-54439C02086E}"/>
    <cellStyle name="20% - Accent3 5 3 2 2 2 2" xfId="3004" xr:uid="{1153EDE9-0DF1-4FE7-BF57-061047513470}"/>
    <cellStyle name="20% - Accent3 5 3 2 2 3" xfId="3005" xr:uid="{39725D83-A8FF-4EAE-A4BD-A9C5D3620018}"/>
    <cellStyle name="20% - Accent3 5 3 2 3" xfId="3006" xr:uid="{92A99684-EA47-4A6B-B278-6514396F63E7}"/>
    <cellStyle name="20% - Accent3 5 3 2 3 2" xfId="3007" xr:uid="{C97BEE77-38DC-4E21-8396-20A9A081FD74}"/>
    <cellStyle name="20% - Accent3 5 3 2 4" xfId="3008" xr:uid="{1E293ADE-2425-4875-9F4B-A3BC1CE175A0}"/>
    <cellStyle name="20% - Accent3 5 3 3" xfId="3009" xr:uid="{98A394B2-1FF9-403E-BA71-B24FE01D1EDE}"/>
    <cellStyle name="20% - Accent3 5 3 3 2" xfId="3010" xr:uid="{600AC2D0-7C81-4926-88C1-D7D041C7E970}"/>
    <cellStyle name="20% - Accent3 5 3 3 2 2" xfId="3011" xr:uid="{ECE5E118-CEA2-448E-A99E-1362C7CDA66A}"/>
    <cellStyle name="20% - Accent3 5 3 3 3" xfId="3012" xr:uid="{C650FC13-0557-47A1-9CAC-E1E3412FFCC6}"/>
    <cellStyle name="20% - Accent3 5 3 4" xfId="3013" xr:uid="{40E29C51-4E56-4F9A-842A-2FC51A238CBD}"/>
    <cellStyle name="20% - Accent3 5 3 4 2" xfId="3014" xr:uid="{B20E51E9-0C7A-478F-873E-2C25AA07E44E}"/>
    <cellStyle name="20% - Accent3 5 3 5" xfId="3015" xr:uid="{72915B01-B936-4C27-BF07-97EEEF18C238}"/>
    <cellStyle name="20% - Accent3 5 4" xfId="3016" xr:uid="{8603445F-4027-4A09-8410-BCDB9C172D49}"/>
    <cellStyle name="20% - Accent3 5 4 2" xfId="3017" xr:uid="{67D66164-25BC-4316-AD0B-0C1D04CE5F2B}"/>
    <cellStyle name="20% - Accent3 5 4 2 2" xfId="3018" xr:uid="{7DD90730-0B34-4F76-B732-511511C18022}"/>
    <cellStyle name="20% - Accent3 5 4 2 2 2" xfId="3019" xr:uid="{EB2DA353-0BF9-49FE-9520-04D9F6764196}"/>
    <cellStyle name="20% - Accent3 5 4 2 3" xfId="3020" xr:uid="{AFBC6CE7-7140-4125-837F-F40DA9ACB7DB}"/>
    <cellStyle name="20% - Accent3 5 4 3" xfId="3021" xr:uid="{F77E0920-794C-4A45-BDDA-73E32E5AFC06}"/>
    <cellStyle name="20% - Accent3 5 4 3 2" xfId="3022" xr:uid="{99EBBB1F-A183-4E44-B754-5A455D571266}"/>
    <cellStyle name="20% - Accent3 5 4 4" xfId="3023" xr:uid="{3EEF1560-7346-42ED-9CC9-A4FB0C215579}"/>
    <cellStyle name="20% - Accent3 5 5" xfId="3024" xr:uid="{0987A359-1D99-40D9-ADA9-BB24343BD7C8}"/>
    <cellStyle name="20% - Accent3 5 5 2" xfId="3025" xr:uid="{A1EBC9AA-4CED-4DC1-BB08-C35EB3BB00C4}"/>
    <cellStyle name="20% - Accent3 5 5 2 2" xfId="3026" xr:uid="{85FAF0F1-41FF-4638-BD65-A1719EBB677F}"/>
    <cellStyle name="20% - Accent3 5 5 3" xfId="3027" xr:uid="{65E98BEF-ABFB-4C51-87AB-D0DB0E1C3662}"/>
    <cellStyle name="20% - Accent3 5 6" xfId="3028" xr:uid="{BF5FA28A-931D-4BF8-8A40-3C045482835C}"/>
    <cellStyle name="20% - Accent3 5 6 2" xfId="3029" xr:uid="{C235B351-80FC-4225-B519-66819219518E}"/>
    <cellStyle name="20% - Accent3 5 7" xfId="3030" xr:uid="{B164EA79-0B4F-4032-9707-D6E6180F5537}"/>
    <cellStyle name="20% - Accent3 6" xfId="3031" xr:uid="{7A464CBA-AD96-412D-941D-D8D8A09819BA}"/>
    <cellStyle name="20% - Accent3 6 2" xfId="3032" xr:uid="{EB18E6F6-5585-48F6-9531-F9293F2740F0}"/>
    <cellStyle name="20% - Accent3 6 2 2" xfId="3033" xr:uid="{367BA4C9-CEAE-44DE-88F8-5FC1AB499646}"/>
    <cellStyle name="20% - Accent3 6 2 2 2" xfId="3034" xr:uid="{3ABBA80B-DF8D-4053-81EA-E835BF2F4385}"/>
    <cellStyle name="20% - Accent3 6 2 2 2 2" xfId="3035" xr:uid="{C628EB8B-6F23-4637-A4AE-94CC80372296}"/>
    <cellStyle name="20% - Accent3 6 2 2 2 2 2" xfId="3036" xr:uid="{485685BB-03FC-43C9-B0BE-15A16EAC9663}"/>
    <cellStyle name="20% - Accent3 6 2 2 2 3" xfId="3037" xr:uid="{DBA6D66A-1B8A-4233-92A2-EDA55AD413FA}"/>
    <cellStyle name="20% - Accent3 6 2 2 3" xfId="3038" xr:uid="{1B2BB11B-9F2B-403E-8566-411E74BA6328}"/>
    <cellStyle name="20% - Accent3 6 2 2 3 2" xfId="3039" xr:uid="{02BC9F38-8618-45FB-B431-1172F3CC591E}"/>
    <cellStyle name="20% - Accent3 6 2 2 4" xfId="3040" xr:uid="{75EE3E16-DA77-4B00-8E32-30EC70BEA482}"/>
    <cellStyle name="20% - Accent3 6 2 3" xfId="3041" xr:uid="{F0E1718D-5E96-4513-8040-989C555C1FB3}"/>
    <cellStyle name="20% - Accent3 6 2 3 2" xfId="3042" xr:uid="{EF60B1CF-6238-4C3E-B83B-E87C42E7E811}"/>
    <cellStyle name="20% - Accent3 6 2 3 2 2" xfId="3043" xr:uid="{94FC30D4-8F42-4873-B695-B86A8BD5508A}"/>
    <cellStyle name="20% - Accent3 6 2 3 3" xfId="3044" xr:uid="{EDA48024-D040-4EE8-AC45-B68137F2E100}"/>
    <cellStyle name="20% - Accent3 6 2 4" xfId="3045" xr:uid="{120FEEE0-8D0B-4DDF-B026-BE76645FE066}"/>
    <cellStyle name="20% - Accent3 6 2 4 2" xfId="3046" xr:uid="{13036F13-E9D8-4935-BE92-E4FE922B3460}"/>
    <cellStyle name="20% - Accent3 6 2 5" xfId="3047" xr:uid="{68D0FB1C-1943-4272-AFBE-0B31D9628227}"/>
    <cellStyle name="20% - Accent3 6 3" xfId="3048" xr:uid="{EA903041-B878-4351-B0ED-D8009BF2C5E8}"/>
    <cellStyle name="20% - Accent3 6 3 2" xfId="3049" xr:uid="{7B864367-D8D5-4A28-9E8F-A75EAC11597D}"/>
    <cellStyle name="20% - Accent3 6 3 2 2" xfId="3050" xr:uid="{F7CCF4DB-858D-4F9B-AA12-CB81E2580500}"/>
    <cellStyle name="20% - Accent3 6 3 2 2 2" xfId="3051" xr:uid="{DB4ECF29-6883-4D2F-B6AC-126F15C9D424}"/>
    <cellStyle name="20% - Accent3 6 3 2 3" xfId="3052" xr:uid="{C4011C3B-07A9-4DE7-8539-9C8B37DE18C3}"/>
    <cellStyle name="20% - Accent3 6 3 3" xfId="3053" xr:uid="{C9512FE6-9463-45C2-A7C2-387266ABC94F}"/>
    <cellStyle name="20% - Accent3 6 3 3 2" xfId="3054" xr:uid="{F1080127-90EC-4538-9988-44F01DC6BAD0}"/>
    <cellStyle name="20% - Accent3 6 3 4" xfId="3055" xr:uid="{0CF94AC2-6933-49BF-A780-61B52CB47BAC}"/>
    <cellStyle name="20% - Accent3 6 4" xfId="3056" xr:uid="{F5C85A10-0D6B-4AC5-9A84-5CF8BF94CB49}"/>
    <cellStyle name="20% - Accent3 6 4 2" xfId="3057" xr:uid="{567B0476-4B11-4445-8900-17890BA97411}"/>
    <cellStyle name="20% - Accent3 6 4 2 2" xfId="3058" xr:uid="{0AE60F2A-FEA7-4675-96A5-2F5A54EA0903}"/>
    <cellStyle name="20% - Accent3 6 4 3" xfId="3059" xr:uid="{4B8E4CFA-7141-4E53-AD1D-5732AC73E899}"/>
    <cellStyle name="20% - Accent3 6 5" xfId="3060" xr:uid="{EBB03A0A-E000-4136-9F94-C44BA7D9439B}"/>
    <cellStyle name="20% - Accent3 6 5 2" xfId="3061" xr:uid="{2E8B7A67-60A4-4BDC-8F14-8484CB8FF679}"/>
    <cellStyle name="20% - Accent3 6 6" xfId="3062" xr:uid="{CB040B65-4879-45B4-A648-4FBD412496D1}"/>
    <cellStyle name="20% - Accent3 7" xfId="3063" xr:uid="{60784CBB-8A25-473B-862F-8CAFC2ED224C}"/>
    <cellStyle name="20% - Accent3 7 2" xfId="3064" xr:uid="{515F7F08-21B1-4B4B-B4B2-40BCA0ADC5CA}"/>
    <cellStyle name="20% - Accent3 7 2 2" xfId="3065" xr:uid="{48CAF217-E942-4ABD-A77E-4B2569845001}"/>
    <cellStyle name="20% - Accent3 7 2 2 2" xfId="3066" xr:uid="{11E485EF-D7C0-47BC-B334-46942C9DB123}"/>
    <cellStyle name="20% - Accent3 7 2 2 2 2" xfId="3067" xr:uid="{9F229133-45A8-4E7B-9E1A-43BE413910FD}"/>
    <cellStyle name="20% - Accent3 7 2 2 3" xfId="3068" xr:uid="{7E3BCDD2-172F-4551-A63E-20DE3CE935D5}"/>
    <cellStyle name="20% - Accent3 7 2 3" xfId="3069" xr:uid="{724A9F10-04EF-4667-A228-152CB1F9B3D3}"/>
    <cellStyle name="20% - Accent3 7 2 3 2" xfId="3070" xr:uid="{F244CE1A-E586-4618-885E-11FC94CB6E2C}"/>
    <cellStyle name="20% - Accent3 7 2 4" xfId="3071" xr:uid="{D99D008F-640D-451B-AE85-BD40A8B932D9}"/>
    <cellStyle name="20% - Accent3 7 3" xfId="3072" xr:uid="{6683B4B6-5744-479F-A286-603541FBE9A6}"/>
    <cellStyle name="20% - Accent3 7 3 2" xfId="3073" xr:uid="{689963D5-89DC-4B74-8705-EA09758B2990}"/>
    <cellStyle name="20% - Accent3 7 3 2 2" xfId="3074" xr:uid="{A7244AF7-53F8-4C0D-B3FC-91A074028045}"/>
    <cellStyle name="20% - Accent3 7 3 3" xfId="3075" xr:uid="{A64BE14B-598B-40EA-8B28-B9D7DDA0A219}"/>
    <cellStyle name="20% - Accent3 7 4" xfId="3076" xr:uid="{61002199-D330-48BD-B720-99DA5512F7E0}"/>
    <cellStyle name="20% - Accent3 7 4 2" xfId="3077" xr:uid="{DA9AF7B4-D2BE-4F1E-ABDE-1EC0D859AE57}"/>
    <cellStyle name="20% - Accent3 7 5" xfId="3078" xr:uid="{F224A24A-BD3A-4A22-ACBB-AD2F6E7A17D1}"/>
    <cellStyle name="20% - Accent3 8" xfId="3079" xr:uid="{FB581772-AA83-4136-B2BD-97BFEEF6DFDC}"/>
    <cellStyle name="20% - Accent3 8 2" xfId="3080" xr:uid="{18FAE17F-0369-4586-A5AC-766CD720F6AA}"/>
    <cellStyle name="20% - Accent3 8 2 2" xfId="3081" xr:uid="{B1A5ECD0-49D4-4FBD-A341-C67EED79FA71}"/>
    <cellStyle name="20% - Accent3 8 2 2 2" xfId="3082" xr:uid="{1162F588-2D62-4FAB-AE7B-15D5815DDA6F}"/>
    <cellStyle name="20% - Accent3 8 2 3" xfId="3083" xr:uid="{8FF4D89E-232F-4100-B783-BCF737DA59E3}"/>
    <cellStyle name="20% - Accent3 8 3" xfId="3084" xr:uid="{14CD46A2-0F18-476C-A52B-1783F25C25DA}"/>
    <cellStyle name="20% - Accent3 8 3 2" xfId="3085" xr:uid="{18387B9A-A834-4321-A2EE-7B950FEF7BB3}"/>
    <cellStyle name="20% - Accent3 8 4" xfId="3086" xr:uid="{F7802931-CBF3-4F34-B18E-2B16EE5843D1}"/>
    <cellStyle name="20% - Accent3 9" xfId="3087" xr:uid="{815B6D4A-06CB-44B1-85BF-E4004A30E87B}"/>
    <cellStyle name="20% - Accent3 9 2" xfId="3088" xr:uid="{68FE80C5-743F-4D39-A537-8DD084BD6A4B}"/>
    <cellStyle name="20% - Accent3 9 2 2" xfId="3089" xr:uid="{169EAE58-F5FB-478D-A4D3-B4E0DB624263}"/>
    <cellStyle name="20% - Accent3 9 3" xfId="3090" xr:uid="{851994D4-45AA-4E59-A548-CA83E64E5178}"/>
    <cellStyle name="20% - Accent4 10" xfId="3091" xr:uid="{201CF40B-83FE-4FE2-A9F0-EEE1FBB24C4A}"/>
    <cellStyle name="20% - Accent4 10 2" xfId="3092" xr:uid="{F4C4E7EE-D799-484F-A518-4E9632E51A86}"/>
    <cellStyle name="20% - Accent4 11" xfId="3093" xr:uid="{56A8FD31-F4CA-42FB-8316-A16A82FCE3E5}"/>
    <cellStyle name="20% - Accent4 12" xfId="3094" xr:uid="{B1F01217-F5B8-40CC-9E80-9781F88C8C44}"/>
    <cellStyle name="20% - Accent4 13" xfId="3095" xr:uid="{E5C2277D-BA7E-443D-9E12-E7EC9AF32002}"/>
    <cellStyle name="20% - Accent4 14" xfId="3096" xr:uid="{355DB7CD-C6F0-4D2F-A191-2AD596CAF1CE}"/>
    <cellStyle name="20% - Accent4 2" xfId="3097" xr:uid="{A4E833D2-FDB7-4D1E-AA15-80F493DA5CF8}"/>
    <cellStyle name="20% - Accent4 2 10" xfId="3098" xr:uid="{7FEA4BED-F0C0-45D0-9293-A7504E22BBDC}"/>
    <cellStyle name="20% - Accent4 2 2" xfId="3099" xr:uid="{D83400B8-CECE-47A2-A869-3957CC2F822F}"/>
    <cellStyle name="20% - Accent4 2 2 2" xfId="3100" xr:uid="{57138B32-D983-4026-A7C1-9AABBB2CA26B}"/>
    <cellStyle name="20% - Accent4 2 2 2 2" xfId="3101" xr:uid="{D80D99AF-2679-4DE2-952F-01C318BC7B36}"/>
    <cellStyle name="20% - Accent4 2 2 2 2 2" xfId="3102" xr:uid="{A1559575-AB19-4E0F-B997-323F5C233170}"/>
    <cellStyle name="20% - Accent4 2 2 2 2 2 2" xfId="3103" xr:uid="{4D44DBA6-15B5-4B18-9FDC-0904A4AC6671}"/>
    <cellStyle name="20% - Accent4 2 2 2 2 2 2 2" xfId="3104" xr:uid="{C7D0D9F9-8E78-41F3-889D-5DE8484EA7EA}"/>
    <cellStyle name="20% - Accent4 2 2 2 2 2 2 2 2" xfId="3105" xr:uid="{3761A41E-6B48-42A0-A614-7FFB92F343CE}"/>
    <cellStyle name="20% - Accent4 2 2 2 2 2 2 2 2 2" xfId="3106" xr:uid="{E7605C33-1697-4E2E-9D0C-71239C631486}"/>
    <cellStyle name="20% - Accent4 2 2 2 2 2 2 2 2 2 2" xfId="3107" xr:uid="{3BCB8803-A964-449B-85E8-BD496F02EB2A}"/>
    <cellStyle name="20% - Accent4 2 2 2 2 2 2 2 2 3" xfId="3108" xr:uid="{F905F8AF-DC0A-4243-A585-A6363115DEED}"/>
    <cellStyle name="20% - Accent4 2 2 2 2 2 2 2 3" xfId="3109" xr:uid="{68F8B1F7-B180-4AC5-B5E2-D1A700781445}"/>
    <cellStyle name="20% - Accent4 2 2 2 2 2 2 2 3 2" xfId="3110" xr:uid="{B7592850-74E9-425B-B595-C230B4C2EB41}"/>
    <cellStyle name="20% - Accent4 2 2 2 2 2 2 2 4" xfId="3111" xr:uid="{37EFA886-C98C-4F01-9B0A-E3EFC61EC54D}"/>
    <cellStyle name="20% - Accent4 2 2 2 2 2 2 3" xfId="3112" xr:uid="{5322683C-4647-47B9-A08C-37B3BF9D746A}"/>
    <cellStyle name="20% - Accent4 2 2 2 2 2 2 3 2" xfId="3113" xr:uid="{BEC5DC68-74C2-497B-9428-8AC6693CAC91}"/>
    <cellStyle name="20% - Accent4 2 2 2 2 2 2 3 2 2" xfId="3114" xr:uid="{E280379F-3565-46D3-B485-BD4E613443A7}"/>
    <cellStyle name="20% - Accent4 2 2 2 2 2 2 3 3" xfId="3115" xr:uid="{0110A86A-7220-46F9-8674-52D6793F8C49}"/>
    <cellStyle name="20% - Accent4 2 2 2 2 2 2 4" xfId="3116" xr:uid="{556C216D-7EF2-4C90-B7ED-5F0ACE8620A7}"/>
    <cellStyle name="20% - Accent4 2 2 2 2 2 2 4 2" xfId="3117" xr:uid="{58D4F191-0EEA-4CDF-B402-C57EA950BB0D}"/>
    <cellStyle name="20% - Accent4 2 2 2 2 2 2 5" xfId="3118" xr:uid="{7CE8391A-C547-4E34-A6B0-2B989802E100}"/>
    <cellStyle name="20% - Accent4 2 2 2 2 2 3" xfId="3119" xr:uid="{47E6F5FF-720A-4CC8-9262-190AD8EB2E8A}"/>
    <cellStyle name="20% - Accent4 2 2 2 2 2 3 2" xfId="3120" xr:uid="{2A87B5E8-512D-493C-9815-3F60365DA9AD}"/>
    <cellStyle name="20% - Accent4 2 2 2 2 2 3 2 2" xfId="3121" xr:uid="{E8B08EA9-2525-4A0A-9D46-115C67C558F5}"/>
    <cellStyle name="20% - Accent4 2 2 2 2 2 3 2 2 2" xfId="3122" xr:uid="{4B5683D0-3300-43A6-ADBE-3E6F2FEAFDD4}"/>
    <cellStyle name="20% - Accent4 2 2 2 2 2 3 2 3" xfId="3123" xr:uid="{2E628BB0-7AA8-4FAE-A3A2-BEB2786A7BAC}"/>
    <cellStyle name="20% - Accent4 2 2 2 2 2 3 3" xfId="3124" xr:uid="{50081E8F-4C26-47D2-B60B-CA4C2EB3142E}"/>
    <cellStyle name="20% - Accent4 2 2 2 2 2 3 3 2" xfId="3125" xr:uid="{02AF474D-2D38-4A8C-AF75-CFF2C486B15E}"/>
    <cellStyle name="20% - Accent4 2 2 2 2 2 3 4" xfId="3126" xr:uid="{EFCBC337-5307-4B85-9C8D-8965195DE0C6}"/>
    <cellStyle name="20% - Accent4 2 2 2 2 2 4" xfId="3127" xr:uid="{D3F072EF-F669-4642-A9F5-7666D6D86007}"/>
    <cellStyle name="20% - Accent4 2 2 2 2 2 4 2" xfId="3128" xr:uid="{5AAFAD89-496C-4B0F-85A4-94FFB335B654}"/>
    <cellStyle name="20% - Accent4 2 2 2 2 2 4 2 2" xfId="3129" xr:uid="{B81A417D-26D0-4829-9F06-EB6D1A4040AF}"/>
    <cellStyle name="20% - Accent4 2 2 2 2 2 4 3" xfId="3130" xr:uid="{86C72BB8-E614-47CA-BB8D-B9310C4871B3}"/>
    <cellStyle name="20% - Accent4 2 2 2 2 2 5" xfId="3131" xr:uid="{08CC7CDF-A192-459D-9906-D7CA768B8C3C}"/>
    <cellStyle name="20% - Accent4 2 2 2 2 2 5 2" xfId="3132" xr:uid="{739507AA-3E1F-463A-9468-FE32605076F4}"/>
    <cellStyle name="20% - Accent4 2 2 2 2 2 6" xfId="3133" xr:uid="{B270116A-43DC-497D-9BFB-3BD142179DED}"/>
    <cellStyle name="20% - Accent4 2 2 2 2 3" xfId="3134" xr:uid="{0862E58D-EA60-4694-9230-6A2B579ECBA7}"/>
    <cellStyle name="20% - Accent4 2 2 2 2 3 2" xfId="3135" xr:uid="{79593035-AB69-4C52-A6EC-33DF78DEF35D}"/>
    <cellStyle name="20% - Accent4 2 2 2 2 3 2 2" xfId="3136" xr:uid="{0DFD7600-2A0E-4E5F-A5AD-2FD1355F397F}"/>
    <cellStyle name="20% - Accent4 2 2 2 2 3 2 2 2" xfId="3137" xr:uid="{822D17A5-E561-4169-871B-324CD6ADFA25}"/>
    <cellStyle name="20% - Accent4 2 2 2 2 3 2 2 2 2" xfId="3138" xr:uid="{C7302D2B-745F-487E-A6B4-EDCBA9C02BE2}"/>
    <cellStyle name="20% - Accent4 2 2 2 2 3 2 2 3" xfId="3139" xr:uid="{C94701B7-E9BE-40A7-8BC0-78D959C6DD92}"/>
    <cellStyle name="20% - Accent4 2 2 2 2 3 2 3" xfId="3140" xr:uid="{B4D234ED-22AC-40BE-88E6-6611D70BE17B}"/>
    <cellStyle name="20% - Accent4 2 2 2 2 3 2 3 2" xfId="3141" xr:uid="{6046C611-2D7A-4D5A-A0FF-DEE3D34759A2}"/>
    <cellStyle name="20% - Accent4 2 2 2 2 3 2 4" xfId="3142" xr:uid="{9A1C99F4-940A-4E15-8CB5-28CE442EBC0A}"/>
    <cellStyle name="20% - Accent4 2 2 2 2 3 3" xfId="3143" xr:uid="{C817EF45-C6B7-4585-A02A-1486FF7477EA}"/>
    <cellStyle name="20% - Accent4 2 2 2 2 3 3 2" xfId="3144" xr:uid="{612CD8F3-98F8-4576-9488-A670A1DC20F2}"/>
    <cellStyle name="20% - Accent4 2 2 2 2 3 3 2 2" xfId="3145" xr:uid="{2CB10C3F-A995-4E38-97FC-25C9C6326370}"/>
    <cellStyle name="20% - Accent4 2 2 2 2 3 3 3" xfId="3146" xr:uid="{43228778-B278-444B-B6EB-75CC0080AD71}"/>
    <cellStyle name="20% - Accent4 2 2 2 2 3 4" xfId="3147" xr:uid="{C72FEDCD-0CEE-42D2-A9F4-BCCE5F7479C9}"/>
    <cellStyle name="20% - Accent4 2 2 2 2 3 4 2" xfId="3148" xr:uid="{EAD65493-9AC8-4676-A4D0-9415EDD77CC2}"/>
    <cellStyle name="20% - Accent4 2 2 2 2 3 5" xfId="3149" xr:uid="{BF8981CF-0D42-40CF-B7B8-2405B2827C41}"/>
    <cellStyle name="20% - Accent4 2 2 2 2 4" xfId="3150" xr:uid="{9FE981AD-354E-424D-8958-F6EA7889B5A8}"/>
    <cellStyle name="20% - Accent4 2 2 2 2 4 2" xfId="3151" xr:uid="{749DCAF2-00F2-49C8-87B5-A95A5695EDD5}"/>
    <cellStyle name="20% - Accent4 2 2 2 2 4 2 2" xfId="3152" xr:uid="{1E26E335-7921-431F-9368-3A67BAE399A1}"/>
    <cellStyle name="20% - Accent4 2 2 2 2 4 2 2 2" xfId="3153" xr:uid="{A56DEF56-E817-4E8C-8C17-D144F9284D2A}"/>
    <cellStyle name="20% - Accent4 2 2 2 2 4 2 3" xfId="3154" xr:uid="{BB523A78-7C72-4F6A-ADE0-4B2E1CB9DE3C}"/>
    <cellStyle name="20% - Accent4 2 2 2 2 4 3" xfId="3155" xr:uid="{5772825B-220C-4778-BEC1-65EDFEA28762}"/>
    <cellStyle name="20% - Accent4 2 2 2 2 4 3 2" xfId="3156" xr:uid="{ACA626E2-054E-4217-B6A0-29ED28874E50}"/>
    <cellStyle name="20% - Accent4 2 2 2 2 4 4" xfId="3157" xr:uid="{53B5B8A2-BFFC-4CD5-ACAC-3F276F072703}"/>
    <cellStyle name="20% - Accent4 2 2 2 2 5" xfId="3158" xr:uid="{88E788FE-014F-41B6-A335-68577024214D}"/>
    <cellStyle name="20% - Accent4 2 2 2 2 5 2" xfId="3159" xr:uid="{7B0E7788-8C32-4C33-B924-6661D57A3FEF}"/>
    <cellStyle name="20% - Accent4 2 2 2 2 5 2 2" xfId="3160" xr:uid="{4A6B6D22-8D54-416E-ABF1-5B799A9E9136}"/>
    <cellStyle name="20% - Accent4 2 2 2 2 5 3" xfId="3161" xr:uid="{BC20F368-0D07-4833-A8BA-7B0463483290}"/>
    <cellStyle name="20% - Accent4 2 2 2 2 6" xfId="3162" xr:uid="{EE40D096-9D8B-4DCE-B6F5-286EC8EBCD67}"/>
    <cellStyle name="20% - Accent4 2 2 2 2 6 2" xfId="3163" xr:uid="{ADD83BA6-61E2-4AFD-B227-6D94E77ABB39}"/>
    <cellStyle name="20% - Accent4 2 2 2 2 7" xfId="3164" xr:uid="{001A60EB-4BF4-4F7C-850A-09739398273F}"/>
    <cellStyle name="20% - Accent4 2 2 2 3" xfId="3165" xr:uid="{5A816BAB-5559-42BA-A410-A1D8616DC8CD}"/>
    <cellStyle name="20% - Accent4 2 2 2 3 2" xfId="3166" xr:uid="{D757E998-975F-49B6-936B-200EF1DBD8F5}"/>
    <cellStyle name="20% - Accent4 2 2 2 3 2 2" xfId="3167" xr:uid="{2C8DEFB6-92BE-4444-8C68-DF14322E4FE9}"/>
    <cellStyle name="20% - Accent4 2 2 2 3 2 2 2" xfId="3168" xr:uid="{A5AEF65F-B2E4-463C-A83F-8EA8BB792AB7}"/>
    <cellStyle name="20% - Accent4 2 2 2 3 2 2 2 2" xfId="3169" xr:uid="{B4A23909-70E8-472B-BBD3-C1C5DD4B9861}"/>
    <cellStyle name="20% - Accent4 2 2 2 3 2 2 2 2 2" xfId="3170" xr:uid="{2BDC348D-9E04-45A8-B720-FD352531E860}"/>
    <cellStyle name="20% - Accent4 2 2 2 3 2 2 2 3" xfId="3171" xr:uid="{93B4F65A-1E41-4834-A17B-0E8D0C85A7D3}"/>
    <cellStyle name="20% - Accent4 2 2 2 3 2 2 3" xfId="3172" xr:uid="{D74D4847-900F-4843-A7D7-19E9F28960E3}"/>
    <cellStyle name="20% - Accent4 2 2 2 3 2 2 3 2" xfId="3173" xr:uid="{49F9F376-AD1B-47C7-BE6F-45003532B4F2}"/>
    <cellStyle name="20% - Accent4 2 2 2 3 2 2 4" xfId="3174" xr:uid="{6D3938F6-E5B8-434B-8765-5E14D1D4217F}"/>
    <cellStyle name="20% - Accent4 2 2 2 3 2 3" xfId="3175" xr:uid="{EB132AA2-3A6C-4495-9C8D-C4E4DFC91E9D}"/>
    <cellStyle name="20% - Accent4 2 2 2 3 2 3 2" xfId="3176" xr:uid="{9C97ECFB-FBF1-4C4C-B525-425782648D7D}"/>
    <cellStyle name="20% - Accent4 2 2 2 3 2 3 2 2" xfId="3177" xr:uid="{4AE236E6-1CA2-463E-B64C-0A85E69E7759}"/>
    <cellStyle name="20% - Accent4 2 2 2 3 2 3 3" xfId="3178" xr:uid="{8F5C3288-EC33-46F6-AEDD-39658D3FAEEA}"/>
    <cellStyle name="20% - Accent4 2 2 2 3 2 4" xfId="3179" xr:uid="{48FFB58E-4AF4-45FB-953E-1B138DB2DEB8}"/>
    <cellStyle name="20% - Accent4 2 2 2 3 2 4 2" xfId="3180" xr:uid="{1A508D48-56B1-49A9-BD6E-5C10DF03CDC6}"/>
    <cellStyle name="20% - Accent4 2 2 2 3 2 5" xfId="3181" xr:uid="{A5EA4670-5A6C-4DBA-B2B8-066896C4B602}"/>
    <cellStyle name="20% - Accent4 2 2 2 3 3" xfId="3182" xr:uid="{8496F204-13AE-4E13-9941-101A85002613}"/>
    <cellStyle name="20% - Accent4 2 2 2 3 3 2" xfId="3183" xr:uid="{602EB04B-F051-4880-9EB1-ACBABAE4B5C9}"/>
    <cellStyle name="20% - Accent4 2 2 2 3 3 2 2" xfId="3184" xr:uid="{8CC292BB-AED3-413F-963C-CD9135132365}"/>
    <cellStyle name="20% - Accent4 2 2 2 3 3 2 2 2" xfId="3185" xr:uid="{793FA7EC-4BE5-43AD-AF63-33F0C8BC5784}"/>
    <cellStyle name="20% - Accent4 2 2 2 3 3 2 3" xfId="3186" xr:uid="{C8D0E67A-2C8E-4C44-9BED-19972A2A84D3}"/>
    <cellStyle name="20% - Accent4 2 2 2 3 3 3" xfId="3187" xr:uid="{43F10F76-4125-41C4-86C8-CE0D6D2C2BF9}"/>
    <cellStyle name="20% - Accent4 2 2 2 3 3 3 2" xfId="3188" xr:uid="{377253F1-F34E-4176-998D-FFEC69C97923}"/>
    <cellStyle name="20% - Accent4 2 2 2 3 3 4" xfId="3189" xr:uid="{855898B8-A5C0-4FFC-AFAD-32679BD91BDC}"/>
    <cellStyle name="20% - Accent4 2 2 2 3 4" xfId="3190" xr:uid="{76DA7D1A-B4BC-415B-A97C-350484385CD1}"/>
    <cellStyle name="20% - Accent4 2 2 2 3 4 2" xfId="3191" xr:uid="{94864BC3-BFF4-4DAA-A71C-DEA905FFBE47}"/>
    <cellStyle name="20% - Accent4 2 2 2 3 4 2 2" xfId="3192" xr:uid="{A309E924-982F-4CC5-AFFF-858D4C0A8C39}"/>
    <cellStyle name="20% - Accent4 2 2 2 3 4 3" xfId="3193" xr:uid="{0EA6F5AB-2CC8-424A-8F98-9017F6EB13F7}"/>
    <cellStyle name="20% - Accent4 2 2 2 3 5" xfId="3194" xr:uid="{BECDBD5F-ED25-4B9B-BBA1-56A353D7D6BD}"/>
    <cellStyle name="20% - Accent4 2 2 2 3 5 2" xfId="3195" xr:uid="{E863A0AA-11EF-481F-8BE3-948B76C91982}"/>
    <cellStyle name="20% - Accent4 2 2 2 3 6" xfId="3196" xr:uid="{42A52D1E-E554-4374-908C-5995561F9C42}"/>
    <cellStyle name="20% - Accent4 2 2 2 4" xfId="3197" xr:uid="{315D8A92-254A-443F-9411-EABCA518CD3F}"/>
    <cellStyle name="20% - Accent4 2 2 2 4 2" xfId="3198" xr:uid="{E1D953FC-EA91-427E-B745-228505108157}"/>
    <cellStyle name="20% - Accent4 2 2 2 4 2 2" xfId="3199" xr:uid="{97B90DBE-B9C8-411D-9379-4C23DB27A6C8}"/>
    <cellStyle name="20% - Accent4 2 2 2 4 2 2 2" xfId="3200" xr:uid="{0B5C695B-61D2-4639-BF25-FF09F907BD41}"/>
    <cellStyle name="20% - Accent4 2 2 2 4 2 2 2 2" xfId="3201" xr:uid="{FC5E73AD-E160-4DCA-8B72-53A3F2A71791}"/>
    <cellStyle name="20% - Accent4 2 2 2 4 2 2 3" xfId="3202" xr:uid="{47E585BF-2117-4778-9E57-3D34EA6B951B}"/>
    <cellStyle name="20% - Accent4 2 2 2 4 2 3" xfId="3203" xr:uid="{6EE2E9D5-6EB1-4DF6-85E1-B06E1815515D}"/>
    <cellStyle name="20% - Accent4 2 2 2 4 2 3 2" xfId="3204" xr:uid="{D94A26BB-E764-4C1C-9194-1A489CB7446F}"/>
    <cellStyle name="20% - Accent4 2 2 2 4 2 4" xfId="3205" xr:uid="{16830048-698F-4D1D-887D-BE543D9711A1}"/>
    <cellStyle name="20% - Accent4 2 2 2 4 3" xfId="3206" xr:uid="{412610BC-30E7-4350-A2AF-1BB50818E788}"/>
    <cellStyle name="20% - Accent4 2 2 2 4 3 2" xfId="3207" xr:uid="{86CA412F-3765-4011-BEAB-388620F278B4}"/>
    <cellStyle name="20% - Accent4 2 2 2 4 3 2 2" xfId="3208" xr:uid="{53644D15-BB9F-4E6C-87AB-E99874D5450F}"/>
    <cellStyle name="20% - Accent4 2 2 2 4 3 3" xfId="3209" xr:uid="{B7EB7826-54C5-4FE0-9AFF-1E63F335003A}"/>
    <cellStyle name="20% - Accent4 2 2 2 4 4" xfId="3210" xr:uid="{96ECAF32-EBFE-4907-B133-08C9008A38C4}"/>
    <cellStyle name="20% - Accent4 2 2 2 4 4 2" xfId="3211" xr:uid="{BCADDBF1-5783-44D0-9EC2-005831FEC6FB}"/>
    <cellStyle name="20% - Accent4 2 2 2 4 5" xfId="3212" xr:uid="{FFE7964E-2742-4F78-AB50-38DC6A9F7DC8}"/>
    <cellStyle name="20% - Accent4 2 2 2 5" xfId="3213" xr:uid="{90A1F19D-B68E-4B28-AE5B-DE0DF01226CF}"/>
    <cellStyle name="20% - Accent4 2 2 2 5 2" xfId="3214" xr:uid="{F9C7DE8B-68EF-4C2A-9BFE-5389A1C57696}"/>
    <cellStyle name="20% - Accent4 2 2 2 5 2 2" xfId="3215" xr:uid="{642DC44A-6D69-46D6-A654-4FC883B11C2E}"/>
    <cellStyle name="20% - Accent4 2 2 2 5 2 2 2" xfId="3216" xr:uid="{63298586-99F3-4AFB-8DC0-6E2DC4E42B89}"/>
    <cellStyle name="20% - Accent4 2 2 2 5 2 3" xfId="3217" xr:uid="{C3B61A3B-DADF-4E05-9F2C-86BF25EA45AA}"/>
    <cellStyle name="20% - Accent4 2 2 2 5 3" xfId="3218" xr:uid="{DB892A88-AB41-48A3-B7C2-CBF0DE475E26}"/>
    <cellStyle name="20% - Accent4 2 2 2 5 3 2" xfId="3219" xr:uid="{1CABB7AE-519B-46F1-81CF-691CCCB4D0B8}"/>
    <cellStyle name="20% - Accent4 2 2 2 5 4" xfId="3220" xr:uid="{A1317233-35CB-44F6-8EAA-389DC8577285}"/>
    <cellStyle name="20% - Accent4 2 2 2 6" xfId="3221" xr:uid="{483FD331-3647-4F5E-929F-D882A4574D87}"/>
    <cellStyle name="20% - Accent4 2 2 2 6 2" xfId="3222" xr:uid="{9EE55F1C-3FD0-4DD4-BDB1-CC8D4AF9CDCE}"/>
    <cellStyle name="20% - Accent4 2 2 2 6 2 2" xfId="3223" xr:uid="{4D8F2351-DA19-47FA-850A-9026E57F99A4}"/>
    <cellStyle name="20% - Accent4 2 2 2 6 3" xfId="3224" xr:uid="{AD9305B1-E5FF-432A-BB98-D6B2E2A3DCD5}"/>
    <cellStyle name="20% - Accent4 2 2 2 7" xfId="3225" xr:uid="{9D1CCF3F-F5D2-4879-83B0-27DE13839197}"/>
    <cellStyle name="20% - Accent4 2 2 2 7 2" xfId="3226" xr:uid="{00A04418-1E89-4ECB-902F-3FA0E6E6C34E}"/>
    <cellStyle name="20% - Accent4 2 2 2 8" xfId="3227" xr:uid="{5A34FE55-9509-4A6C-9562-D2399C45F9FA}"/>
    <cellStyle name="20% - Accent4 2 2 3" xfId="3228" xr:uid="{C15F5183-FE3D-4324-8320-67AB139982F2}"/>
    <cellStyle name="20% - Accent4 2 2 3 2" xfId="3229" xr:uid="{C248A82E-7556-411A-9118-65BD59765B20}"/>
    <cellStyle name="20% - Accent4 2 2 3 2 2" xfId="3230" xr:uid="{1FE19274-4F9D-4338-8276-0C2ACD81131E}"/>
    <cellStyle name="20% - Accent4 2 2 3 2 2 2" xfId="3231" xr:uid="{3C2EABDC-425C-414B-84A7-C0126A0CCDE7}"/>
    <cellStyle name="20% - Accent4 2 2 3 2 2 2 2" xfId="3232" xr:uid="{0407366F-E8BF-4D66-AE61-ED350FF699A5}"/>
    <cellStyle name="20% - Accent4 2 2 3 2 2 2 2 2" xfId="3233" xr:uid="{A26121A9-3C18-4102-B945-C00D1BF1EE4B}"/>
    <cellStyle name="20% - Accent4 2 2 3 2 2 2 2 2 2" xfId="3234" xr:uid="{BE57A93F-2E04-4ED0-8C59-DE5E395301D9}"/>
    <cellStyle name="20% - Accent4 2 2 3 2 2 2 2 3" xfId="3235" xr:uid="{DD224CA0-B190-4A61-B981-B98446AA3AD7}"/>
    <cellStyle name="20% - Accent4 2 2 3 2 2 2 3" xfId="3236" xr:uid="{28259A07-D1B4-4CB3-A7DD-3C219AA4FAA6}"/>
    <cellStyle name="20% - Accent4 2 2 3 2 2 2 3 2" xfId="3237" xr:uid="{F2547EC0-0578-47AF-A55A-223FC1187349}"/>
    <cellStyle name="20% - Accent4 2 2 3 2 2 2 4" xfId="3238" xr:uid="{95FCB83D-1824-4084-862E-7ADAE2AAC590}"/>
    <cellStyle name="20% - Accent4 2 2 3 2 2 3" xfId="3239" xr:uid="{E20DF64D-2199-4460-822A-CA2014953121}"/>
    <cellStyle name="20% - Accent4 2 2 3 2 2 3 2" xfId="3240" xr:uid="{21D238D2-5616-487D-ABA5-152685422BC7}"/>
    <cellStyle name="20% - Accent4 2 2 3 2 2 3 2 2" xfId="3241" xr:uid="{B3FA69DE-DE29-4745-903B-B04D3876B961}"/>
    <cellStyle name="20% - Accent4 2 2 3 2 2 3 3" xfId="3242" xr:uid="{853E296E-1FC9-4886-954D-A5B4182BAAB7}"/>
    <cellStyle name="20% - Accent4 2 2 3 2 2 4" xfId="3243" xr:uid="{3758C689-341E-44C4-A5EF-9D60A05BCF85}"/>
    <cellStyle name="20% - Accent4 2 2 3 2 2 4 2" xfId="3244" xr:uid="{84E91444-3FFD-437D-8070-FC16CB734DAF}"/>
    <cellStyle name="20% - Accent4 2 2 3 2 2 5" xfId="3245" xr:uid="{E077A114-21AA-48EA-912F-85097C3A8DFE}"/>
    <cellStyle name="20% - Accent4 2 2 3 2 3" xfId="3246" xr:uid="{CB4B00DF-84CB-47C3-8D24-F50F4CC4E315}"/>
    <cellStyle name="20% - Accent4 2 2 3 2 3 2" xfId="3247" xr:uid="{76E04AD8-A8EE-4A52-A5E9-F3F89A271779}"/>
    <cellStyle name="20% - Accent4 2 2 3 2 3 2 2" xfId="3248" xr:uid="{DD6A3B4A-CF37-4F2E-9D2A-60D2C81A9F29}"/>
    <cellStyle name="20% - Accent4 2 2 3 2 3 2 2 2" xfId="3249" xr:uid="{9BF40461-ECC6-4354-9EAB-6E29CA51494D}"/>
    <cellStyle name="20% - Accent4 2 2 3 2 3 2 3" xfId="3250" xr:uid="{748BB610-6182-4E42-A231-317842B32763}"/>
    <cellStyle name="20% - Accent4 2 2 3 2 3 3" xfId="3251" xr:uid="{A6A991DD-95E2-403F-ABD8-BD80A7609598}"/>
    <cellStyle name="20% - Accent4 2 2 3 2 3 3 2" xfId="3252" xr:uid="{E40391ED-FDED-44EB-9F05-74D8859EE41A}"/>
    <cellStyle name="20% - Accent4 2 2 3 2 3 4" xfId="3253" xr:uid="{84E423EE-98FC-4D9F-902C-8F42DCA27A3F}"/>
    <cellStyle name="20% - Accent4 2 2 3 2 4" xfId="3254" xr:uid="{835B3C03-18B3-4A2A-8BE3-E19AADEDFF4B}"/>
    <cellStyle name="20% - Accent4 2 2 3 2 4 2" xfId="3255" xr:uid="{07B18F9A-1E08-4B61-A3CE-551315E4A82A}"/>
    <cellStyle name="20% - Accent4 2 2 3 2 4 2 2" xfId="3256" xr:uid="{F10A050C-E9C6-4C62-9AD5-C51DC76C4527}"/>
    <cellStyle name="20% - Accent4 2 2 3 2 4 3" xfId="3257" xr:uid="{379BA6B7-1B38-4E04-AA78-AF86943F2B77}"/>
    <cellStyle name="20% - Accent4 2 2 3 2 5" xfId="3258" xr:uid="{9C7F7289-3AF0-4710-8576-4D7B35C91C41}"/>
    <cellStyle name="20% - Accent4 2 2 3 2 5 2" xfId="3259" xr:uid="{147D7B4C-A7D6-4032-813F-5525975FEA52}"/>
    <cellStyle name="20% - Accent4 2 2 3 2 6" xfId="3260" xr:uid="{EFC9A929-F4CF-4A11-BBD4-DAF568D9F8C0}"/>
    <cellStyle name="20% - Accent4 2 2 3 3" xfId="3261" xr:uid="{90368CF1-909C-46BA-A02F-673CE4FBFB94}"/>
    <cellStyle name="20% - Accent4 2 2 3 3 2" xfId="3262" xr:uid="{D6838F81-80EA-4077-87E4-383064DDB739}"/>
    <cellStyle name="20% - Accent4 2 2 3 3 2 2" xfId="3263" xr:uid="{0DF7492A-F117-45C5-BCBB-1FBA6564D1AA}"/>
    <cellStyle name="20% - Accent4 2 2 3 3 2 2 2" xfId="3264" xr:uid="{BAC28C9C-1F3C-4283-BC95-50F395DF3AEE}"/>
    <cellStyle name="20% - Accent4 2 2 3 3 2 2 2 2" xfId="3265" xr:uid="{E8F26293-D30D-43C3-AE35-FF58862EE081}"/>
    <cellStyle name="20% - Accent4 2 2 3 3 2 2 3" xfId="3266" xr:uid="{3777432A-D6E2-462E-8F2C-DCE9373B2DFF}"/>
    <cellStyle name="20% - Accent4 2 2 3 3 2 3" xfId="3267" xr:uid="{0E507C1A-7747-4941-90E2-C592E31F4A98}"/>
    <cellStyle name="20% - Accent4 2 2 3 3 2 3 2" xfId="3268" xr:uid="{8DC317FB-E8A1-4512-8ACF-206E9B24FE9D}"/>
    <cellStyle name="20% - Accent4 2 2 3 3 2 4" xfId="3269" xr:uid="{F627A9A0-E0DD-4FD1-9A1B-D8C40721C164}"/>
    <cellStyle name="20% - Accent4 2 2 3 3 3" xfId="3270" xr:uid="{77FA5D66-1EF5-488A-919C-7970427B8C34}"/>
    <cellStyle name="20% - Accent4 2 2 3 3 3 2" xfId="3271" xr:uid="{22FCB2FD-074E-42E3-ABD4-FCC42BB0CEFE}"/>
    <cellStyle name="20% - Accent4 2 2 3 3 3 2 2" xfId="3272" xr:uid="{6302B8E3-F732-4F13-8863-3C030A4DEA10}"/>
    <cellStyle name="20% - Accent4 2 2 3 3 3 3" xfId="3273" xr:uid="{4484160B-0F49-4624-A4FF-CDD36C5F5AD1}"/>
    <cellStyle name="20% - Accent4 2 2 3 3 4" xfId="3274" xr:uid="{D6F202F6-0053-4F11-8E13-184889342BAF}"/>
    <cellStyle name="20% - Accent4 2 2 3 3 4 2" xfId="3275" xr:uid="{F2B21F9E-4F7E-437B-919E-02876FC9943D}"/>
    <cellStyle name="20% - Accent4 2 2 3 3 5" xfId="3276" xr:uid="{AA1A02BF-A984-4E62-A651-913AB660E91E}"/>
    <cellStyle name="20% - Accent4 2 2 3 4" xfId="3277" xr:uid="{FBE8AADA-F302-4781-BB3C-A3C866F587F6}"/>
    <cellStyle name="20% - Accent4 2 2 3 4 2" xfId="3278" xr:uid="{691174E8-DA3F-4DD4-954B-5BB2AD058F21}"/>
    <cellStyle name="20% - Accent4 2 2 3 4 2 2" xfId="3279" xr:uid="{7CFC7921-F3D0-4E88-B7C0-4DCC72784EF7}"/>
    <cellStyle name="20% - Accent4 2 2 3 4 2 2 2" xfId="3280" xr:uid="{59F03738-E72D-4033-8C5F-D1D1D20A5F54}"/>
    <cellStyle name="20% - Accent4 2 2 3 4 2 3" xfId="3281" xr:uid="{4FCACCA2-23A8-4D70-A35E-A0DB1EA9A878}"/>
    <cellStyle name="20% - Accent4 2 2 3 4 3" xfId="3282" xr:uid="{0FD41898-01C2-4685-AA6E-69B7ADE0E583}"/>
    <cellStyle name="20% - Accent4 2 2 3 4 3 2" xfId="3283" xr:uid="{D64D29E2-4395-4B56-A95E-6ECFA409D268}"/>
    <cellStyle name="20% - Accent4 2 2 3 4 4" xfId="3284" xr:uid="{9DDC19A1-522A-4120-B710-BAB11F65235E}"/>
    <cellStyle name="20% - Accent4 2 2 3 5" xfId="3285" xr:uid="{5C94CEDA-337F-4A65-AAFE-8E23AE22986B}"/>
    <cellStyle name="20% - Accent4 2 2 3 5 2" xfId="3286" xr:uid="{F0DA1B8D-8AE0-47EC-B5CB-CAC685AE9471}"/>
    <cellStyle name="20% - Accent4 2 2 3 5 2 2" xfId="3287" xr:uid="{2834F678-1B9D-49C8-AE83-CA6A1F0C7FE6}"/>
    <cellStyle name="20% - Accent4 2 2 3 5 3" xfId="3288" xr:uid="{90D603A1-236E-4A58-B500-62231F2DDA3C}"/>
    <cellStyle name="20% - Accent4 2 2 3 6" xfId="3289" xr:uid="{6F229BE8-748B-47F4-9C68-84A2FEA3462E}"/>
    <cellStyle name="20% - Accent4 2 2 3 6 2" xfId="3290" xr:uid="{8B219C28-4B1E-4153-A219-3B374FD7D8AA}"/>
    <cellStyle name="20% - Accent4 2 2 3 7" xfId="3291" xr:uid="{936F5341-C257-4E34-B858-FA6AA1BC176C}"/>
    <cellStyle name="20% - Accent4 2 2 4" xfId="3292" xr:uid="{EDB3FE41-BBF8-411E-932E-3079C2624BD5}"/>
    <cellStyle name="20% - Accent4 2 2 4 2" xfId="3293" xr:uid="{FA7C9F73-53CF-48C0-9D4B-720897E4F160}"/>
    <cellStyle name="20% - Accent4 2 2 4 2 2" xfId="3294" xr:uid="{410A8474-28F1-4F02-86B0-8BBFEF1B9977}"/>
    <cellStyle name="20% - Accent4 2 2 4 2 2 2" xfId="3295" xr:uid="{5723A201-8B43-4144-BB15-1C86BBA9B08D}"/>
    <cellStyle name="20% - Accent4 2 2 4 2 2 2 2" xfId="3296" xr:uid="{B3E61FAC-CADD-4618-AC7D-F05110B42351}"/>
    <cellStyle name="20% - Accent4 2 2 4 2 2 2 2 2" xfId="3297" xr:uid="{9CA94C01-38BC-44AB-8675-E03567B24B25}"/>
    <cellStyle name="20% - Accent4 2 2 4 2 2 2 3" xfId="3298" xr:uid="{9F6AEF5C-5BF6-471F-9F51-A4D0D8614A0A}"/>
    <cellStyle name="20% - Accent4 2 2 4 2 2 3" xfId="3299" xr:uid="{0162AB7F-BB77-4100-A9D6-28E06B3675FA}"/>
    <cellStyle name="20% - Accent4 2 2 4 2 2 3 2" xfId="3300" xr:uid="{AB556213-4FF3-4984-964E-5749B41626F5}"/>
    <cellStyle name="20% - Accent4 2 2 4 2 2 4" xfId="3301" xr:uid="{5223607C-0258-4ADE-BA8B-07CFA46189A0}"/>
    <cellStyle name="20% - Accent4 2 2 4 2 3" xfId="3302" xr:uid="{5405D781-4752-40FD-83F0-CAFDEA021A2F}"/>
    <cellStyle name="20% - Accent4 2 2 4 2 3 2" xfId="3303" xr:uid="{879D0762-70C2-496F-AF54-81F56DF8A07B}"/>
    <cellStyle name="20% - Accent4 2 2 4 2 3 2 2" xfId="3304" xr:uid="{BA094C92-9847-4A33-9991-B8A69D18AC50}"/>
    <cellStyle name="20% - Accent4 2 2 4 2 3 3" xfId="3305" xr:uid="{734A09F5-E11D-46C6-8141-992DB583B80A}"/>
    <cellStyle name="20% - Accent4 2 2 4 2 4" xfId="3306" xr:uid="{1AA4A30C-8FA5-431E-A861-3DD49DECE615}"/>
    <cellStyle name="20% - Accent4 2 2 4 2 4 2" xfId="3307" xr:uid="{A9BC6EA7-4D28-49D8-A4AE-BEA9EFCD6C9A}"/>
    <cellStyle name="20% - Accent4 2 2 4 2 5" xfId="3308" xr:uid="{189F4AF4-C447-4A86-9D32-3402A059174E}"/>
    <cellStyle name="20% - Accent4 2 2 4 3" xfId="3309" xr:uid="{84494984-9A3D-4EE1-85FC-EF67CD7848B3}"/>
    <cellStyle name="20% - Accent4 2 2 4 3 2" xfId="3310" xr:uid="{615A4505-89C2-486F-8536-C205C5A8E4BC}"/>
    <cellStyle name="20% - Accent4 2 2 4 3 2 2" xfId="3311" xr:uid="{D402E15B-C29B-47E5-8526-BB93FB987EED}"/>
    <cellStyle name="20% - Accent4 2 2 4 3 2 2 2" xfId="3312" xr:uid="{4CEF4140-32C2-44AF-8890-989839DE023B}"/>
    <cellStyle name="20% - Accent4 2 2 4 3 2 3" xfId="3313" xr:uid="{05EC9A4D-BF82-4EEA-AFFC-680BA6F4DECB}"/>
    <cellStyle name="20% - Accent4 2 2 4 3 3" xfId="3314" xr:uid="{2C9A9A74-7942-46D2-99AB-268ED8C7ECDD}"/>
    <cellStyle name="20% - Accent4 2 2 4 3 3 2" xfId="3315" xr:uid="{21B22507-64A9-46E9-9E07-2FA48A3E009B}"/>
    <cellStyle name="20% - Accent4 2 2 4 3 4" xfId="3316" xr:uid="{027197A2-9AF8-4144-BB8D-E41B07222D3B}"/>
    <cellStyle name="20% - Accent4 2 2 4 4" xfId="3317" xr:uid="{9B6D1B7E-BBB9-4D6B-8C84-0C7CF18B3B77}"/>
    <cellStyle name="20% - Accent4 2 2 4 4 2" xfId="3318" xr:uid="{8778FC2C-0889-42A9-A608-2E1932C2AF25}"/>
    <cellStyle name="20% - Accent4 2 2 4 4 2 2" xfId="3319" xr:uid="{997603AC-5940-4C65-8424-66F1C6EC215B}"/>
    <cellStyle name="20% - Accent4 2 2 4 4 3" xfId="3320" xr:uid="{4FFB7BD5-A667-4EB2-8C13-8945933C9053}"/>
    <cellStyle name="20% - Accent4 2 2 4 5" xfId="3321" xr:uid="{98EF7C05-B24B-4ED2-81B6-BB20AFA8F170}"/>
    <cellStyle name="20% - Accent4 2 2 4 5 2" xfId="3322" xr:uid="{8716B0F6-6090-40B4-B82E-052ADC3A0FBB}"/>
    <cellStyle name="20% - Accent4 2 2 4 6" xfId="3323" xr:uid="{FD495D16-8DC2-4C4F-94B1-640046D09810}"/>
    <cellStyle name="20% - Accent4 2 2 5" xfId="3324" xr:uid="{D59977D2-1E6F-474D-9054-4C4F1D7835B5}"/>
    <cellStyle name="20% - Accent4 2 2 5 2" xfId="3325" xr:uid="{E53FE56C-AAB5-48F9-985D-1D459E26CCC7}"/>
    <cellStyle name="20% - Accent4 2 2 5 2 2" xfId="3326" xr:uid="{052CE0AB-A76E-4335-BF56-BA762958F65D}"/>
    <cellStyle name="20% - Accent4 2 2 5 2 2 2" xfId="3327" xr:uid="{84838EF5-E08A-473C-AF6B-0E141B621177}"/>
    <cellStyle name="20% - Accent4 2 2 5 2 2 2 2" xfId="3328" xr:uid="{D35EB903-D2C3-447B-B661-DF9F08121416}"/>
    <cellStyle name="20% - Accent4 2 2 5 2 2 3" xfId="3329" xr:uid="{1D2CC38A-4438-4F59-9608-FF67A0A7E1E0}"/>
    <cellStyle name="20% - Accent4 2 2 5 2 3" xfId="3330" xr:uid="{0A3A5D17-6D37-4E59-8A4F-41178D5E1883}"/>
    <cellStyle name="20% - Accent4 2 2 5 2 3 2" xfId="3331" xr:uid="{F4A54B1A-931D-49E9-9E7E-96A351D6DA30}"/>
    <cellStyle name="20% - Accent4 2 2 5 2 4" xfId="3332" xr:uid="{765BD6F6-E1BF-4F3E-8041-637B27E01585}"/>
    <cellStyle name="20% - Accent4 2 2 5 3" xfId="3333" xr:uid="{2F5D53AB-C7A8-49E6-A2B4-AAE802922FBB}"/>
    <cellStyle name="20% - Accent4 2 2 5 3 2" xfId="3334" xr:uid="{F3EFADC9-19DF-4F34-9071-B81717D33442}"/>
    <cellStyle name="20% - Accent4 2 2 5 3 2 2" xfId="3335" xr:uid="{5609C028-7AAF-41F1-A8D2-C09D654F8A98}"/>
    <cellStyle name="20% - Accent4 2 2 5 3 3" xfId="3336" xr:uid="{0342269A-1FFE-4822-93F5-7E00200ECD04}"/>
    <cellStyle name="20% - Accent4 2 2 5 4" xfId="3337" xr:uid="{B3165154-3E11-4553-9C6F-92C23699D79C}"/>
    <cellStyle name="20% - Accent4 2 2 5 4 2" xfId="3338" xr:uid="{D28E50B3-1C05-4B9B-8AB4-CF744D855585}"/>
    <cellStyle name="20% - Accent4 2 2 5 5" xfId="3339" xr:uid="{505E082B-0212-4952-8849-B7C6CADFEB41}"/>
    <cellStyle name="20% - Accent4 2 2 6" xfId="3340" xr:uid="{7B55DADB-E305-47BB-AF7D-7E38B9EA0E5E}"/>
    <cellStyle name="20% - Accent4 2 2 6 2" xfId="3341" xr:uid="{27EFC25F-9D5B-4387-B60E-CBAD2EA7A6F5}"/>
    <cellStyle name="20% - Accent4 2 2 6 2 2" xfId="3342" xr:uid="{85FEA732-DB9F-442F-85BD-345FAAFF7F9F}"/>
    <cellStyle name="20% - Accent4 2 2 6 2 2 2" xfId="3343" xr:uid="{38D14425-376B-4B1C-9D2C-714D05CD4629}"/>
    <cellStyle name="20% - Accent4 2 2 6 2 3" xfId="3344" xr:uid="{4E0201B8-C20F-4567-9211-DFD832FE5951}"/>
    <cellStyle name="20% - Accent4 2 2 6 3" xfId="3345" xr:uid="{B8245949-B769-4BCC-B703-B714EBCF3186}"/>
    <cellStyle name="20% - Accent4 2 2 6 3 2" xfId="3346" xr:uid="{016763EB-C93D-45F2-97AF-76413442C67A}"/>
    <cellStyle name="20% - Accent4 2 2 6 4" xfId="3347" xr:uid="{17760876-1078-407C-8641-43EB198BB187}"/>
    <cellStyle name="20% - Accent4 2 2 7" xfId="3348" xr:uid="{99C491B1-021E-494E-A066-654F271B643A}"/>
    <cellStyle name="20% - Accent4 2 2 7 2" xfId="3349" xr:uid="{FF30557C-D3E1-4AC9-BFF9-D30D79A10271}"/>
    <cellStyle name="20% - Accent4 2 2 7 2 2" xfId="3350" xr:uid="{1255130F-A64D-4745-B779-D90687F9B233}"/>
    <cellStyle name="20% - Accent4 2 2 7 3" xfId="3351" xr:uid="{584A78A7-1D08-4798-B061-3CDC80CD1060}"/>
    <cellStyle name="20% - Accent4 2 2 8" xfId="3352" xr:uid="{E01F41BD-B070-430C-BFB2-240154CC60D9}"/>
    <cellStyle name="20% - Accent4 2 2 8 2" xfId="3353" xr:uid="{30DB3155-77F5-41EA-A6BD-6C5FDC875D0D}"/>
    <cellStyle name="20% - Accent4 2 2 9" xfId="3354" xr:uid="{BA1A886D-DB30-420F-962B-3FB126AB3C7E}"/>
    <cellStyle name="20% - Accent4 2 3" xfId="3355" xr:uid="{1DC09A89-B8FA-4E7D-B37F-5541CA096472}"/>
    <cellStyle name="20% - Accent4 2 3 2" xfId="3356" xr:uid="{A471800E-3225-4918-B01A-19140F811ABC}"/>
    <cellStyle name="20% - Accent4 2 3 2 2" xfId="3357" xr:uid="{AA21B8CC-1C69-438C-97B6-9A7C06303A55}"/>
    <cellStyle name="20% - Accent4 2 3 2 2 2" xfId="3358" xr:uid="{1871572E-C4A1-4A99-835B-2CE3AC690CAF}"/>
    <cellStyle name="20% - Accent4 2 3 2 2 2 2" xfId="3359" xr:uid="{140A703B-5EC6-49A5-8312-3CB97B1E7BFC}"/>
    <cellStyle name="20% - Accent4 2 3 2 2 2 2 2" xfId="3360" xr:uid="{8623A77C-898B-4ACD-9AC9-CF435DF49224}"/>
    <cellStyle name="20% - Accent4 2 3 2 2 2 2 2 2" xfId="3361" xr:uid="{ED6D6FBE-9680-4BD4-8DFA-F8872A3D8F6C}"/>
    <cellStyle name="20% - Accent4 2 3 2 2 2 2 2 2 2" xfId="3362" xr:uid="{5B08FE8C-8AB2-442E-B5D6-BB9C26C9EE99}"/>
    <cellStyle name="20% - Accent4 2 3 2 2 2 2 2 3" xfId="3363" xr:uid="{1881867F-D25B-4A79-9517-2D43D9156EAA}"/>
    <cellStyle name="20% - Accent4 2 3 2 2 2 2 3" xfId="3364" xr:uid="{AC95CAF7-4B5D-49CE-8AD2-22F2AD132E2C}"/>
    <cellStyle name="20% - Accent4 2 3 2 2 2 2 3 2" xfId="3365" xr:uid="{1314D2EC-F0F4-4778-A696-9D7765DCC8DD}"/>
    <cellStyle name="20% - Accent4 2 3 2 2 2 2 4" xfId="3366" xr:uid="{300BE931-1519-4448-B6F4-9E2B3D38FC9E}"/>
    <cellStyle name="20% - Accent4 2 3 2 2 2 3" xfId="3367" xr:uid="{CF31497C-B153-47C4-B58B-DEB0EFDFB7C9}"/>
    <cellStyle name="20% - Accent4 2 3 2 2 2 3 2" xfId="3368" xr:uid="{4F125040-43D3-4D7A-950D-C4D4D0D3766C}"/>
    <cellStyle name="20% - Accent4 2 3 2 2 2 3 2 2" xfId="3369" xr:uid="{AB706CDE-D6E2-4ABE-A4F3-5D2D061080F4}"/>
    <cellStyle name="20% - Accent4 2 3 2 2 2 3 3" xfId="3370" xr:uid="{27706497-B401-4A85-8C91-B8C3AA64E5FB}"/>
    <cellStyle name="20% - Accent4 2 3 2 2 2 4" xfId="3371" xr:uid="{1487BAFB-276C-4BDA-A9CA-11795E71D8BA}"/>
    <cellStyle name="20% - Accent4 2 3 2 2 2 4 2" xfId="3372" xr:uid="{254D3D3F-BE84-4D94-A2D3-4EA85509F729}"/>
    <cellStyle name="20% - Accent4 2 3 2 2 2 5" xfId="3373" xr:uid="{ED39CFC4-A24A-4606-A23A-7ED6D0166CD0}"/>
    <cellStyle name="20% - Accent4 2 3 2 2 3" xfId="3374" xr:uid="{54179FFD-19AD-4F3C-8A31-EF4EEB0E178D}"/>
    <cellStyle name="20% - Accent4 2 3 2 2 3 2" xfId="3375" xr:uid="{4C58C048-32D3-4299-AA50-0786CAC6206C}"/>
    <cellStyle name="20% - Accent4 2 3 2 2 3 2 2" xfId="3376" xr:uid="{21531EBE-FAFD-4B97-9F42-9A60988D23BA}"/>
    <cellStyle name="20% - Accent4 2 3 2 2 3 2 2 2" xfId="3377" xr:uid="{598E1A95-E711-4E71-8AD7-B051F40DEEBB}"/>
    <cellStyle name="20% - Accent4 2 3 2 2 3 2 3" xfId="3378" xr:uid="{C326A436-5469-4CB4-973A-5943D906E06A}"/>
    <cellStyle name="20% - Accent4 2 3 2 2 3 3" xfId="3379" xr:uid="{6FDCD501-13F8-4398-A524-45EBD18F5493}"/>
    <cellStyle name="20% - Accent4 2 3 2 2 3 3 2" xfId="3380" xr:uid="{4E983EC4-29FE-4E91-92CA-6E34AF01E80F}"/>
    <cellStyle name="20% - Accent4 2 3 2 2 3 4" xfId="3381" xr:uid="{C28BF57C-7429-48FE-AB2E-25E20EC88CF9}"/>
    <cellStyle name="20% - Accent4 2 3 2 2 4" xfId="3382" xr:uid="{0999909C-91A4-4E33-B75E-C05BAECAAA46}"/>
    <cellStyle name="20% - Accent4 2 3 2 2 4 2" xfId="3383" xr:uid="{8DB2A872-DF64-4FFC-98CE-18CC5789A8CA}"/>
    <cellStyle name="20% - Accent4 2 3 2 2 4 2 2" xfId="3384" xr:uid="{F68664F1-0208-446C-9D37-BB39B4FA9EF3}"/>
    <cellStyle name="20% - Accent4 2 3 2 2 4 3" xfId="3385" xr:uid="{EE9EDBAA-CB46-497D-8CC9-842D2D4AE26F}"/>
    <cellStyle name="20% - Accent4 2 3 2 2 5" xfId="3386" xr:uid="{5DCE4F39-79B7-4C1C-B977-A5821DD7CCB8}"/>
    <cellStyle name="20% - Accent4 2 3 2 2 5 2" xfId="3387" xr:uid="{0584A304-CCE3-49B4-8249-DDAAB61ED345}"/>
    <cellStyle name="20% - Accent4 2 3 2 2 6" xfId="3388" xr:uid="{EC8C96C0-F3FB-4298-B638-0F48912F170C}"/>
    <cellStyle name="20% - Accent4 2 3 2 3" xfId="3389" xr:uid="{AD5B6EA8-1B09-4E23-881D-2340B57D0B2C}"/>
    <cellStyle name="20% - Accent4 2 3 2 3 2" xfId="3390" xr:uid="{B66EDE60-9F77-4A23-91A5-1BD03A56C739}"/>
    <cellStyle name="20% - Accent4 2 3 2 3 2 2" xfId="3391" xr:uid="{2AE46409-19C6-406C-914E-BD49D339CD06}"/>
    <cellStyle name="20% - Accent4 2 3 2 3 2 2 2" xfId="3392" xr:uid="{202EF6BB-0762-4937-9216-0E2E63A836BD}"/>
    <cellStyle name="20% - Accent4 2 3 2 3 2 2 2 2" xfId="3393" xr:uid="{CD32131B-40BF-4A38-A083-39A391CBAC04}"/>
    <cellStyle name="20% - Accent4 2 3 2 3 2 2 3" xfId="3394" xr:uid="{501D9F55-BD0B-4176-896E-85EDB3489DC8}"/>
    <cellStyle name="20% - Accent4 2 3 2 3 2 3" xfId="3395" xr:uid="{5DC8F4F7-68A9-4283-B85F-B59CFE9200C3}"/>
    <cellStyle name="20% - Accent4 2 3 2 3 2 3 2" xfId="3396" xr:uid="{F81293D2-068F-40E1-BEBA-C60FFAEF9219}"/>
    <cellStyle name="20% - Accent4 2 3 2 3 2 4" xfId="3397" xr:uid="{DCEEFE3A-30BC-498A-A48E-65881A46246E}"/>
    <cellStyle name="20% - Accent4 2 3 2 3 3" xfId="3398" xr:uid="{C7B1AC6B-1CD9-469D-BCDB-64E2FC52E0CE}"/>
    <cellStyle name="20% - Accent4 2 3 2 3 3 2" xfId="3399" xr:uid="{9F503A67-8815-4400-AFEC-48DEEEEF8849}"/>
    <cellStyle name="20% - Accent4 2 3 2 3 3 2 2" xfId="3400" xr:uid="{81F321D5-77A9-438A-AFE7-0A774780FF12}"/>
    <cellStyle name="20% - Accent4 2 3 2 3 3 3" xfId="3401" xr:uid="{AD3CEFDC-68B7-4659-A026-06093DEB6471}"/>
    <cellStyle name="20% - Accent4 2 3 2 3 4" xfId="3402" xr:uid="{FF537051-30E2-47F5-ACD2-EF1591A0A5ED}"/>
    <cellStyle name="20% - Accent4 2 3 2 3 4 2" xfId="3403" xr:uid="{C13CD9BC-4983-4E99-A9C6-9B46F973DAAB}"/>
    <cellStyle name="20% - Accent4 2 3 2 3 5" xfId="3404" xr:uid="{A72ADD4D-B2D7-489D-AE52-ADB368FF8883}"/>
    <cellStyle name="20% - Accent4 2 3 2 4" xfId="3405" xr:uid="{D5A44956-6A0C-4A33-A220-FCF5C80CE680}"/>
    <cellStyle name="20% - Accent4 2 3 2 4 2" xfId="3406" xr:uid="{4AF2FDA1-0CE7-4940-851F-EB7399AF14B5}"/>
    <cellStyle name="20% - Accent4 2 3 2 4 2 2" xfId="3407" xr:uid="{E63CFFA4-423E-4D8D-9337-E1FE45747E54}"/>
    <cellStyle name="20% - Accent4 2 3 2 4 2 2 2" xfId="3408" xr:uid="{D1034AC2-E4AA-4B71-970F-8179935D3A95}"/>
    <cellStyle name="20% - Accent4 2 3 2 4 2 3" xfId="3409" xr:uid="{9AC315ED-A10F-445E-83B2-319DED1FF3EB}"/>
    <cellStyle name="20% - Accent4 2 3 2 4 3" xfId="3410" xr:uid="{69E87E1E-12B9-4C1C-8340-6256C58C3F5F}"/>
    <cellStyle name="20% - Accent4 2 3 2 4 3 2" xfId="3411" xr:uid="{628786EC-6715-4074-8D7A-4A9C9A3DB892}"/>
    <cellStyle name="20% - Accent4 2 3 2 4 4" xfId="3412" xr:uid="{93FF010D-313F-4738-9B9C-8C81110192A4}"/>
    <cellStyle name="20% - Accent4 2 3 2 5" xfId="3413" xr:uid="{67AB4844-0941-4E14-A3F2-E516EB0E027F}"/>
    <cellStyle name="20% - Accent4 2 3 2 5 2" xfId="3414" xr:uid="{84082A64-3407-4784-AC85-B7B446709A6C}"/>
    <cellStyle name="20% - Accent4 2 3 2 5 2 2" xfId="3415" xr:uid="{395491FF-8A35-4999-8CA4-6AF4AB4D1B4E}"/>
    <cellStyle name="20% - Accent4 2 3 2 5 3" xfId="3416" xr:uid="{EE717123-3840-4C44-AE45-30AFA403F8BA}"/>
    <cellStyle name="20% - Accent4 2 3 2 6" xfId="3417" xr:uid="{DFD161A0-7CCE-494C-9382-0A8DC129C0A3}"/>
    <cellStyle name="20% - Accent4 2 3 2 6 2" xfId="3418" xr:uid="{7ED036DC-C0D8-4407-B389-9FAEC0AC9A30}"/>
    <cellStyle name="20% - Accent4 2 3 2 7" xfId="3419" xr:uid="{6A6501E1-43D7-43BB-8ABE-332BDADFDC5B}"/>
    <cellStyle name="20% - Accent4 2 3 3" xfId="3420" xr:uid="{49B0A80E-F221-4839-907B-6656E8CC6F0D}"/>
    <cellStyle name="20% - Accent4 2 3 3 2" xfId="3421" xr:uid="{8609EECE-EE9B-43C5-B3A7-B443AA3AD9AE}"/>
    <cellStyle name="20% - Accent4 2 3 3 2 2" xfId="3422" xr:uid="{8B7A5861-9A93-432C-B1D6-C83E8D2B373B}"/>
    <cellStyle name="20% - Accent4 2 3 3 2 2 2" xfId="3423" xr:uid="{0D26E322-4EC3-409E-AC2A-EC9C6E12BA52}"/>
    <cellStyle name="20% - Accent4 2 3 3 2 2 2 2" xfId="3424" xr:uid="{E28314BC-9804-40D5-9830-11FEA18284F3}"/>
    <cellStyle name="20% - Accent4 2 3 3 2 2 2 2 2" xfId="3425" xr:uid="{6B3BCA05-B442-48CD-AF89-291FF1A56477}"/>
    <cellStyle name="20% - Accent4 2 3 3 2 2 2 3" xfId="3426" xr:uid="{F98332F9-E5F6-44CD-AE02-8CC012CF091C}"/>
    <cellStyle name="20% - Accent4 2 3 3 2 2 3" xfId="3427" xr:uid="{1FA49C4B-CDDA-494C-8313-DE74DA4C1D2E}"/>
    <cellStyle name="20% - Accent4 2 3 3 2 2 3 2" xfId="3428" xr:uid="{7D55609C-BA67-4223-A13C-226952FD5BAB}"/>
    <cellStyle name="20% - Accent4 2 3 3 2 2 4" xfId="3429" xr:uid="{6FCED91C-B353-406B-BB27-8AB1562ED77B}"/>
    <cellStyle name="20% - Accent4 2 3 3 2 3" xfId="3430" xr:uid="{85E9735F-7242-49B6-AC82-10D0748C2E76}"/>
    <cellStyle name="20% - Accent4 2 3 3 2 3 2" xfId="3431" xr:uid="{CFE7B4E1-F554-447C-8959-0C3C1BDD93CD}"/>
    <cellStyle name="20% - Accent4 2 3 3 2 3 2 2" xfId="3432" xr:uid="{8836115C-3066-44D3-8015-1BD2AE29D3F6}"/>
    <cellStyle name="20% - Accent4 2 3 3 2 3 3" xfId="3433" xr:uid="{87A8E578-E01E-4E5C-B175-F7D51D8F4E0F}"/>
    <cellStyle name="20% - Accent4 2 3 3 2 4" xfId="3434" xr:uid="{A203E03D-BE40-479F-9CE8-B07F7ED5D551}"/>
    <cellStyle name="20% - Accent4 2 3 3 2 4 2" xfId="3435" xr:uid="{80DEA1EA-33FE-4A98-ACAF-8D1CEA0D9A79}"/>
    <cellStyle name="20% - Accent4 2 3 3 2 5" xfId="3436" xr:uid="{5545FDB2-B747-4E96-9F47-0BBEF2A811DD}"/>
    <cellStyle name="20% - Accent4 2 3 3 3" xfId="3437" xr:uid="{9FFB9BCF-DF97-49F9-AA95-1539D6D3F811}"/>
    <cellStyle name="20% - Accent4 2 3 3 3 2" xfId="3438" xr:uid="{E2E1634E-6A9B-435E-8884-867BA5EEF067}"/>
    <cellStyle name="20% - Accent4 2 3 3 3 2 2" xfId="3439" xr:uid="{EB04527F-7E27-4F6C-A8CE-0E44042D3901}"/>
    <cellStyle name="20% - Accent4 2 3 3 3 2 2 2" xfId="3440" xr:uid="{1D6A9DFA-922F-4028-9808-A05D0E258561}"/>
    <cellStyle name="20% - Accent4 2 3 3 3 2 3" xfId="3441" xr:uid="{CFCE56AA-10F7-4D94-ACB3-A89916759CBA}"/>
    <cellStyle name="20% - Accent4 2 3 3 3 3" xfId="3442" xr:uid="{9D30E956-F566-4FA3-816B-B0A35E26C35E}"/>
    <cellStyle name="20% - Accent4 2 3 3 3 3 2" xfId="3443" xr:uid="{2B676AEA-519E-4A61-8DA1-84EA8E77AE28}"/>
    <cellStyle name="20% - Accent4 2 3 3 3 4" xfId="3444" xr:uid="{101F7CE3-48A2-4AF6-9674-CC95DCC68A59}"/>
    <cellStyle name="20% - Accent4 2 3 3 4" xfId="3445" xr:uid="{DA1D9138-EA11-417D-B104-8CF12C128679}"/>
    <cellStyle name="20% - Accent4 2 3 3 4 2" xfId="3446" xr:uid="{AC5E55EB-C6D7-417B-8E87-99B0F208264D}"/>
    <cellStyle name="20% - Accent4 2 3 3 4 2 2" xfId="3447" xr:uid="{8CA6F408-7CA2-424F-9862-6E9C7E65DE3E}"/>
    <cellStyle name="20% - Accent4 2 3 3 4 3" xfId="3448" xr:uid="{D8561880-C04A-4BE9-8C16-ED6D1A28BCD8}"/>
    <cellStyle name="20% - Accent4 2 3 3 5" xfId="3449" xr:uid="{BB140674-A7EA-4791-866B-BBED14DDD24D}"/>
    <cellStyle name="20% - Accent4 2 3 3 5 2" xfId="3450" xr:uid="{602E9A03-740D-49A3-A188-06C263F4204D}"/>
    <cellStyle name="20% - Accent4 2 3 3 6" xfId="3451" xr:uid="{100B085B-8F25-4280-ADA0-1F700A17740A}"/>
    <cellStyle name="20% - Accent4 2 3 4" xfId="3452" xr:uid="{FC510635-0755-4AC5-9B92-B347B08C870C}"/>
    <cellStyle name="20% - Accent4 2 3 4 2" xfId="3453" xr:uid="{2BBF5D96-5382-4B51-9546-4626FA7D3FB3}"/>
    <cellStyle name="20% - Accent4 2 3 4 2 2" xfId="3454" xr:uid="{098B834F-1FAB-4B77-8FC5-072BF1032F79}"/>
    <cellStyle name="20% - Accent4 2 3 4 2 2 2" xfId="3455" xr:uid="{4C462889-CDA5-402A-84FD-EF010E8E0283}"/>
    <cellStyle name="20% - Accent4 2 3 4 2 2 2 2" xfId="3456" xr:uid="{390F3BC1-12F9-417E-993F-A2F6182C377D}"/>
    <cellStyle name="20% - Accent4 2 3 4 2 2 3" xfId="3457" xr:uid="{BB7DF4F8-A725-4C66-A449-8889A6950B30}"/>
    <cellStyle name="20% - Accent4 2 3 4 2 3" xfId="3458" xr:uid="{F8CA9F57-B009-450B-B2CA-CD9948C12BBF}"/>
    <cellStyle name="20% - Accent4 2 3 4 2 3 2" xfId="3459" xr:uid="{480D733C-F7BF-4A57-B3A4-F456BCE540A0}"/>
    <cellStyle name="20% - Accent4 2 3 4 2 4" xfId="3460" xr:uid="{A363F022-9600-4BC8-AC35-8E786722E965}"/>
    <cellStyle name="20% - Accent4 2 3 4 3" xfId="3461" xr:uid="{9EFD73E2-25D3-4E8D-B394-77389DAACB05}"/>
    <cellStyle name="20% - Accent4 2 3 4 3 2" xfId="3462" xr:uid="{8B77A6F1-C4BE-46C8-A162-2A3AFDCA3E0D}"/>
    <cellStyle name="20% - Accent4 2 3 4 3 2 2" xfId="3463" xr:uid="{F61ED676-F0C3-46A4-882A-1607ABB2193B}"/>
    <cellStyle name="20% - Accent4 2 3 4 3 3" xfId="3464" xr:uid="{4C15FB2F-2B38-4445-8FC6-63AC36E304EA}"/>
    <cellStyle name="20% - Accent4 2 3 4 4" xfId="3465" xr:uid="{E222C245-FDCE-4543-AAC1-DAADFD5189B5}"/>
    <cellStyle name="20% - Accent4 2 3 4 4 2" xfId="3466" xr:uid="{0F8A9F48-1624-438B-B2BF-077BA9BC4209}"/>
    <cellStyle name="20% - Accent4 2 3 4 5" xfId="3467" xr:uid="{594FC993-31E3-492F-B28C-66408AED7BB2}"/>
    <cellStyle name="20% - Accent4 2 3 5" xfId="3468" xr:uid="{0402DB41-16D8-45F7-9F1E-BEE0D71F6BAE}"/>
    <cellStyle name="20% - Accent4 2 3 5 2" xfId="3469" xr:uid="{8E8BB264-BBE5-424E-B963-C5F5E0B3487C}"/>
    <cellStyle name="20% - Accent4 2 3 5 2 2" xfId="3470" xr:uid="{7B8ECC1D-31BB-4D02-8397-A3D70E0392DD}"/>
    <cellStyle name="20% - Accent4 2 3 5 2 2 2" xfId="3471" xr:uid="{76535931-C163-4684-B044-10A41D0D58E4}"/>
    <cellStyle name="20% - Accent4 2 3 5 2 3" xfId="3472" xr:uid="{186F1381-8271-4148-9400-E4BBB1B38C73}"/>
    <cellStyle name="20% - Accent4 2 3 5 3" xfId="3473" xr:uid="{E62122A5-400C-4D3C-A86C-50337856852B}"/>
    <cellStyle name="20% - Accent4 2 3 5 3 2" xfId="3474" xr:uid="{9D29ED49-0C66-4401-9389-8DE7C68D93B0}"/>
    <cellStyle name="20% - Accent4 2 3 5 4" xfId="3475" xr:uid="{A921AABF-B032-41D8-A8AF-7ACDAF9950D6}"/>
    <cellStyle name="20% - Accent4 2 3 6" xfId="3476" xr:uid="{63B02CC5-893B-40CB-966F-29E6A3DD525F}"/>
    <cellStyle name="20% - Accent4 2 3 6 2" xfId="3477" xr:uid="{CE637728-0A06-489A-98D0-51F6EF447972}"/>
    <cellStyle name="20% - Accent4 2 3 6 2 2" xfId="3478" xr:uid="{A627E137-3579-4C3E-9B26-985FD86C6311}"/>
    <cellStyle name="20% - Accent4 2 3 6 3" xfId="3479" xr:uid="{05A24BAF-137A-4623-9A3F-53FA9EF59F65}"/>
    <cellStyle name="20% - Accent4 2 3 7" xfId="3480" xr:uid="{F53BE450-2DEE-43BA-B5FF-159B19194DCE}"/>
    <cellStyle name="20% - Accent4 2 3 7 2" xfId="3481" xr:uid="{689BE54A-751C-4611-B24D-ED610C59DEBF}"/>
    <cellStyle name="20% - Accent4 2 3 8" xfId="3482" xr:uid="{EBE3D22D-638D-435A-831A-DEA0D1B5929C}"/>
    <cellStyle name="20% - Accent4 2 4" xfId="3483" xr:uid="{8CFBF168-9BB4-4287-8E26-1B787BBBC8EB}"/>
    <cellStyle name="20% - Accent4 2 4 2" xfId="3484" xr:uid="{188C491C-3D9C-49D6-82D3-B780372CA17D}"/>
    <cellStyle name="20% - Accent4 2 4 2 2" xfId="3485" xr:uid="{8CB1BC70-8C44-447C-B1C5-F31C8B6DFD36}"/>
    <cellStyle name="20% - Accent4 2 4 2 2 2" xfId="3486" xr:uid="{13B3591E-6AB0-489F-9D37-1695E9D069D9}"/>
    <cellStyle name="20% - Accent4 2 4 2 2 2 2" xfId="3487" xr:uid="{664BA977-B390-4273-9289-36E159634794}"/>
    <cellStyle name="20% - Accent4 2 4 2 2 2 2 2" xfId="3488" xr:uid="{40D78251-DEE6-449E-964B-1619D8C5CDDF}"/>
    <cellStyle name="20% - Accent4 2 4 2 2 2 2 2 2" xfId="3489" xr:uid="{3454F2FF-EEE7-4DBD-BFF2-BD38D949FFEB}"/>
    <cellStyle name="20% - Accent4 2 4 2 2 2 2 3" xfId="3490" xr:uid="{F6F417EC-BEB3-424E-B599-DE064BB6D26F}"/>
    <cellStyle name="20% - Accent4 2 4 2 2 2 3" xfId="3491" xr:uid="{B5D4DD7B-1543-4038-9A48-B3738EC543CB}"/>
    <cellStyle name="20% - Accent4 2 4 2 2 2 3 2" xfId="3492" xr:uid="{98F5CE25-C7CB-4A5F-A243-FD133E4DD8BD}"/>
    <cellStyle name="20% - Accent4 2 4 2 2 2 4" xfId="3493" xr:uid="{3C828377-1FE1-47A9-A9AC-026CAFFAC591}"/>
    <cellStyle name="20% - Accent4 2 4 2 2 3" xfId="3494" xr:uid="{A38B2C0D-8303-4569-AB03-B330280BAA14}"/>
    <cellStyle name="20% - Accent4 2 4 2 2 3 2" xfId="3495" xr:uid="{0BE2DFD7-AA8C-432C-BC8B-92677DCDE89B}"/>
    <cellStyle name="20% - Accent4 2 4 2 2 3 2 2" xfId="3496" xr:uid="{C6E2C555-69D8-4420-B304-081F930D97A2}"/>
    <cellStyle name="20% - Accent4 2 4 2 2 3 3" xfId="3497" xr:uid="{8A844586-A896-4AA6-A618-6186177F7810}"/>
    <cellStyle name="20% - Accent4 2 4 2 2 4" xfId="3498" xr:uid="{6BF6E54B-F490-4968-B322-5C6702334B52}"/>
    <cellStyle name="20% - Accent4 2 4 2 2 4 2" xfId="3499" xr:uid="{FFD36C5F-F05A-4711-8C35-5C1A4A350036}"/>
    <cellStyle name="20% - Accent4 2 4 2 2 5" xfId="3500" xr:uid="{9919E2BD-634D-471C-AFD2-70230C9F4E16}"/>
    <cellStyle name="20% - Accent4 2 4 2 3" xfId="3501" xr:uid="{C25F7284-93C2-40BF-8115-1B1912813C7B}"/>
    <cellStyle name="20% - Accent4 2 4 2 3 2" xfId="3502" xr:uid="{E77165F4-136C-4DFB-ACC1-FE22DCB706C4}"/>
    <cellStyle name="20% - Accent4 2 4 2 3 2 2" xfId="3503" xr:uid="{C9C46012-89AC-48D8-8613-F6F618658272}"/>
    <cellStyle name="20% - Accent4 2 4 2 3 2 2 2" xfId="3504" xr:uid="{98AE3F8A-DED4-4657-8EE0-1A3EADBC7A13}"/>
    <cellStyle name="20% - Accent4 2 4 2 3 2 3" xfId="3505" xr:uid="{4494FD7B-A74B-45FE-B970-D17F19ABF95E}"/>
    <cellStyle name="20% - Accent4 2 4 2 3 3" xfId="3506" xr:uid="{240556BD-08F8-49DD-99A2-DAE0E990634B}"/>
    <cellStyle name="20% - Accent4 2 4 2 3 3 2" xfId="3507" xr:uid="{BE89E2D4-05D7-4C7A-AA06-5795D93F2144}"/>
    <cellStyle name="20% - Accent4 2 4 2 3 4" xfId="3508" xr:uid="{9072DFED-17EA-4EA8-AD76-FDB363B90810}"/>
    <cellStyle name="20% - Accent4 2 4 2 4" xfId="3509" xr:uid="{FF2C066E-5F93-43E3-B799-92951CEEB861}"/>
    <cellStyle name="20% - Accent4 2 4 2 4 2" xfId="3510" xr:uid="{D0633685-5951-4297-8D7E-2C9B3DBC3199}"/>
    <cellStyle name="20% - Accent4 2 4 2 4 2 2" xfId="3511" xr:uid="{3C6EDBB1-57F8-4932-8FFA-6D25DC037DBD}"/>
    <cellStyle name="20% - Accent4 2 4 2 4 3" xfId="3512" xr:uid="{58A52B67-DEAA-4EBE-B735-23DDDDFBB3A8}"/>
    <cellStyle name="20% - Accent4 2 4 2 5" xfId="3513" xr:uid="{CAF0295B-FEA0-4AF3-A9CA-2D7C94B51188}"/>
    <cellStyle name="20% - Accent4 2 4 2 5 2" xfId="3514" xr:uid="{F28620BB-E900-4A27-9535-B69B11C8A9A1}"/>
    <cellStyle name="20% - Accent4 2 4 2 6" xfId="3515" xr:uid="{DC9C2446-94B1-49E1-9471-ECAB36FA56F2}"/>
    <cellStyle name="20% - Accent4 2 4 3" xfId="3516" xr:uid="{1D5B7A56-6B46-4173-A7C0-6295758FB87E}"/>
    <cellStyle name="20% - Accent4 2 4 3 2" xfId="3517" xr:uid="{E9FF359D-407C-41B3-A76C-FB00A8DA528A}"/>
    <cellStyle name="20% - Accent4 2 4 3 2 2" xfId="3518" xr:uid="{A243277D-DB68-4057-83DE-2213B4D31685}"/>
    <cellStyle name="20% - Accent4 2 4 3 2 2 2" xfId="3519" xr:uid="{6214DF29-16C8-4348-953B-D4EF7EFA2C62}"/>
    <cellStyle name="20% - Accent4 2 4 3 2 2 2 2" xfId="3520" xr:uid="{8434A89C-68D3-4010-ADF5-FB6E70F3E84D}"/>
    <cellStyle name="20% - Accent4 2 4 3 2 2 3" xfId="3521" xr:uid="{BFE44C5B-0D26-43DA-8551-784937EB7426}"/>
    <cellStyle name="20% - Accent4 2 4 3 2 3" xfId="3522" xr:uid="{06BC190F-2BFF-4CEA-8CEB-DF99E899B04F}"/>
    <cellStyle name="20% - Accent4 2 4 3 2 3 2" xfId="3523" xr:uid="{958A4E76-6323-4058-A660-336D3B9290BD}"/>
    <cellStyle name="20% - Accent4 2 4 3 2 4" xfId="3524" xr:uid="{6C769FB5-EA16-431D-B4CB-B10C34C94B64}"/>
    <cellStyle name="20% - Accent4 2 4 3 3" xfId="3525" xr:uid="{65C9BC49-2E16-47BF-A05E-9E7E925BD22A}"/>
    <cellStyle name="20% - Accent4 2 4 3 3 2" xfId="3526" xr:uid="{28BE6206-9D76-411E-9EC2-B006A7D38E1B}"/>
    <cellStyle name="20% - Accent4 2 4 3 3 2 2" xfId="3527" xr:uid="{82D6ECE4-5765-4561-8BA5-362179C7DDEC}"/>
    <cellStyle name="20% - Accent4 2 4 3 3 3" xfId="3528" xr:uid="{272BFDEF-2BEE-4232-9876-3EC4650DB8AF}"/>
    <cellStyle name="20% - Accent4 2 4 3 4" xfId="3529" xr:uid="{37350E6C-E5C2-4E16-8013-E89DCF0D8508}"/>
    <cellStyle name="20% - Accent4 2 4 3 4 2" xfId="3530" xr:uid="{C9AB53E9-5C57-4CC5-9ACF-A0F78CC885A6}"/>
    <cellStyle name="20% - Accent4 2 4 3 5" xfId="3531" xr:uid="{84A0313E-8C8F-4EAC-9091-471C5135F6B9}"/>
    <cellStyle name="20% - Accent4 2 4 4" xfId="3532" xr:uid="{B72C47F4-B16A-4CBE-94DC-9E85FC375376}"/>
    <cellStyle name="20% - Accent4 2 4 4 2" xfId="3533" xr:uid="{FC25B6FD-C88E-4315-A133-6425903B7A08}"/>
    <cellStyle name="20% - Accent4 2 4 4 2 2" xfId="3534" xr:uid="{3A930BE0-8906-4A6D-83B6-29E01DDFB23C}"/>
    <cellStyle name="20% - Accent4 2 4 4 2 2 2" xfId="3535" xr:uid="{30F2A8EE-BC93-4CA3-AE65-378A9790B0EE}"/>
    <cellStyle name="20% - Accent4 2 4 4 2 3" xfId="3536" xr:uid="{0464E826-F57A-49D0-BCEB-2B08F8733555}"/>
    <cellStyle name="20% - Accent4 2 4 4 3" xfId="3537" xr:uid="{2BD706E6-ED4A-48A3-8963-2FB7C612FEED}"/>
    <cellStyle name="20% - Accent4 2 4 4 3 2" xfId="3538" xr:uid="{D1EC1091-46D1-4BCD-AC0B-12134359C641}"/>
    <cellStyle name="20% - Accent4 2 4 4 4" xfId="3539" xr:uid="{815EB18D-3ECE-4C88-BA74-C54230ADBADB}"/>
    <cellStyle name="20% - Accent4 2 4 5" xfId="3540" xr:uid="{0687EAB2-EF70-4A9B-AA97-2B367AB72444}"/>
    <cellStyle name="20% - Accent4 2 4 5 2" xfId="3541" xr:uid="{799CE267-B48C-4ED0-A1C9-95277B751997}"/>
    <cellStyle name="20% - Accent4 2 4 5 2 2" xfId="3542" xr:uid="{6E8D80AD-B518-4966-8AD4-250B463954C2}"/>
    <cellStyle name="20% - Accent4 2 4 5 3" xfId="3543" xr:uid="{210CC527-9429-4E30-B52D-1FE61BFCD289}"/>
    <cellStyle name="20% - Accent4 2 4 6" xfId="3544" xr:uid="{CAA9A0F9-06AD-4578-B285-E997ECCD27C4}"/>
    <cellStyle name="20% - Accent4 2 4 6 2" xfId="3545" xr:uid="{E32F8237-9624-4168-BD36-326C82142F76}"/>
    <cellStyle name="20% - Accent4 2 4 7" xfId="3546" xr:uid="{33541FA9-D708-41C1-8EC0-D09870009DEA}"/>
    <cellStyle name="20% - Accent4 2 5" xfId="3547" xr:uid="{6D2B480D-378C-4BA2-A68E-62E3564592A4}"/>
    <cellStyle name="20% - Accent4 2 5 2" xfId="3548" xr:uid="{8C062DDD-D960-4E77-B923-6B47D27AF8A4}"/>
    <cellStyle name="20% - Accent4 2 5 2 2" xfId="3549" xr:uid="{A64D8081-980C-4C57-B66A-A9422A0E011D}"/>
    <cellStyle name="20% - Accent4 2 5 2 2 2" xfId="3550" xr:uid="{8E7156F9-FA9F-485C-9E4C-5A6FB000F1B9}"/>
    <cellStyle name="20% - Accent4 2 5 2 2 2 2" xfId="3551" xr:uid="{6C0E30DB-0BDE-4B71-831D-0C142E0FE07A}"/>
    <cellStyle name="20% - Accent4 2 5 2 2 2 2 2" xfId="3552" xr:uid="{94343C24-3E29-4BBA-B237-ACCC2742C650}"/>
    <cellStyle name="20% - Accent4 2 5 2 2 2 3" xfId="3553" xr:uid="{F4B8F537-82B4-4595-907E-97DCF8E30E9B}"/>
    <cellStyle name="20% - Accent4 2 5 2 2 3" xfId="3554" xr:uid="{F08A223E-F76B-4B20-9EA5-5FB5D112EBF9}"/>
    <cellStyle name="20% - Accent4 2 5 2 2 3 2" xfId="3555" xr:uid="{C906A477-822A-4171-B3FA-0087F553E103}"/>
    <cellStyle name="20% - Accent4 2 5 2 2 4" xfId="3556" xr:uid="{81FC7FCB-6FC9-4BB7-84BE-3AAF313846ED}"/>
    <cellStyle name="20% - Accent4 2 5 2 3" xfId="3557" xr:uid="{EBC0052A-37DC-4B39-B848-FF251411E9E0}"/>
    <cellStyle name="20% - Accent4 2 5 2 3 2" xfId="3558" xr:uid="{DF212DF0-91A0-4543-8025-BEBE65EC9230}"/>
    <cellStyle name="20% - Accent4 2 5 2 3 2 2" xfId="3559" xr:uid="{25532D41-2784-4DA0-AA19-7332B082C738}"/>
    <cellStyle name="20% - Accent4 2 5 2 3 3" xfId="3560" xr:uid="{5DDFA8F1-0A49-47B9-A2D8-81FAE9F86CC6}"/>
    <cellStyle name="20% - Accent4 2 5 2 4" xfId="3561" xr:uid="{D27592D2-EEB4-4E9F-B05A-A8D99D180194}"/>
    <cellStyle name="20% - Accent4 2 5 2 4 2" xfId="3562" xr:uid="{C0365A02-7567-4F53-BAE6-A0768E504C66}"/>
    <cellStyle name="20% - Accent4 2 5 2 5" xfId="3563" xr:uid="{01C01D1C-4234-48C3-8CE6-E1A2E32DA49B}"/>
    <cellStyle name="20% - Accent4 2 5 3" xfId="3564" xr:uid="{33567B16-686C-4C59-9BA3-B84E7EED7976}"/>
    <cellStyle name="20% - Accent4 2 5 3 2" xfId="3565" xr:uid="{A1A3F16A-D5CE-4C80-970A-929DBC82F916}"/>
    <cellStyle name="20% - Accent4 2 5 3 2 2" xfId="3566" xr:uid="{7861046C-9AEC-4EFE-A89B-BCD715CA6B3C}"/>
    <cellStyle name="20% - Accent4 2 5 3 2 2 2" xfId="3567" xr:uid="{05D2AE6A-8053-4EDF-923B-12E997E4C5E2}"/>
    <cellStyle name="20% - Accent4 2 5 3 2 3" xfId="3568" xr:uid="{0857D802-E2D8-4CD0-A147-FDBC882333B8}"/>
    <cellStyle name="20% - Accent4 2 5 3 3" xfId="3569" xr:uid="{A071C366-A453-4C16-BF1E-B6F339C60566}"/>
    <cellStyle name="20% - Accent4 2 5 3 3 2" xfId="3570" xr:uid="{7A53E781-3DD4-490D-824E-98B428E7D456}"/>
    <cellStyle name="20% - Accent4 2 5 3 4" xfId="3571" xr:uid="{71694E15-BD05-4921-A68F-50E479913B6C}"/>
    <cellStyle name="20% - Accent4 2 5 4" xfId="3572" xr:uid="{98FA027D-F5EC-4305-85DE-F79D204E63C5}"/>
    <cellStyle name="20% - Accent4 2 5 4 2" xfId="3573" xr:uid="{56D24179-66B0-49C7-993F-15FE2ADC38B3}"/>
    <cellStyle name="20% - Accent4 2 5 4 2 2" xfId="3574" xr:uid="{F1984CD4-585A-4376-9E73-8E6A5026E23E}"/>
    <cellStyle name="20% - Accent4 2 5 4 3" xfId="3575" xr:uid="{7D1AFB82-6397-44D7-B350-B62844F30FF3}"/>
    <cellStyle name="20% - Accent4 2 5 5" xfId="3576" xr:uid="{7A260AD2-195E-48F9-96EE-038EEE2E9B14}"/>
    <cellStyle name="20% - Accent4 2 5 5 2" xfId="3577" xr:uid="{86CD6916-D6E2-49D1-888A-289A69987DC0}"/>
    <cellStyle name="20% - Accent4 2 5 6" xfId="3578" xr:uid="{0EB49E87-9C12-43D0-9291-F3899A837B9F}"/>
    <cellStyle name="20% - Accent4 2 6" xfId="3579" xr:uid="{056C5679-DB3D-4BDB-BD6A-EF88ACB4EDBA}"/>
    <cellStyle name="20% - Accent4 2 6 2" xfId="3580" xr:uid="{3F048723-EB85-4A4E-AFEA-C492112F727B}"/>
    <cellStyle name="20% - Accent4 2 6 2 2" xfId="3581" xr:uid="{FB2C1FFE-BF76-47F2-ADA8-290290C21087}"/>
    <cellStyle name="20% - Accent4 2 6 2 2 2" xfId="3582" xr:uid="{51246A35-71FA-4D18-9029-D08CE771F529}"/>
    <cellStyle name="20% - Accent4 2 6 2 2 2 2" xfId="3583" xr:uid="{0A431EB2-C970-42FF-B666-B68230AB97A1}"/>
    <cellStyle name="20% - Accent4 2 6 2 2 3" xfId="3584" xr:uid="{90846B6A-8616-4DA2-9D03-17692E4A5A99}"/>
    <cellStyle name="20% - Accent4 2 6 2 3" xfId="3585" xr:uid="{2CC9033D-691E-4232-A953-D978CBD3BCBA}"/>
    <cellStyle name="20% - Accent4 2 6 2 3 2" xfId="3586" xr:uid="{C05219AB-3960-4D36-ABC1-44B7385996B1}"/>
    <cellStyle name="20% - Accent4 2 6 2 4" xfId="3587" xr:uid="{E11BA7F8-E8AF-42A3-909A-43E18AE0A1D4}"/>
    <cellStyle name="20% - Accent4 2 6 3" xfId="3588" xr:uid="{D1373A10-E7C4-41F4-8843-0C29D85B9A88}"/>
    <cellStyle name="20% - Accent4 2 6 3 2" xfId="3589" xr:uid="{4B69BD39-A418-4BE6-8701-DA91D6585C02}"/>
    <cellStyle name="20% - Accent4 2 6 3 2 2" xfId="3590" xr:uid="{59496AEC-0396-4E6F-A6BE-74A51F43D7B2}"/>
    <cellStyle name="20% - Accent4 2 6 3 3" xfId="3591" xr:uid="{7DF10D3F-DDAC-4785-B267-1D4A74B03DB4}"/>
    <cellStyle name="20% - Accent4 2 6 4" xfId="3592" xr:uid="{BD82EEBC-475A-4FEC-A4CB-845E6DD5CD0C}"/>
    <cellStyle name="20% - Accent4 2 6 4 2" xfId="3593" xr:uid="{D5A845E4-155D-4FF1-8269-B54316B9722E}"/>
    <cellStyle name="20% - Accent4 2 6 5" xfId="3594" xr:uid="{BC7D0CAB-374B-46CF-9475-A00A2CFA4F8C}"/>
    <cellStyle name="20% - Accent4 2 7" xfId="3595" xr:uid="{DFD95F2E-91E4-4DEC-AC3B-D855CE76D3E6}"/>
    <cellStyle name="20% - Accent4 2 7 2" xfId="3596" xr:uid="{5E741F79-0D52-4715-9F24-5981221EB0FA}"/>
    <cellStyle name="20% - Accent4 2 7 2 2" xfId="3597" xr:uid="{CB36C9E6-9603-4263-A1F8-186C97F268FE}"/>
    <cellStyle name="20% - Accent4 2 7 2 2 2" xfId="3598" xr:uid="{47DB37F4-0692-409F-8EC8-3996B8A80C54}"/>
    <cellStyle name="20% - Accent4 2 7 2 3" xfId="3599" xr:uid="{891DF949-110B-4855-B09A-599CB91B2EBF}"/>
    <cellStyle name="20% - Accent4 2 7 3" xfId="3600" xr:uid="{F89E545F-27C4-43BB-92E1-4802582312BE}"/>
    <cellStyle name="20% - Accent4 2 7 3 2" xfId="3601" xr:uid="{A69195AB-4624-4703-B627-2AABEA0F69D9}"/>
    <cellStyle name="20% - Accent4 2 7 4" xfId="3602" xr:uid="{1C1391EF-0748-4B3D-85B4-6C5CEC3BBCA5}"/>
    <cellStyle name="20% - Accent4 2 8" xfId="3603" xr:uid="{9F049C61-CEB5-4C76-8671-644C0920FD0D}"/>
    <cellStyle name="20% - Accent4 2 8 2" xfId="3604" xr:uid="{EE0695E1-62B2-45CB-AE1B-E6615BC36F1D}"/>
    <cellStyle name="20% - Accent4 2 8 2 2" xfId="3605" xr:uid="{A6B5E218-09A1-4D82-BDF9-AF49E1A6BE78}"/>
    <cellStyle name="20% - Accent4 2 8 3" xfId="3606" xr:uid="{F02131C8-60FC-4430-8EC6-0BA6292A1376}"/>
    <cellStyle name="20% - Accent4 2 9" xfId="3607" xr:uid="{9DA84C85-1765-416D-895A-0037BDE5F43B}"/>
    <cellStyle name="20% - Accent4 2 9 2" xfId="3608" xr:uid="{BBE8ABE0-417F-4DC7-8F6D-5F4CC1D885BB}"/>
    <cellStyle name="20% - Accent4 3" xfId="3609" xr:uid="{DAE5858E-CBC3-49BA-AB39-E2D79E007CC0}"/>
    <cellStyle name="20% - Accent4 3 2" xfId="3610" xr:uid="{3A741965-2B1A-4766-B0E5-8307A00862E6}"/>
    <cellStyle name="20% - Accent4 3 2 2" xfId="3611" xr:uid="{17B7EE2F-F206-48BD-B4A9-A03585DD57E0}"/>
    <cellStyle name="20% - Accent4 3 2 2 2" xfId="3612" xr:uid="{55C02458-CD79-46B0-9701-8FF9ECB555E8}"/>
    <cellStyle name="20% - Accent4 3 2 2 2 2" xfId="3613" xr:uid="{24D0D8E4-0AA8-4B9A-A554-47D26BE36B82}"/>
    <cellStyle name="20% - Accent4 3 2 2 2 2 2" xfId="3614" xr:uid="{A91C3128-439E-45C5-934A-BF1AD2416783}"/>
    <cellStyle name="20% - Accent4 3 2 2 2 2 2 2" xfId="3615" xr:uid="{09AE4E6F-E3A2-410D-AB87-87BB5A75A6B9}"/>
    <cellStyle name="20% - Accent4 3 2 2 2 2 2 2 2" xfId="3616" xr:uid="{E9A5DE48-E221-417E-BD84-DB8F792ACFF9}"/>
    <cellStyle name="20% - Accent4 3 2 2 2 2 2 2 2 2" xfId="3617" xr:uid="{745686C0-11EC-4FC3-B216-9ADF10AD4DDA}"/>
    <cellStyle name="20% - Accent4 3 2 2 2 2 2 2 3" xfId="3618" xr:uid="{CFEEAD25-03DA-472D-A43D-5E013CF1CF05}"/>
    <cellStyle name="20% - Accent4 3 2 2 2 2 2 3" xfId="3619" xr:uid="{D84CCFF5-2EA1-4133-B4D0-7E19BE76F41E}"/>
    <cellStyle name="20% - Accent4 3 2 2 2 2 2 3 2" xfId="3620" xr:uid="{4613C180-1CAB-4B26-B38D-5B06BC9FBBD2}"/>
    <cellStyle name="20% - Accent4 3 2 2 2 2 2 4" xfId="3621" xr:uid="{0984A57F-1056-40A1-A6E7-91A8F843B3A8}"/>
    <cellStyle name="20% - Accent4 3 2 2 2 2 3" xfId="3622" xr:uid="{1DA14D7A-A72D-49C8-BD1D-BD949B2218C3}"/>
    <cellStyle name="20% - Accent4 3 2 2 2 2 3 2" xfId="3623" xr:uid="{C58D6703-360B-48FC-AFB8-69D26653D71B}"/>
    <cellStyle name="20% - Accent4 3 2 2 2 2 3 2 2" xfId="3624" xr:uid="{9C577778-7F88-4659-A30E-EFC6053A03E7}"/>
    <cellStyle name="20% - Accent4 3 2 2 2 2 3 3" xfId="3625" xr:uid="{E4C2A21C-5A5A-49E9-B5C5-A4FD4166A49C}"/>
    <cellStyle name="20% - Accent4 3 2 2 2 2 4" xfId="3626" xr:uid="{1260A136-563C-48E5-A24C-1F9021C02ECE}"/>
    <cellStyle name="20% - Accent4 3 2 2 2 2 4 2" xfId="3627" xr:uid="{B293F27D-B37E-44F3-BC5C-4707CC578F65}"/>
    <cellStyle name="20% - Accent4 3 2 2 2 2 5" xfId="3628" xr:uid="{CA660E0B-A86C-4FE6-A440-AC4A1E55134C}"/>
    <cellStyle name="20% - Accent4 3 2 2 2 3" xfId="3629" xr:uid="{852EA0BE-263E-4DCC-80F4-356CF204DB6A}"/>
    <cellStyle name="20% - Accent4 3 2 2 2 3 2" xfId="3630" xr:uid="{477F23F1-B784-4D55-8617-82783132F46D}"/>
    <cellStyle name="20% - Accent4 3 2 2 2 3 2 2" xfId="3631" xr:uid="{41B5C1DC-5D71-44EB-A128-6667BF433C59}"/>
    <cellStyle name="20% - Accent4 3 2 2 2 3 2 2 2" xfId="3632" xr:uid="{511A86D0-5FDE-4DEC-979E-32CE1CDE4CF4}"/>
    <cellStyle name="20% - Accent4 3 2 2 2 3 2 3" xfId="3633" xr:uid="{F8EBFEE6-7847-4B7D-BB83-4B43BC7DEEB5}"/>
    <cellStyle name="20% - Accent4 3 2 2 2 3 3" xfId="3634" xr:uid="{81EBBBBE-ACBC-4FFD-BCEC-145FE60D2D41}"/>
    <cellStyle name="20% - Accent4 3 2 2 2 3 3 2" xfId="3635" xr:uid="{AD06EC81-D58A-4EFB-AF4B-F706CEF0470F}"/>
    <cellStyle name="20% - Accent4 3 2 2 2 3 4" xfId="3636" xr:uid="{611B441C-458E-4A49-9BE6-962B2CBAD89E}"/>
    <cellStyle name="20% - Accent4 3 2 2 2 4" xfId="3637" xr:uid="{795BA55F-111C-4414-8F1B-6B1236A67905}"/>
    <cellStyle name="20% - Accent4 3 2 2 2 4 2" xfId="3638" xr:uid="{4CA614C8-8A1D-4833-B3F0-6C333EF3B1FB}"/>
    <cellStyle name="20% - Accent4 3 2 2 2 4 2 2" xfId="3639" xr:uid="{75073802-D797-4ACD-A7C6-A4AF83DEAEAB}"/>
    <cellStyle name="20% - Accent4 3 2 2 2 4 3" xfId="3640" xr:uid="{A08DCCEB-8A3B-4D74-BBF7-EB0B2097ADA5}"/>
    <cellStyle name="20% - Accent4 3 2 2 2 5" xfId="3641" xr:uid="{2C3DB905-4D32-46EB-AC99-3949B8313A8F}"/>
    <cellStyle name="20% - Accent4 3 2 2 2 5 2" xfId="3642" xr:uid="{4B33D739-BAE8-4725-A358-DA03E1930777}"/>
    <cellStyle name="20% - Accent4 3 2 2 2 6" xfId="3643" xr:uid="{4F318BF6-3C10-451C-A247-1FA603793658}"/>
    <cellStyle name="20% - Accent4 3 2 2 3" xfId="3644" xr:uid="{32F58BD2-F8BF-4FEB-9451-CF3D04CBB798}"/>
    <cellStyle name="20% - Accent4 3 2 2 3 2" xfId="3645" xr:uid="{635B892B-9796-4568-82A2-716BDC1984D2}"/>
    <cellStyle name="20% - Accent4 3 2 2 3 2 2" xfId="3646" xr:uid="{DFFD6BBA-C337-4364-852F-47DB45E2A1B1}"/>
    <cellStyle name="20% - Accent4 3 2 2 3 2 2 2" xfId="3647" xr:uid="{DC6354F2-8B9D-485F-A8D2-4F535A5D0906}"/>
    <cellStyle name="20% - Accent4 3 2 2 3 2 2 2 2" xfId="3648" xr:uid="{11DB9B98-F897-488F-BC4D-803BDBA7BCF2}"/>
    <cellStyle name="20% - Accent4 3 2 2 3 2 2 3" xfId="3649" xr:uid="{BDCD6129-27BC-44DF-88CC-B5C9BEDB5262}"/>
    <cellStyle name="20% - Accent4 3 2 2 3 2 3" xfId="3650" xr:uid="{80D5F135-8B50-4742-B44A-8949090611BF}"/>
    <cellStyle name="20% - Accent4 3 2 2 3 2 3 2" xfId="3651" xr:uid="{29151CE8-F9A9-4ADB-9421-FBC326903525}"/>
    <cellStyle name="20% - Accent4 3 2 2 3 2 4" xfId="3652" xr:uid="{111A16B5-7880-4A56-90C5-4326690C16D2}"/>
    <cellStyle name="20% - Accent4 3 2 2 3 3" xfId="3653" xr:uid="{6085E8CE-D00C-4CB8-944D-0BC9FB940C1F}"/>
    <cellStyle name="20% - Accent4 3 2 2 3 3 2" xfId="3654" xr:uid="{B77CCAA7-8DEE-4A98-912E-3E2A99629603}"/>
    <cellStyle name="20% - Accent4 3 2 2 3 3 2 2" xfId="3655" xr:uid="{AFF36D6A-E645-4630-8BB7-ED4798C54CE2}"/>
    <cellStyle name="20% - Accent4 3 2 2 3 3 3" xfId="3656" xr:uid="{C5FAF9C1-77DA-4E0E-AD8E-6FFA9DBA106A}"/>
    <cellStyle name="20% - Accent4 3 2 2 3 4" xfId="3657" xr:uid="{EEF2C475-A06E-43C9-8CA4-9F76F5D25378}"/>
    <cellStyle name="20% - Accent4 3 2 2 3 4 2" xfId="3658" xr:uid="{E204FF0C-3C00-46BE-987F-2D453E01530C}"/>
    <cellStyle name="20% - Accent4 3 2 2 3 5" xfId="3659" xr:uid="{93A40EE1-91CF-4C26-80EC-177D513A6105}"/>
    <cellStyle name="20% - Accent4 3 2 2 4" xfId="3660" xr:uid="{EEF77FA0-D0A1-4C55-A432-D012186C9778}"/>
    <cellStyle name="20% - Accent4 3 2 2 4 2" xfId="3661" xr:uid="{118AB76D-7F81-462D-A146-255B9866E083}"/>
    <cellStyle name="20% - Accent4 3 2 2 4 2 2" xfId="3662" xr:uid="{E3A64325-A4AC-440D-9CD9-9DE8DD2088FC}"/>
    <cellStyle name="20% - Accent4 3 2 2 4 2 2 2" xfId="3663" xr:uid="{A7C05BB6-0E77-45E3-9A36-5DB8FA327392}"/>
    <cellStyle name="20% - Accent4 3 2 2 4 2 3" xfId="3664" xr:uid="{7339D6BF-3EF7-430A-B8C9-FDA7F59766F9}"/>
    <cellStyle name="20% - Accent4 3 2 2 4 3" xfId="3665" xr:uid="{EF9E3D28-EE97-4392-AD50-DD4EF0F8345F}"/>
    <cellStyle name="20% - Accent4 3 2 2 4 3 2" xfId="3666" xr:uid="{2FAFC50A-5EF6-403D-BF28-C8914626EAD4}"/>
    <cellStyle name="20% - Accent4 3 2 2 4 4" xfId="3667" xr:uid="{474FA601-50D9-496E-B219-9A320FD5E31F}"/>
    <cellStyle name="20% - Accent4 3 2 2 5" xfId="3668" xr:uid="{F74F2116-3CBC-4C09-9C2B-54D3C09A7A37}"/>
    <cellStyle name="20% - Accent4 3 2 2 5 2" xfId="3669" xr:uid="{369BDC58-E66E-4B18-9922-D7639B654ABA}"/>
    <cellStyle name="20% - Accent4 3 2 2 5 2 2" xfId="3670" xr:uid="{A72D2E75-1B42-4841-8E52-914A0F79085B}"/>
    <cellStyle name="20% - Accent4 3 2 2 5 3" xfId="3671" xr:uid="{F662D6E1-587F-46A7-84E6-9BCE5AAA3E74}"/>
    <cellStyle name="20% - Accent4 3 2 2 6" xfId="3672" xr:uid="{A2FADAD5-E346-448B-BBA4-DD4666E77F9E}"/>
    <cellStyle name="20% - Accent4 3 2 2 6 2" xfId="3673" xr:uid="{4F5B895C-6E96-458C-8319-153C92DF7231}"/>
    <cellStyle name="20% - Accent4 3 2 2 7" xfId="3674" xr:uid="{0BB06ED1-03B0-4D15-9550-B63A00A5304B}"/>
    <cellStyle name="20% - Accent4 3 2 3" xfId="3675" xr:uid="{4F4A442F-7F6B-4C06-8240-490829094653}"/>
    <cellStyle name="20% - Accent4 3 2 3 2" xfId="3676" xr:uid="{F7D2882D-47A2-449F-897D-9817A4D08F6E}"/>
    <cellStyle name="20% - Accent4 3 2 3 2 2" xfId="3677" xr:uid="{1AF1A0F9-B8F6-46FF-804B-2E8BAA370E58}"/>
    <cellStyle name="20% - Accent4 3 2 3 2 2 2" xfId="3678" xr:uid="{EBB25F1A-FA2A-49F2-A8FD-FF9A760A14FF}"/>
    <cellStyle name="20% - Accent4 3 2 3 2 2 2 2" xfId="3679" xr:uid="{B1073E69-79C4-4D3F-A2EE-BB938102A736}"/>
    <cellStyle name="20% - Accent4 3 2 3 2 2 2 2 2" xfId="3680" xr:uid="{26A36682-5427-4038-AE85-053552BAE7A9}"/>
    <cellStyle name="20% - Accent4 3 2 3 2 2 2 3" xfId="3681" xr:uid="{6A825FCA-BFBD-46CE-A3C0-905B4660D65B}"/>
    <cellStyle name="20% - Accent4 3 2 3 2 2 3" xfId="3682" xr:uid="{352CF747-4173-46A4-A225-010DA9F1BC51}"/>
    <cellStyle name="20% - Accent4 3 2 3 2 2 3 2" xfId="3683" xr:uid="{9638BDC9-B4EE-493F-97B5-98776320B61F}"/>
    <cellStyle name="20% - Accent4 3 2 3 2 2 4" xfId="3684" xr:uid="{D6A6B4C1-A62A-42E0-BB39-5642D91981A8}"/>
    <cellStyle name="20% - Accent4 3 2 3 2 3" xfId="3685" xr:uid="{D1B89C83-1EAF-4FA1-9646-7C666BD97A0D}"/>
    <cellStyle name="20% - Accent4 3 2 3 2 3 2" xfId="3686" xr:uid="{ABB08BB0-B3B6-486E-A13F-680DD5A9855B}"/>
    <cellStyle name="20% - Accent4 3 2 3 2 3 2 2" xfId="3687" xr:uid="{879D507A-70D8-408D-8D33-B6C739446F9E}"/>
    <cellStyle name="20% - Accent4 3 2 3 2 3 3" xfId="3688" xr:uid="{3C47C922-548F-48E9-B306-7EA3C0A2EEFE}"/>
    <cellStyle name="20% - Accent4 3 2 3 2 4" xfId="3689" xr:uid="{60543F57-46FD-4A6A-B858-DB1BCA78C529}"/>
    <cellStyle name="20% - Accent4 3 2 3 2 4 2" xfId="3690" xr:uid="{FB196E1D-3FE8-457F-AE45-CF2A8659DD0E}"/>
    <cellStyle name="20% - Accent4 3 2 3 2 5" xfId="3691" xr:uid="{73668EB5-74CA-4223-908F-2780B9027EF2}"/>
    <cellStyle name="20% - Accent4 3 2 3 3" xfId="3692" xr:uid="{1C59BE72-E5C1-4CE9-B249-D8F2C80795C0}"/>
    <cellStyle name="20% - Accent4 3 2 3 3 2" xfId="3693" xr:uid="{27D88CBD-1911-4FF4-A9DB-55F299855BAE}"/>
    <cellStyle name="20% - Accent4 3 2 3 3 2 2" xfId="3694" xr:uid="{3F85507D-FEF5-443D-8F66-D2350F9C7971}"/>
    <cellStyle name="20% - Accent4 3 2 3 3 2 2 2" xfId="3695" xr:uid="{E3FE4E7A-5863-4667-AA2D-FAA0DBD61E5B}"/>
    <cellStyle name="20% - Accent4 3 2 3 3 2 3" xfId="3696" xr:uid="{0571C8C2-2F7E-4472-9699-41D0578C6A08}"/>
    <cellStyle name="20% - Accent4 3 2 3 3 3" xfId="3697" xr:uid="{E9E6DCF5-2FBE-469C-B54C-F0D03C2B8CA2}"/>
    <cellStyle name="20% - Accent4 3 2 3 3 3 2" xfId="3698" xr:uid="{D3DFBE33-3FF0-41AC-8598-3DD9135ED24C}"/>
    <cellStyle name="20% - Accent4 3 2 3 3 4" xfId="3699" xr:uid="{F5447951-DA83-4883-A298-D5CA5DEC1ED5}"/>
    <cellStyle name="20% - Accent4 3 2 3 4" xfId="3700" xr:uid="{AC84293A-489D-4880-81A2-CAF9474CA91E}"/>
    <cellStyle name="20% - Accent4 3 2 3 4 2" xfId="3701" xr:uid="{863257B4-480A-477C-9FB2-1AC85499366D}"/>
    <cellStyle name="20% - Accent4 3 2 3 4 2 2" xfId="3702" xr:uid="{5CF35757-DD17-4342-92D2-99DDAF6A647A}"/>
    <cellStyle name="20% - Accent4 3 2 3 4 3" xfId="3703" xr:uid="{B1040C10-9189-4B28-AF34-BF8DD9A08740}"/>
    <cellStyle name="20% - Accent4 3 2 3 5" xfId="3704" xr:uid="{09EB726F-90F8-4B31-AB39-CA3D5DA14D07}"/>
    <cellStyle name="20% - Accent4 3 2 3 5 2" xfId="3705" xr:uid="{892763A9-7893-494C-9789-E55A6E06972D}"/>
    <cellStyle name="20% - Accent4 3 2 3 6" xfId="3706" xr:uid="{32B00DFC-5F63-4AB0-B9A1-DFCD152CBCDE}"/>
    <cellStyle name="20% - Accent4 3 2 4" xfId="3707" xr:uid="{B7EE4E0C-A8D2-41ED-AD60-115DCA68465E}"/>
    <cellStyle name="20% - Accent4 3 2 4 2" xfId="3708" xr:uid="{DB93B419-64C3-40C8-AE52-38ECE9CA32B4}"/>
    <cellStyle name="20% - Accent4 3 2 4 2 2" xfId="3709" xr:uid="{DBAAA04D-08B6-43C9-884D-B2002712F87C}"/>
    <cellStyle name="20% - Accent4 3 2 4 2 2 2" xfId="3710" xr:uid="{42563E7A-E31B-46BC-819A-09FD7A9625CB}"/>
    <cellStyle name="20% - Accent4 3 2 4 2 2 2 2" xfId="3711" xr:uid="{B1FAB433-0192-4217-B0D7-B65D0267F2FE}"/>
    <cellStyle name="20% - Accent4 3 2 4 2 2 3" xfId="3712" xr:uid="{A63C2A17-685E-4EB3-8D0C-CC08A3AFA0AA}"/>
    <cellStyle name="20% - Accent4 3 2 4 2 3" xfId="3713" xr:uid="{430E522B-C521-4B63-8E95-06895A2569E4}"/>
    <cellStyle name="20% - Accent4 3 2 4 2 3 2" xfId="3714" xr:uid="{725C2F6F-78FA-4080-850B-C02A84ED486A}"/>
    <cellStyle name="20% - Accent4 3 2 4 2 4" xfId="3715" xr:uid="{E6C98C7E-E63A-4EC3-A34A-CC155527FBC4}"/>
    <cellStyle name="20% - Accent4 3 2 4 3" xfId="3716" xr:uid="{53B35182-D70A-4D17-8947-AA62E4BD0DEE}"/>
    <cellStyle name="20% - Accent4 3 2 4 3 2" xfId="3717" xr:uid="{01B96388-0549-42AB-BABF-1053100FAF63}"/>
    <cellStyle name="20% - Accent4 3 2 4 3 2 2" xfId="3718" xr:uid="{D73C87D0-DE21-41FF-A4AA-00EBE32B45F2}"/>
    <cellStyle name="20% - Accent4 3 2 4 3 3" xfId="3719" xr:uid="{E64025DF-CBD0-4375-8386-D5B5F5213ADC}"/>
    <cellStyle name="20% - Accent4 3 2 4 4" xfId="3720" xr:uid="{183705B9-1D65-4936-BB9D-A7231497E370}"/>
    <cellStyle name="20% - Accent4 3 2 4 4 2" xfId="3721" xr:uid="{2F1C1077-1057-48D9-BEAF-EFD7D7B3D91C}"/>
    <cellStyle name="20% - Accent4 3 2 4 5" xfId="3722" xr:uid="{06AB8521-38CA-4903-8427-79629C4EF5F7}"/>
    <cellStyle name="20% - Accent4 3 2 5" xfId="3723" xr:uid="{CF26EB09-1213-4732-90D3-19EC53FF97F8}"/>
    <cellStyle name="20% - Accent4 3 2 5 2" xfId="3724" xr:uid="{21A9F3EB-1A42-45CC-84CD-AE23EF80D483}"/>
    <cellStyle name="20% - Accent4 3 2 5 2 2" xfId="3725" xr:uid="{88440FFB-21C1-457C-A6DE-D42EC3E3EF35}"/>
    <cellStyle name="20% - Accent4 3 2 5 2 2 2" xfId="3726" xr:uid="{9DBA8672-FE2B-421A-8465-A20A4B71319F}"/>
    <cellStyle name="20% - Accent4 3 2 5 2 3" xfId="3727" xr:uid="{6903A3B2-8E70-43EF-9904-F098FCF95903}"/>
    <cellStyle name="20% - Accent4 3 2 5 3" xfId="3728" xr:uid="{F4944EC1-7E94-4F16-9A63-CC5C26FA5533}"/>
    <cellStyle name="20% - Accent4 3 2 5 3 2" xfId="3729" xr:uid="{9BBB6BDA-0E36-41A9-BD59-29FD8336D834}"/>
    <cellStyle name="20% - Accent4 3 2 5 4" xfId="3730" xr:uid="{8807B0A6-9870-41C1-AAD7-13D9863CBEC7}"/>
    <cellStyle name="20% - Accent4 3 2 6" xfId="3731" xr:uid="{E1C7DAF7-DF79-4854-82A5-778007149CAE}"/>
    <cellStyle name="20% - Accent4 3 2 6 2" xfId="3732" xr:uid="{44626BA9-567C-4271-945E-AFE5FD91BC68}"/>
    <cellStyle name="20% - Accent4 3 2 6 2 2" xfId="3733" xr:uid="{8F80EE52-752F-4DBA-B897-00DB0DAA939E}"/>
    <cellStyle name="20% - Accent4 3 2 6 3" xfId="3734" xr:uid="{67A0D684-BB1F-43B9-89B8-EDEFA2F143D7}"/>
    <cellStyle name="20% - Accent4 3 2 7" xfId="3735" xr:uid="{146EC99C-1412-4900-ACE5-6F1142861E62}"/>
    <cellStyle name="20% - Accent4 3 2 7 2" xfId="3736" xr:uid="{8C7A4914-4749-4651-802C-3628D0F44174}"/>
    <cellStyle name="20% - Accent4 3 2 8" xfId="3737" xr:uid="{0D3782C5-A1F6-4349-B979-8EA1B9D2B9DE}"/>
    <cellStyle name="20% - Accent4 3 3" xfId="3738" xr:uid="{563176F0-DDF1-4349-A942-4D7527DB1063}"/>
    <cellStyle name="20% - Accent4 3 3 2" xfId="3739" xr:uid="{6D733EAF-6C10-48D3-ABE7-F231772929A0}"/>
    <cellStyle name="20% - Accent4 3 3 2 2" xfId="3740" xr:uid="{338F233A-BFCB-44BD-BC23-C325B8498FB8}"/>
    <cellStyle name="20% - Accent4 3 3 2 2 2" xfId="3741" xr:uid="{95D1D9D8-2374-4505-B0A5-11D4C1CF4CD0}"/>
    <cellStyle name="20% - Accent4 3 3 2 2 2 2" xfId="3742" xr:uid="{62A2F587-05AD-4D2E-9C44-6C98CF887B5E}"/>
    <cellStyle name="20% - Accent4 3 3 2 2 2 2 2" xfId="3743" xr:uid="{0BBD97F1-9B12-4184-A515-4C6A596A5619}"/>
    <cellStyle name="20% - Accent4 3 3 2 2 2 2 2 2" xfId="3744" xr:uid="{D0960AA1-8C72-4C84-A1E2-16412932B20B}"/>
    <cellStyle name="20% - Accent4 3 3 2 2 2 2 3" xfId="3745" xr:uid="{B02B78DC-EFF5-48E9-94DF-FCFE5CB7F36F}"/>
    <cellStyle name="20% - Accent4 3 3 2 2 2 3" xfId="3746" xr:uid="{9486FE15-E61D-4EFE-8551-5FB5F4F5DE34}"/>
    <cellStyle name="20% - Accent4 3 3 2 2 2 3 2" xfId="3747" xr:uid="{24FBFE48-C3C5-406D-B0A7-FA76F01A775F}"/>
    <cellStyle name="20% - Accent4 3 3 2 2 2 4" xfId="3748" xr:uid="{2DFF9B9B-8A5A-490D-ACEB-FE0F0F5B22F4}"/>
    <cellStyle name="20% - Accent4 3 3 2 2 3" xfId="3749" xr:uid="{E5BF4FEA-16C3-4649-A56D-172E2087C775}"/>
    <cellStyle name="20% - Accent4 3 3 2 2 3 2" xfId="3750" xr:uid="{0ABDAB50-C4F0-46A4-8C87-83671DABE1F1}"/>
    <cellStyle name="20% - Accent4 3 3 2 2 3 2 2" xfId="3751" xr:uid="{632068F8-FAE6-40C5-B3FF-390F620D1B0F}"/>
    <cellStyle name="20% - Accent4 3 3 2 2 3 3" xfId="3752" xr:uid="{3A65E098-F04E-4BFA-8AEA-040C8DA5C3F7}"/>
    <cellStyle name="20% - Accent4 3 3 2 2 4" xfId="3753" xr:uid="{7EC735A2-132D-4265-91A8-1EA347196414}"/>
    <cellStyle name="20% - Accent4 3 3 2 2 4 2" xfId="3754" xr:uid="{2449A55F-20B2-4F33-9092-1B0EA00C3E04}"/>
    <cellStyle name="20% - Accent4 3 3 2 2 5" xfId="3755" xr:uid="{5F1C5264-7B01-40C7-A30F-E65FFE3CB3F4}"/>
    <cellStyle name="20% - Accent4 3 3 2 3" xfId="3756" xr:uid="{C72337A9-2105-4F2D-B85A-9289B1F0567F}"/>
    <cellStyle name="20% - Accent4 3 3 2 3 2" xfId="3757" xr:uid="{F43B31AE-830A-4429-BC98-425F536D6F0A}"/>
    <cellStyle name="20% - Accent4 3 3 2 3 2 2" xfId="3758" xr:uid="{302E190A-535F-4B02-9982-07805C426487}"/>
    <cellStyle name="20% - Accent4 3 3 2 3 2 2 2" xfId="3759" xr:uid="{D230587A-D912-4D2F-88F7-7390D05CA7E6}"/>
    <cellStyle name="20% - Accent4 3 3 2 3 2 3" xfId="3760" xr:uid="{7CD1DB6D-F570-4AAF-BE39-D1B4A38088E7}"/>
    <cellStyle name="20% - Accent4 3 3 2 3 3" xfId="3761" xr:uid="{ED94B8A0-5872-49DB-907F-F31E69064D1C}"/>
    <cellStyle name="20% - Accent4 3 3 2 3 3 2" xfId="3762" xr:uid="{AD2AA698-0438-4BC4-BA17-AECBA73F9D59}"/>
    <cellStyle name="20% - Accent4 3 3 2 3 4" xfId="3763" xr:uid="{B79989CB-7894-4B69-918C-1BA7EBC4E4A3}"/>
    <cellStyle name="20% - Accent4 3 3 2 4" xfId="3764" xr:uid="{A748A548-C286-4261-B22B-4417FC5ECCF8}"/>
    <cellStyle name="20% - Accent4 3 3 2 4 2" xfId="3765" xr:uid="{E96AE1CC-5E5E-4AD6-86A4-D57BE61500B4}"/>
    <cellStyle name="20% - Accent4 3 3 2 4 2 2" xfId="3766" xr:uid="{D83CEA0E-3AF7-44CA-B19D-C63A159215C4}"/>
    <cellStyle name="20% - Accent4 3 3 2 4 3" xfId="3767" xr:uid="{7CF08019-E3DA-4026-9691-8A6471FD028E}"/>
    <cellStyle name="20% - Accent4 3 3 2 5" xfId="3768" xr:uid="{320F28F6-5796-4964-B6D5-EE9961D2CDCC}"/>
    <cellStyle name="20% - Accent4 3 3 2 5 2" xfId="3769" xr:uid="{E8EC179F-0D47-4D59-B40B-45275CDFE078}"/>
    <cellStyle name="20% - Accent4 3 3 2 6" xfId="3770" xr:uid="{B4DAEA89-249D-494E-BD89-39E1477244EF}"/>
    <cellStyle name="20% - Accent4 3 3 3" xfId="3771" xr:uid="{D2CE5B7D-9936-4290-8D60-75BAEB4D917B}"/>
    <cellStyle name="20% - Accent4 3 3 3 2" xfId="3772" xr:uid="{783AACF2-FE46-439E-A9B0-58D235C0B6BC}"/>
    <cellStyle name="20% - Accent4 3 3 3 2 2" xfId="3773" xr:uid="{70F2EB15-8C51-4D8F-AE0A-9E5DA890D334}"/>
    <cellStyle name="20% - Accent4 3 3 3 2 2 2" xfId="3774" xr:uid="{AD8E7C3E-23AB-408E-9E14-9AF0E3CAEB46}"/>
    <cellStyle name="20% - Accent4 3 3 3 2 2 2 2" xfId="3775" xr:uid="{B10DE8FB-D701-4A78-8110-726EAEFCE6AE}"/>
    <cellStyle name="20% - Accent4 3 3 3 2 2 3" xfId="3776" xr:uid="{7CE3CC7B-DB9B-45E7-9549-F36D572AC012}"/>
    <cellStyle name="20% - Accent4 3 3 3 2 3" xfId="3777" xr:uid="{C38DFB25-0CAA-4CCD-891C-62ABE04C654B}"/>
    <cellStyle name="20% - Accent4 3 3 3 2 3 2" xfId="3778" xr:uid="{7F0CDA0B-AA2A-40F7-A8F5-ED273AF461FF}"/>
    <cellStyle name="20% - Accent4 3 3 3 2 4" xfId="3779" xr:uid="{F2098D7A-7636-4C8C-8D30-E8D9004E1683}"/>
    <cellStyle name="20% - Accent4 3 3 3 3" xfId="3780" xr:uid="{8388E027-8D7E-43C9-BA6C-8C6733A05044}"/>
    <cellStyle name="20% - Accent4 3 3 3 3 2" xfId="3781" xr:uid="{25B51D8D-2C32-4772-9E09-7FB2F2B382FA}"/>
    <cellStyle name="20% - Accent4 3 3 3 3 2 2" xfId="3782" xr:uid="{E442EE55-5FD6-4779-A015-F99361323AB3}"/>
    <cellStyle name="20% - Accent4 3 3 3 3 3" xfId="3783" xr:uid="{83E4F25A-93A5-4172-966A-EF354277B5AF}"/>
    <cellStyle name="20% - Accent4 3 3 3 4" xfId="3784" xr:uid="{95C74AFA-E7C2-459D-A3D0-CD41293D7CD4}"/>
    <cellStyle name="20% - Accent4 3 3 3 4 2" xfId="3785" xr:uid="{75B07530-A4CC-4EFE-A387-221FD082E060}"/>
    <cellStyle name="20% - Accent4 3 3 3 5" xfId="3786" xr:uid="{C0AD4A2E-637D-41E8-A6CE-EECBB1B18FA3}"/>
    <cellStyle name="20% - Accent4 3 3 4" xfId="3787" xr:uid="{CA59ADBD-6EEC-4E12-BF40-4C08DDD6CCCA}"/>
    <cellStyle name="20% - Accent4 3 3 4 2" xfId="3788" xr:uid="{8DC109FC-3449-4329-A3C8-7D67B6D2D7AF}"/>
    <cellStyle name="20% - Accent4 3 3 4 2 2" xfId="3789" xr:uid="{81298ED4-9EF2-4935-B846-2EDC67645940}"/>
    <cellStyle name="20% - Accent4 3 3 4 2 2 2" xfId="3790" xr:uid="{C0051422-190F-43C7-A1BB-36775AA918DE}"/>
    <cellStyle name="20% - Accent4 3 3 4 2 3" xfId="3791" xr:uid="{9965F76D-4C59-4862-89ED-D36A6E93E15E}"/>
    <cellStyle name="20% - Accent4 3 3 4 3" xfId="3792" xr:uid="{715CD0D7-548A-4DA1-A793-FB6D1BE0C20B}"/>
    <cellStyle name="20% - Accent4 3 3 4 3 2" xfId="3793" xr:uid="{AAF79D61-A761-49A8-8888-4D60A75B8E81}"/>
    <cellStyle name="20% - Accent4 3 3 4 4" xfId="3794" xr:uid="{21968F57-BF73-48AA-A9FE-9098E156D378}"/>
    <cellStyle name="20% - Accent4 3 3 5" xfId="3795" xr:uid="{DE128C57-6220-44A3-B715-C1A0E3441575}"/>
    <cellStyle name="20% - Accent4 3 3 5 2" xfId="3796" xr:uid="{AE5E8581-B1A8-4567-8CB6-56509F9816D1}"/>
    <cellStyle name="20% - Accent4 3 3 5 2 2" xfId="3797" xr:uid="{82E022DB-63C6-43F0-9DA6-4DE3CA560BB9}"/>
    <cellStyle name="20% - Accent4 3 3 5 3" xfId="3798" xr:uid="{F41FC1CB-5EEC-4D13-9E36-3ACDD905AF65}"/>
    <cellStyle name="20% - Accent4 3 3 6" xfId="3799" xr:uid="{C2FB26A4-C055-4D63-9662-AE359D23D39A}"/>
    <cellStyle name="20% - Accent4 3 3 6 2" xfId="3800" xr:uid="{0396585B-5FC1-4E49-B7E8-2D22EE865A57}"/>
    <cellStyle name="20% - Accent4 3 3 7" xfId="3801" xr:uid="{13CE8535-DCFF-488D-96CB-1CA69B40DD5F}"/>
    <cellStyle name="20% - Accent4 3 4" xfId="3802" xr:uid="{0E608D95-B1E7-411B-9556-A48A4AF77DBC}"/>
    <cellStyle name="20% - Accent4 3 4 2" xfId="3803" xr:uid="{D150F213-C67D-4EEC-BF40-E9BB9A062FA4}"/>
    <cellStyle name="20% - Accent4 3 4 2 2" xfId="3804" xr:uid="{20485522-6801-43AF-AAF6-DE30A5D9096C}"/>
    <cellStyle name="20% - Accent4 3 4 2 2 2" xfId="3805" xr:uid="{F7F85B45-15D1-43A5-9372-6881F34AD6AC}"/>
    <cellStyle name="20% - Accent4 3 4 2 2 2 2" xfId="3806" xr:uid="{C2BE06B6-02D9-4BD6-B26A-097F081745D4}"/>
    <cellStyle name="20% - Accent4 3 4 2 2 2 2 2" xfId="3807" xr:uid="{FC50D04A-B399-4885-9DD5-EFA4D6452203}"/>
    <cellStyle name="20% - Accent4 3 4 2 2 2 3" xfId="3808" xr:uid="{68245B4E-6909-44AA-9DD0-2F4D81BB30EA}"/>
    <cellStyle name="20% - Accent4 3 4 2 2 3" xfId="3809" xr:uid="{ED76ED93-B1E8-46C2-8B8C-DE7529DEEAE6}"/>
    <cellStyle name="20% - Accent4 3 4 2 2 3 2" xfId="3810" xr:uid="{994DE45D-F471-4DAD-ABCE-7DD7BDA1F7FD}"/>
    <cellStyle name="20% - Accent4 3 4 2 2 4" xfId="3811" xr:uid="{2738BABE-65E0-4968-A55C-044C1C7C788F}"/>
    <cellStyle name="20% - Accent4 3 4 2 3" xfId="3812" xr:uid="{6C7A8612-A027-4F2B-AE10-800C690F31B7}"/>
    <cellStyle name="20% - Accent4 3 4 2 3 2" xfId="3813" xr:uid="{66661354-A3AC-414C-A391-BF4B221444C7}"/>
    <cellStyle name="20% - Accent4 3 4 2 3 2 2" xfId="3814" xr:uid="{1A514833-B752-448C-BC9F-F48B6911B804}"/>
    <cellStyle name="20% - Accent4 3 4 2 3 3" xfId="3815" xr:uid="{D38894E1-F29F-42C3-B03C-C4F57F34EAFE}"/>
    <cellStyle name="20% - Accent4 3 4 2 4" xfId="3816" xr:uid="{C48928E6-D165-4B2B-854F-DFC9C46768FB}"/>
    <cellStyle name="20% - Accent4 3 4 2 4 2" xfId="3817" xr:uid="{B5F37571-CDC9-4725-833C-7A6A441BCFF6}"/>
    <cellStyle name="20% - Accent4 3 4 2 5" xfId="3818" xr:uid="{657AA873-0682-4F43-8ED1-9C8F642FA658}"/>
    <cellStyle name="20% - Accent4 3 4 3" xfId="3819" xr:uid="{D32AA558-D726-4A54-92A0-43EEB210721B}"/>
    <cellStyle name="20% - Accent4 3 4 3 2" xfId="3820" xr:uid="{F6ECF0C4-9014-4A91-ACAE-2D90CFD0A7BB}"/>
    <cellStyle name="20% - Accent4 3 4 3 2 2" xfId="3821" xr:uid="{2922D829-2009-4672-AB52-F6177F5747ED}"/>
    <cellStyle name="20% - Accent4 3 4 3 2 2 2" xfId="3822" xr:uid="{67CAD478-37E0-4146-A7AE-DC48D8E2761B}"/>
    <cellStyle name="20% - Accent4 3 4 3 2 3" xfId="3823" xr:uid="{9B077C1F-24A0-4A90-AC51-D2BCFEF3AEFB}"/>
    <cellStyle name="20% - Accent4 3 4 3 3" xfId="3824" xr:uid="{FF7E7715-43F6-4BCD-803A-296FD9609A3A}"/>
    <cellStyle name="20% - Accent4 3 4 3 3 2" xfId="3825" xr:uid="{5C933A98-59F0-454D-89CC-582C8F325EDC}"/>
    <cellStyle name="20% - Accent4 3 4 3 4" xfId="3826" xr:uid="{52FCAC7F-824E-464F-AAFF-FFB8CBA951F4}"/>
    <cellStyle name="20% - Accent4 3 4 4" xfId="3827" xr:uid="{0F131DAA-FD93-4E22-86DE-CD7F6A58B465}"/>
    <cellStyle name="20% - Accent4 3 4 4 2" xfId="3828" xr:uid="{17DF4198-4DD3-4657-BE27-B4DD7A7ACAFD}"/>
    <cellStyle name="20% - Accent4 3 4 4 2 2" xfId="3829" xr:uid="{F7257AD0-D1C4-4F5A-8C4F-E7F4730A5201}"/>
    <cellStyle name="20% - Accent4 3 4 4 3" xfId="3830" xr:uid="{1C6D142A-0BAB-4B4A-AE7B-CA8D21A4C2A6}"/>
    <cellStyle name="20% - Accent4 3 4 5" xfId="3831" xr:uid="{A96CC297-C838-48F7-8913-D4C0399D631A}"/>
    <cellStyle name="20% - Accent4 3 4 5 2" xfId="3832" xr:uid="{5901AB16-7BAC-40B2-A706-A1CF3921E162}"/>
    <cellStyle name="20% - Accent4 3 4 6" xfId="3833" xr:uid="{27A79F02-79D5-45EE-867C-DD30BD0016B0}"/>
    <cellStyle name="20% - Accent4 3 5" xfId="3834" xr:uid="{29AD57CE-6BFC-424A-BB5F-7B96FA70A504}"/>
    <cellStyle name="20% - Accent4 3 5 2" xfId="3835" xr:uid="{F57F5ABC-96A6-4633-B2C2-43B4E384ED5E}"/>
    <cellStyle name="20% - Accent4 3 5 2 2" xfId="3836" xr:uid="{6EEC9E8E-3A51-4647-A197-A3F8968699A2}"/>
    <cellStyle name="20% - Accent4 3 5 2 2 2" xfId="3837" xr:uid="{849D09BA-B263-4410-8A55-D1CC515CC129}"/>
    <cellStyle name="20% - Accent4 3 5 2 2 2 2" xfId="3838" xr:uid="{D007120B-089A-4876-B944-3C58FE3BF8D4}"/>
    <cellStyle name="20% - Accent4 3 5 2 2 3" xfId="3839" xr:uid="{18565015-2236-4E77-BD64-585CCE4D3696}"/>
    <cellStyle name="20% - Accent4 3 5 2 3" xfId="3840" xr:uid="{6E6F0F66-2A41-450A-8B7B-5CE228CDFF34}"/>
    <cellStyle name="20% - Accent4 3 5 2 3 2" xfId="3841" xr:uid="{39F30AE0-F0D2-4C3B-9637-68483C91F519}"/>
    <cellStyle name="20% - Accent4 3 5 2 4" xfId="3842" xr:uid="{ADC2F6A7-86EB-4761-9869-3FCE60B64F1E}"/>
    <cellStyle name="20% - Accent4 3 5 3" xfId="3843" xr:uid="{EA696647-CCC7-4329-A5B0-E2F5E505F4B7}"/>
    <cellStyle name="20% - Accent4 3 5 3 2" xfId="3844" xr:uid="{51704BC8-ADE6-4A6F-869A-E007A6D2C9A3}"/>
    <cellStyle name="20% - Accent4 3 5 3 2 2" xfId="3845" xr:uid="{2D22C535-E2AD-4F58-8CC3-E780B9E54185}"/>
    <cellStyle name="20% - Accent4 3 5 3 3" xfId="3846" xr:uid="{FC6567AB-C65D-493B-80E6-61367660C5E1}"/>
    <cellStyle name="20% - Accent4 3 5 4" xfId="3847" xr:uid="{6F3FC240-6BB9-4B30-8DD3-4D342A883696}"/>
    <cellStyle name="20% - Accent4 3 5 4 2" xfId="3848" xr:uid="{F70E6092-0225-42B5-AA15-CCDF518ECEF2}"/>
    <cellStyle name="20% - Accent4 3 5 5" xfId="3849" xr:uid="{5C18856E-BF81-472A-B72E-7D66881BBF82}"/>
    <cellStyle name="20% - Accent4 3 6" xfId="3850" xr:uid="{51B74C3E-E10C-4C0E-A66D-3117AEFD606B}"/>
    <cellStyle name="20% - Accent4 3 6 2" xfId="3851" xr:uid="{526DFE6B-0E9F-4E6D-BB92-EDE50E21376A}"/>
    <cellStyle name="20% - Accent4 3 6 2 2" xfId="3852" xr:uid="{36B1ED03-8F57-4A2D-99C9-EFADB00F3084}"/>
    <cellStyle name="20% - Accent4 3 6 2 2 2" xfId="3853" xr:uid="{A17A4D6F-C481-45F0-B528-400760209270}"/>
    <cellStyle name="20% - Accent4 3 6 2 3" xfId="3854" xr:uid="{5FFE085C-65A0-4BEF-B1E3-0CF709B980E0}"/>
    <cellStyle name="20% - Accent4 3 6 3" xfId="3855" xr:uid="{CCBE9F4C-DFDA-4C5F-9A40-E2A9A22305BB}"/>
    <cellStyle name="20% - Accent4 3 6 3 2" xfId="3856" xr:uid="{B417C18A-292C-49A0-8BA8-BC9CBA418241}"/>
    <cellStyle name="20% - Accent4 3 6 4" xfId="3857" xr:uid="{AE9C6C7E-598A-4031-8701-07ACAAB6E570}"/>
    <cellStyle name="20% - Accent4 3 7" xfId="3858" xr:uid="{0DC92AB9-1444-4F3A-A764-066DB09175E6}"/>
    <cellStyle name="20% - Accent4 3 7 2" xfId="3859" xr:uid="{C3B2CDF6-A476-46A6-8CE3-26BAAC0CCCA5}"/>
    <cellStyle name="20% - Accent4 3 7 2 2" xfId="3860" xr:uid="{355801BC-7DB5-4AB6-96C9-B731D0FCB22A}"/>
    <cellStyle name="20% - Accent4 3 7 3" xfId="3861" xr:uid="{B8774808-03E2-40C5-A675-4E9475FB5586}"/>
    <cellStyle name="20% - Accent4 3 8" xfId="3862" xr:uid="{4CEE2CD5-AE85-4658-B3A2-AC2C50A2871D}"/>
    <cellStyle name="20% - Accent4 3 8 2" xfId="3863" xr:uid="{EC23B058-26B5-457A-BE8C-A663C06331CB}"/>
    <cellStyle name="20% - Accent4 3 9" xfId="3864" xr:uid="{6D67BB54-9DC2-4802-9F36-4152E19CE379}"/>
    <cellStyle name="20% - Accent4 4" xfId="3865" xr:uid="{6C3B58C5-4285-443C-971C-0B2536C1BF92}"/>
    <cellStyle name="20% - Accent4 4 2" xfId="3866" xr:uid="{DEB1CD69-E950-40B3-A58E-68D4B89825CA}"/>
    <cellStyle name="20% - Accent4 4 2 2" xfId="3867" xr:uid="{C3736C82-6670-4D4F-9B88-9515D3A02998}"/>
    <cellStyle name="20% - Accent4 4 2 2 2" xfId="3868" xr:uid="{5ECC183A-A2EC-42FE-986A-454BD1296509}"/>
    <cellStyle name="20% - Accent4 4 2 2 2 2" xfId="3869" xr:uid="{70C0490A-970C-499D-8EE0-E9F7182B0634}"/>
    <cellStyle name="20% - Accent4 4 2 2 2 2 2" xfId="3870" xr:uid="{22D60163-5848-48C8-B9A3-5AFEDB70F038}"/>
    <cellStyle name="20% - Accent4 4 2 2 2 2 2 2" xfId="3871" xr:uid="{73BCCF64-ED21-4AF1-B4FD-AEE52BD14693}"/>
    <cellStyle name="20% - Accent4 4 2 2 2 2 2 2 2" xfId="3872" xr:uid="{353377F0-5D69-4661-BB71-2D43BE7F6819}"/>
    <cellStyle name="20% - Accent4 4 2 2 2 2 2 3" xfId="3873" xr:uid="{686E9C12-6195-4A62-8575-3062CA4098E0}"/>
    <cellStyle name="20% - Accent4 4 2 2 2 2 3" xfId="3874" xr:uid="{C84A2F92-B846-4046-BD43-E2CC039C2E2F}"/>
    <cellStyle name="20% - Accent4 4 2 2 2 2 3 2" xfId="3875" xr:uid="{A9271708-BA0F-45B7-8780-0F4CC8152F3D}"/>
    <cellStyle name="20% - Accent4 4 2 2 2 2 4" xfId="3876" xr:uid="{EAFC6A1D-622F-4359-AD05-615724774AF2}"/>
    <cellStyle name="20% - Accent4 4 2 2 2 3" xfId="3877" xr:uid="{CADFEF50-D4B0-4ED1-86DD-12267D17431F}"/>
    <cellStyle name="20% - Accent4 4 2 2 2 3 2" xfId="3878" xr:uid="{CB1C5864-2B2F-49BB-9E8F-24266B566453}"/>
    <cellStyle name="20% - Accent4 4 2 2 2 3 2 2" xfId="3879" xr:uid="{E0406253-D83F-4053-B99E-5F99BFE3AEF6}"/>
    <cellStyle name="20% - Accent4 4 2 2 2 3 3" xfId="3880" xr:uid="{20E881B8-52D3-4879-90B1-ECFBEDD23955}"/>
    <cellStyle name="20% - Accent4 4 2 2 2 4" xfId="3881" xr:uid="{ED692422-D34D-483B-A074-236959C3C340}"/>
    <cellStyle name="20% - Accent4 4 2 2 2 4 2" xfId="3882" xr:uid="{5C676C71-61E6-44C3-9567-EB1275039C80}"/>
    <cellStyle name="20% - Accent4 4 2 2 2 5" xfId="3883" xr:uid="{41CB0E61-031C-4CB8-A6DC-E0E54F13A8F5}"/>
    <cellStyle name="20% - Accent4 4 2 2 3" xfId="3884" xr:uid="{FC2377B2-D50D-494D-A0CA-47838E152261}"/>
    <cellStyle name="20% - Accent4 4 2 2 3 2" xfId="3885" xr:uid="{019532B9-1B69-483B-A5FE-81D27A3394A8}"/>
    <cellStyle name="20% - Accent4 4 2 2 3 2 2" xfId="3886" xr:uid="{1F5B73D2-B998-41B5-856F-6F8B9EED6D8B}"/>
    <cellStyle name="20% - Accent4 4 2 2 3 2 2 2" xfId="3887" xr:uid="{DC4FB2CE-8ECB-40D3-8F87-ABF57573C6ED}"/>
    <cellStyle name="20% - Accent4 4 2 2 3 2 3" xfId="3888" xr:uid="{EA19A621-616A-41DE-BF8D-D9A2C4009C8F}"/>
    <cellStyle name="20% - Accent4 4 2 2 3 3" xfId="3889" xr:uid="{39E30C5E-E5C1-4F69-B692-C7539CADE905}"/>
    <cellStyle name="20% - Accent4 4 2 2 3 3 2" xfId="3890" xr:uid="{CCC09372-E00B-4712-A7C1-4CB33D3ECDC8}"/>
    <cellStyle name="20% - Accent4 4 2 2 3 4" xfId="3891" xr:uid="{D839572B-8BE3-49BB-8D51-20FDAAA7D10C}"/>
    <cellStyle name="20% - Accent4 4 2 2 4" xfId="3892" xr:uid="{CCDFC7ED-A388-40DC-BB28-6F8BCEECD1DD}"/>
    <cellStyle name="20% - Accent4 4 2 2 4 2" xfId="3893" xr:uid="{1C1E13CB-D1FC-4316-B8CC-BA4BC04F3A03}"/>
    <cellStyle name="20% - Accent4 4 2 2 4 2 2" xfId="3894" xr:uid="{8927AB08-A07D-428C-8401-106BCAFAE363}"/>
    <cellStyle name="20% - Accent4 4 2 2 4 3" xfId="3895" xr:uid="{300C6F0A-D2D0-46A8-9DB1-7F38858A9F6D}"/>
    <cellStyle name="20% - Accent4 4 2 2 5" xfId="3896" xr:uid="{8DD0A2A0-199B-4B71-9514-21345AD6CF35}"/>
    <cellStyle name="20% - Accent4 4 2 2 5 2" xfId="3897" xr:uid="{A9AA4157-9798-4662-87A1-2B8F48D89CE3}"/>
    <cellStyle name="20% - Accent4 4 2 2 6" xfId="3898" xr:uid="{D3E4686F-074C-45C1-8B3F-444E4DB973FF}"/>
    <cellStyle name="20% - Accent4 4 2 3" xfId="3899" xr:uid="{0D96D7DA-0C6C-4ABD-A329-97D65DB0A1D4}"/>
    <cellStyle name="20% - Accent4 4 2 3 2" xfId="3900" xr:uid="{7399B111-5577-4384-92C2-3DE314A4AC4F}"/>
    <cellStyle name="20% - Accent4 4 2 3 2 2" xfId="3901" xr:uid="{19838C16-2350-4AF7-9BF3-EB6C0526567B}"/>
    <cellStyle name="20% - Accent4 4 2 3 2 2 2" xfId="3902" xr:uid="{56B5353F-1EC6-4487-BA70-4DF4A7AAD7D0}"/>
    <cellStyle name="20% - Accent4 4 2 3 2 2 2 2" xfId="3903" xr:uid="{CC7F3DB2-95B7-4C2E-BEC9-92A08CE25D73}"/>
    <cellStyle name="20% - Accent4 4 2 3 2 2 3" xfId="3904" xr:uid="{9A67A0F5-7E50-44E5-AE4B-858901A38A55}"/>
    <cellStyle name="20% - Accent4 4 2 3 2 3" xfId="3905" xr:uid="{2E4DC9CB-9DC9-4931-ACB8-2F55059CBFF4}"/>
    <cellStyle name="20% - Accent4 4 2 3 2 3 2" xfId="3906" xr:uid="{1BD06ADA-7899-4946-A295-3C2AEE0B9DF4}"/>
    <cellStyle name="20% - Accent4 4 2 3 2 4" xfId="3907" xr:uid="{A39CB16A-FE4A-42A2-B63A-699A2C5E7F5D}"/>
    <cellStyle name="20% - Accent4 4 2 3 3" xfId="3908" xr:uid="{8DCA970B-8E24-45CF-A950-F6DC3D95EFE9}"/>
    <cellStyle name="20% - Accent4 4 2 3 3 2" xfId="3909" xr:uid="{BF14525F-55C1-4AC0-AD34-D2904EDF33B0}"/>
    <cellStyle name="20% - Accent4 4 2 3 3 2 2" xfId="3910" xr:uid="{CEEECED8-28F6-423F-8515-1C3A80296043}"/>
    <cellStyle name="20% - Accent4 4 2 3 3 3" xfId="3911" xr:uid="{CA2DDE6C-021F-4508-88E5-65C49AA27747}"/>
    <cellStyle name="20% - Accent4 4 2 3 4" xfId="3912" xr:uid="{B7D5FED1-D1AA-4A3C-ACCD-234EC97DFE4F}"/>
    <cellStyle name="20% - Accent4 4 2 3 4 2" xfId="3913" xr:uid="{E7B164E9-C8EA-42BE-A506-A8F5DDDED1CD}"/>
    <cellStyle name="20% - Accent4 4 2 3 5" xfId="3914" xr:uid="{A8A49513-A352-494E-AFC2-95FC6251B34F}"/>
    <cellStyle name="20% - Accent4 4 2 4" xfId="3915" xr:uid="{0CFF6B75-3F43-4AFA-866B-A05A4406646D}"/>
    <cellStyle name="20% - Accent4 4 2 4 2" xfId="3916" xr:uid="{637D15D9-1C92-4F02-B2BF-1183D4A2D32E}"/>
    <cellStyle name="20% - Accent4 4 2 4 2 2" xfId="3917" xr:uid="{D815019E-FD70-4D0A-B71A-C500A284F819}"/>
    <cellStyle name="20% - Accent4 4 2 4 2 2 2" xfId="3918" xr:uid="{876BFC04-1CE7-4AB6-9261-53FCA7024EBC}"/>
    <cellStyle name="20% - Accent4 4 2 4 2 3" xfId="3919" xr:uid="{A44B4C11-89AF-4317-8E84-3FE7833F1FD8}"/>
    <cellStyle name="20% - Accent4 4 2 4 3" xfId="3920" xr:uid="{9FA31C57-3014-4D5E-B214-152F1C1C699C}"/>
    <cellStyle name="20% - Accent4 4 2 4 3 2" xfId="3921" xr:uid="{5FC99A2E-7521-4610-8AC8-535D0403DB2C}"/>
    <cellStyle name="20% - Accent4 4 2 4 4" xfId="3922" xr:uid="{9B8A2207-0689-41A1-B7FA-E50EC909E61D}"/>
    <cellStyle name="20% - Accent4 4 2 5" xfId="3923" xr:uid="{04077B88-7FEA-413E-AAF9-456B8190D1B3}"/>
    <cellStyle name="20% - Accent4 4 2 5 2" xfId="3924" xr:uid="{67ECBA63-72D9-4F76-9F92-E734CEBDFE86}"/>
    <cellStyle name="20% - Accent4 4 2 5 2 2" xfId="3925" xr:uid="{E6BEEE66-4035-4AC3-83D2-A815E04F76F1}"/>
    <cellStyle name="20% - Accent4 4 2 5 3" xfId="3926" xr:uid="{052F90D3-5903-405F-81F0-B18BC68FBBD0}"/>
    <cellStyle name="20% - Accent4 4 2 6" xfId="3927" xr:uid="{6D1A470D-52A9-4A6E-B235-C2E6F87AB285}"/>
    <cellStyle name="20% - Accent4 4 2 6 2" xfId="3928" xr:uid="{7841967C-A8B1-44D4-8DD7-7B44605BC4D9}"/>
    <cellStyle name="20% - Accent4 4 2 7" xfId="3929" xr:uid="{931958E2-EE98-45A6-9EAE-B567B727B42B}"/>
    <cellStyle name="20% - Accent4 4 3" xfId="3930" xr:uid="{3848D896-F17A-4889-B427-A587C64A946E}"/>
    <cellStyle name="20% - Accent4 4 3 2" xfId="3931" xr:uid="{A0B44A69-DEAB-4C85-986B-E4491BADF3C8}"/>
    <cellStyle name="20% - Accent4 4 3 2 2" xfId="3932" xr:uid="{51B8F224-A946-4F84-845A-AEEE9032A343}"/>
    <cellStyle name="20% - Accent4 4 3 2 2 2" xfId="3933" xr:uid="{F296BE4F-1F08-4265-B59A-E1F0E98A25CB}"/>
    <cellStyle name="20% - Accent4 4 3 2 2 2 2" xfId="3934" xr:uid="{7918662A-8BC8-4F33-8A34-2EB2B7A77C77}"/>
    <cellStyle name="20% - Accent4 4 3 2 2 2 2 2" xfId="3935" xr:uid="{D0E7ABEE-B131-49FB-8FC4-6A3A10523007}"/>
    <cellStyle name="20% - Accent4 4 3 2 2 2 3" xfId="3936" xr:uid="{FB9288C6-857B-40EA-85BE-AF298CAD31C4}"/>
    <cellStyle name="20% - Accent4 4 3 2 2 3" xfId="3937" xr:uid="{A823F4D1-D0CF-431C-B822-C1ECD7793A1B}"/>
    <cellStyle name="20% - Accent4 4 3 2 2 3 2" xfId="3938" xr:uid="{6E951BCA-908E-4BAB-BD95-1CEDBC923F23}"/>
    <cellStyle name="20% - Accent4 4 3 2 2 4" xfId="3939" xr:uid="{2AD91C72-7AE5-4CF5-A9A3-551137290498}"/>
    <cellStyle name="20% - Accent4 4 3 2 3" xfId="3940" xr:uid="{4AD37CDE-CEEF-4E66-A524-EA55E9DABA58}"/>
    <cellStyle name="20% - Accent4 4 3 2 3 2" xfId="3941" xr:uid="{44921BCB-1F14-43CC-A89B-21C493B1379C}"/>
    <cellStyle name="20% - Accent4 4 3 2 3 2 2" xfId="3942" xr:uid="{BB9CD072-D23A-49AE-B7D8-ED84026DC731}"/>
    <cellStyle name="20% - Accent4 4 3 2 3 3" xfId="3943" xr:uid="{456F52B3-8451-4485-B80C-E90058F6A9C6}"/>
    <cellStyle name="20% - Accent4 4 3 2 4" xfId="3944" xr:uid="{583AEAF0-F405-4815-9768-2A181300BE7C}"/>
    <cellStyle name="20% - Accent4 4 3 2 4 2" xfId="3945" xr:uid="{A4AD7CFF-A433-48F2-8FDA-783338A054C0}"/>
    <cellStyle name="20% - Accent4 4 3 2 5" xfId="3946" xr:uid="{4D419ED1-F34B-475A-8241-019AB91E3547}"/>
    <cellStyle name="20% - Accent4 4 3 3" xfId="3947" xr:uid="{90E23737-8A1F-45EA-B522-C236BA3ACA8B}"/>
    <cellStyle name="20% - Accent4 4 3 3 2" xfId="3948" xr:uid="{6384DF6A-924B-4E6E-B9B6-DE96B8F05DBD}"/>
    <cellStyle name="20% - Accent4 4 3 3 2 2" xfId="3949" xr:uid="{5A702092-B8C1-4245-B1F7-8D9CE9B107C3}"/>
    <cellStyle name="20% - Accent4 4 3 3 2 2 2" xfId="3950" xr:uid="{F5B49205-3EFE-4F82-952C-1527E29815C8}"/>
    <cellStyle name="20% - Accent4 4 3 3 2 3" xfId="3951" xr:uid="{A990A689-C557-4924-8674-8A4490A4909F}"/>
    <cellStyle name="20% - Accent4 4 3 3 3" xfId="3952" xr:uid="{73F2C7C4-8507-4EAA-8E07-79ED8B530390}"/>
    <cellStyle name="20% - Accent4 4 3 3 3 2" xfId="3953" xr:uid="{E5B06C57-C530-45D5-A057-928F8B7395AD}"/>
    <cellStyle name="20% - Accent4 4 3 3 4" xfId="3954" xr:uid="{B9CDA7C4-5963-47D8-931C-0BB345047A4D}"/>
    <cellStyle name="20% - Accent4 4 3 4" xfId="3955" xr:uid="{89448224-6577-4B1E-8523-ECCD28A340DC}"/>
    <cellStyle name="20% - Accent4 4 3 4 2" xfId="3956" xr:uid="{BE6C0D0A-50ED-4CFF-B280-C86FA0BC6F56}"/>
    <cellStyle name="20% - Accent4 4 3 4 2 2" xfId="3957" xr:uid="{7E52EBAC-6D94-46B6-B34B-5C9FDFFEC140}"/>
    <cellStyle name="20% - Accent4 4 3 4 3" xfId="3958" xr:uid="{EE8E3C34-B22F-4C14-8C35-A9802B82F5F3}"/>
    <cellStyle name="20% - Accent4 4 3 5" xfId="3959" xr:uid="{7EBDBDF5-2BD7-487B-ADCC-051D2D55896F}"/>
    <cellStyle name="20% - Accent4 4 3 5 2" xfId="3960" xr:uid="{DA167688-1AAD-4EFF-BFC0-E6B2167CAB1B}"/>
    <cellStyle name="20% - Accent4 4 3 6" xfId="3961" xr:uid="{BA24AE82-3410-4CA5-9DF9-CC17EF7B3EFB}"/>
    <cellStyle name="20% - Accent4 4 4" xfId="3962" xr:uid="{E025399F-0EAC-40A5-90FB-905F06FD5B6A}"/>
    <cellStyle name="20% - Accent4 4 4 2" xfId="3963" xr:uid="{CEB41997-E64D-424E-A5FC-F8F1578BF15E}"/>
    <cellStyle name="20% - Accent4 4 4 2 2" xfId="3964" xr:uid="{6FEB993B-764A-409D-A1DB-38CF89A21E31}"/>
    <cellStyle name="20% - Accent4 4 4 2 2 2" xfId="3965" xr:uid="{19BC7290-386A-4C05-98CA-D2ADDF16C1CE}"/>
    <cellStyle name="20% - Accent4 4 4 2 2 2 2" xfId="3966" xr:uid="{076C057D-B21F-4B23-8400-64DB4E53C11A}"/>
    <cellStyle name="20% - Accent4 4 4 2 2 3" xfId="3967" xr:uid="{7E147BF6-DE89-4AF7-8F60-F8049CD8FAB9}"/>
    <cellStyle name="20% - Accent4 4 4 2 3" xfId="3968" xr:uid="{FB216CE9-5E17-4B3D-A181-ED4B0CC03815}"/>
    <cellStyle name="20% - Accent4 4 4 2 3 2" xfId="3969" xr:uid="{23CB8FD2-1294-48CA-9B8E-943E9A76D8A9}"/>
    <cellStyle name="20% - Accent4 4 4 2 4" xfId="3970" xr:uid="{0EEE006C-708D-4EE7-878D-8A2283F89B8E}"/>
    <cellStyle name="20% - Accent4 4 4 3" xfId="3971" xr:uid="{564CE1CB-E700-4CA3-9BAC-7979A972B4BB}"/>
    <cellStyle name="20% - Accent4 4 4 3 2" xfId="3972" xr:uid="{9CC8996A-1D10-44CE-A642-9E6A7F46CDD1}"/>
    <cellStyle name="20% - Accent4 4 4 3 2 2" xfId="3973" xr:uid="{175450DB-9427-4289-82AA-CBAB564B6F05}"/>
    <cellStyle name="20% - Accent4 4 4 3 3" xfId="3974" xr:uid="{5B54E919-8C99-4DDC-8873-FF182794A74D}"/>
    <cellStyle name="20% - Accent4 4 4 4" xfId="3975" xr:uid="{7D9C0D9F-9C5B-467F-A04B-1536D13282D5}"/>
    <cellStyle name="20% - Accent4 4 4 4 2" xfId="3976" xr:uid="{558811D7-80ED-4A40-AA6C-A02AC143A1BE}"/>
    <cellStyle name="20% - Accent4 4 4 5" xfId="3977" xr:uid="{C6E6033B-5362-4C2F-8C12-D2D02A7D16BF}"/>
    <cellStyle name="20% - Accent4 4 5" xfId="3978" xr:uid="{1FA4193A-3445-415E-B197-98A39AFFB2BA}"/>
    <cellStyle name="20% - Accent4 4 5 2" xfId="3979" xr:uid="{ECB61B61-0480-4CDF-98E7-674E77FF0D40}"/>
    <cellStyle name="20% - Accent4 4 5 2 2" xfId="3980" xr:uid="{635EDD02-921D-4656-86BD-CCBE82F2266E}"/>
    <cellStyle name="20% - Accent4 4 5 2 2 2" xfId="3981" xr:uid="{ED06AA99-3638-4572-BEF9-4E42BB2CA0B5}"/>
    <cellStyle name="20% - Accent4 4 5 2 3" xfId="3982" xr:uid="{16EF932A-C076-456F-A8B4-5ACF31EB2E82}"/>
    <cellStyle name="20% - Accent4 4 5 3" xfId="3983" xr:uid="{1E0BC755-9389-457A-8545-2D83BB98A6D8}"/>
    <cellStyle name="20% - Accent4 4 5 3 2" xfId="3984" xr:uid="{46DC4A13-2421-45DC-86EC-74CE6168B02D}"/>
    <cellStyle name="20% - Accent4 4 5 4" xfId="3985" xr:uid="{FD913DBB-6552-46EF-A750-9B21CCB0A682}"/>
    <cellStyle name="20% - Accent4 4 6" xfId="3986" xr:uid="{C1283EAE-1019-4A5B-804B-1195FE0EFEA5}"/>
    <cellStyle name="20% - Accent4 4 6 2" xfId="3987" xr:uid="{069F14E5-6548-47F7-B558-10DFF6F718CE}"/>
    <cellStyle name="20% - Accent4 4 6 2 2" xfId="3988" xr:uid="{7CC7E893-1AA8-41E0-9848-AA94ACC000D7}"/>
    <cellStyle name="20% - Accent4 4 6 3" xfId="3989" xr:uid="{737ABC82-4F28-424C-80B5-EC7B21723D19}"/>
    <cellStyle name="20% - Accent4 4 7" xfId="3990" xr:uid="{AD08B555-0611-4A3D-8A9E-CA58ED3B3468}"/>
    <cellStyle name="20% - Accent4 4 7 2" xfId="3991" xr:uid="{22EFDD16-EA78-456C-88E0-F9838556BBF3}"/>
    <cellStyle name="20% - Accent4 4 8" xfId="3992" xr:uid="{C218F11B-ABEE-4652-9AF0-42D6B70D773C}"/>
    <cellStyle name="20% - Accent4 5" xfId="3993" xr:uid="{3C81AEA4-D737-4A00-8569-0159FA445D49}"/>
    <cellStyle name="20% - Accent4 5 2" xfId="3994" xr:uid="{15084416-94AC-45A6-B39E-A45CB886901C}"/>
    <cellStyle name="20% - Accent4 5 2 2" xfId="3995" xr:uid="{7B091FDC-67F1-48CA-ABFA-F27C14CAA9CC}"/>
    <cellStyle name="20% - Accent4 5 2 2 2" xfId="3996" xr:uid="{B9E2E843-E0B4-40CC-BF5B-FAF90C15A3AF}"/>
    <cellStyle name="20% - Accent4 5 2 2 2 2" xfId="3997" xr:uid="{11D515D7-95F3-46D0-A5BC-346E5AD2A591}"/>
    <cellStyle name="20% - Accent4 5 2 2 2 2 2" xfId="3998" xr:uid="{3D4381D8-10FA-40CB-B217-B9F3D19A0530}"/>
    <cellStyle name="20% - Accent4 5 2 2 2 2 2 2" xfId="3999" xr:uid="{CECDFAD8-73B2-44C7-99CA-864A294D3DCB}"/>
    <cellStyle name="20% - Accent4 5 2 2 2 2 3" xfId="4000" xr:uid="{5A3DB204-6E53-4C4D-9602-29E5EF50E7AD}"/>
    <cellStyle name="20% - Accent4 5 2 2 2 3" xfId="4001" xr:uid="{3AA6E3B4-A157-4604-85D2-3550E36C47DC}"/>
    <cellStyle name="20% - Accent4 5 2 2 2 3 2" xfId="4002" xr:uid="{803773A9-D0F0-40D7-A5C7-9185A7E3AC79}"/>
    <cellStyle name="20% - Accent4 5 2 2 2 4" xfId="4003" xr:uid="{9D971A28-7D38-4179-9B75-6DD623FD4BC6}"/>
    <cellStyle name="20% - Accent4 5 2 2 3" xfId="4004" xr:uid="{C65E54A6-FF95-4DB4-89E0-4A695F2B2BF5}"/>
    <cellStyle name="20% - Accent4 5 2 2 3 2" xfId="4005" xr:uid="{B5ABE238-5EDA-4012-BBC9-FCE77F80DC60}"/>
    <cellStyle name="20% - Accent4 5 2 2 3 2 2" xfId="4006" xr:uid="{C11D275A-A3B0-48E3-AD1B-6F4DF933A6C0}"/>
    <cellStyle name="20% - Accent4 5 2 2 3 3" xfId="4007" xr:uid="{CFB77C38-4F87-4C99-8407-031CBCEE4DB5}"/>
    <cellStyle name="20% - Accent4 5 2 2 4" xfId="4008" xr:uid="{DA096F85-CFCB-4E52-95CE-119032CEBC65}"/>
    <cellStyle name="20% - Accent4 5 2 2 4 2" xfId="4009" xr:uid="{55941DA2-F64D-423E-9512-5A59AEB2D838}"/>
    <cellStyle name="20% - Accent4 5 2 2 5" xfId="4010" xr:uid="{6B0EBB6F-044F-4A97-B0F7-C3C9083265F1}"/>
    <cellStyle name="20% - Accent4 5 2 3" xfId="4011" xr:uid="{FDBF8939-337A-4239-A669-719AA0BF8C6F}"/>
    <cellStyle name="20% - Accent4 5 2 3 2" xfId="4012" xr:uid="{22958091-8D7F-44DD-9D2C-87E88FB750E5}"/>
    <cellStyle name="20% - Accent4 5 2 3 2 2" xfId="4013" xr:uid="{54D1B585-1D59-4231-ADF4-E22A65A747E5}"/>
    <cellStyle name="20% - Accent4 5 2 3 2 2 2" xfId="4014" xr:uid="{CA2D4F4A-99F2-4165-A9A5-E882858E6BBF}"/>
    <cellStyle name="20% - Accent4 5 2 3 2 3" xfId="4015" xr:uid="{300C6BB2-EFD0-4205-8D46-E36BE1C0DF7D}"/>
    <cellStyle name="20% - Accent4 5 2 3 3" xfId="4016" xr:uid="{E968CF8B-7931-47B0-8E65-9FDBCFAA6F0F}"/>
    <cellStyle name="20% - Accent4 5 2 3 3 2" xfId="4017" xr:uid="{982F1278-284D-483E-B752-024F8B6BF24B}"/>
    <cellStyle name="20% - Accent4 5 2 3 4" xfId="4018" xr:uid="{E36B1B63-F28D-49EF-9949-5785B60990FA}"/>
    <cellStyle name="20% - Accent4 5 2 4" xfId="4019" xr:uid="{993EAB0E-3DDC-4899-91A9-8696675C4B45}"/>
    <cellStyle name="20% - Accent4 5 2 4 2" xfId="4020" xr:uid="{AB933BE8-2901-4E26-AA02-08DE10810D26}"/>
    <cellStyle name="20% - Accent4 5 2 4 2 2" xfId="4021" xr:uid="{6EF1A842-E07A-4867-9011-81BC4BE2595A}"/>
    <cellStyle name="20% - Accent4 5 2 4 3" xfId="4022" xr:uid="{051AEFED-9860-434D-A4AC-57D3ACF0A4E7}"/>
    <cellStyle name="20% - Accent4 5 2 5" xfId="4023" xr:uid="{CA847D95-DEEB-4D62-A083-2D4FD014491D}"/>
    <cellStyle name="20% - Accent4 5 2 5 2" xfId="4024" xr:uid="{2FFA704C-3705-453D-9D52-13BF6DDD8303}"/>
    <cellStyle name="20% - Accent4 5 2 6" xfId="4025" xr:uid="{4C3769FD-0345-446B-A7E7-02B69C29E398}"/>
    <cellStyle name="20% - Accent4 5 3" xfId="4026" xr:uid="{475877A2-2D46-49EA-9694-72DC2A35B485}"/>
    <cellStyle name="20% - Accent4 5 3 2" xfId="4027" xr:uid="{38798395-9A62-4456-83CF-86638758AAB4}"/>
    <cellStyle name="20% - Accent4 5 3 2 2" xfId="4028" xr:uid="{55E7E9DA-1D66-45C9-8738-6BA47CAF440D}"/>
    <cellStyle name="20% - Accent4 5 3 2 2 2" xfId="4029" xr:uid="{E5589630-0481-4983-AB86-157BF2F08981}"/>
    <cellStyle name="20% - Accent4 5 3 2 2 2 2" xfId="4030" xr:uid="{73832DFB-68A3-44EA-8D99-1E85862BDF60}"/>
    <cellStyle name="20% - Accent4 5 3 2 2 3" xfId="4031" xr:uid="{C519C141-435F-4047-9439-73100C24E92A}"/>
    <cellStyle name="20% - Accent4 5 3 2 3" xfId="4032" xr:uid="{CA0DB217-2ECC-4ACF-A727-392A7533F2C5}"/>
    <cellStyle name="20% - Accent4 5 3 2 3 2" xfId="4033" xr:uid="{A0F51135-C33D-467B-845F-A61483B667E1}"/>
    <cellStyle name="20% - Accent4 5 3 2 4" xfId="4034" xr:uid="{B349B31C-78D2-4E67-9202-8D192E409D05}"/>
    <cellStyle name="20% - Accent4 5 3 3" xfId="4035" xr:uid="{2CFB31BA-9047-4B2F-BDEC-F022B788CA28}"/>
    <cellStyle name="20% - Accent4 5 3 3 2" xfId="4036" xr:uid="{81E3E9C8-B911-4E8D-ABA0-873A317F86F0}"/>
    <cellStyle name="20% - Accent4 5 3 3 2 2" xfId="4037" xr:uid="{7D23C693-DDEE-417D-B573-8A6D6A16F303}"/>
    <cellStyle name="20% - Accent4 5 3 3 3" xfId="4038" xr:uid="{08A39E05-AE63-43A8-878F-2FD4EDBB46E0}"/>
    <cellStyle name="20% - Accent4 5 3 4" xfId="4039" xr:uid="{18DEC2A7-3849-412A-8740-DCDCD3115DA1}"/>
    <cellStyle name="20% - Accent4 5 3 4 2" xfId="4040" xr:uid="{46ECCD76-693D-4D25-9A85-A9C981A9DB1B}"/>
    <cellStyle name="20% - Accent4 5 3 5" xfId="4041" xr:uid="{4B082FAC-DFE5-4ECC-B573-1D7D7C0DA57F}"/>
    <cellStyle name="20% - Accent4 5 4" xfId="4042" xr:uid="{4E3E838F-EFA9-4B04-BA95-8520F039BF55}"/>
    <cellStyle name="20% - Accent4 5 4 2" xfId="4043" xr:uid="{68AB9C7A-7604-436E-92E7-9E0F8EE8A769}"/>
    <cellStyle name="20% - Accent4 5 4 2 2" xfId="4044" xr:uid="{3EB3728F-8105-438C-9F83-D13573DB9647}"/>
    <cellStyle name="20% - Accent4 5 4 2 2 2" xfId="4045" xr:uid="{DBED0283-6061-4BA4-B859-8D507EEC968C}"/>
    <cellStyle name="20% - Accent4 5 4 2 3" xfId="4046" xr:uid="{4CE7A0B4-FFC8-4A65-A965-6C5C0FCDBC3D}"/>
    <cellStyle name="20% - Accent4 5 4 3" xfId="4047" xr:uid="{3D789FFD-C6D8-4A3E-A85A-1D9B6E0A3000}"/>
    <cellStyle name="20% - Accent4 5 4 3 2" xfId="4048" xr:uid="{3606C634-FF1B-4A22-AC76-74FF4954456B}"/>
    <cellStyle name="20% - Accent4 5 4 4" xfId="4049" xr:uid="{4241BEDF-CF95-4356-92C9-8C7C7CE69E84}"/>
    <cellStyle name="20% - Accent4 5 5" xfId="4050" xr:uid="{49AE127F-E50C-4ED8-B106-E4317EBBA47A}"/>
    <cellStyle name="20% - Accent4 5 5 2" xfId="4051" xr:uid="{E63C3F12-6D50-45BD-895D-18149B860DBE}"/>
    <cellStyle name="20% - Accent4 5 5 2 2" xfId="4052" xr:uid="{56551B8B-A8A6-43F8-AB71-721BA89488AB}"/>
    <cellStyle name="20% - Accent4 5 5 3" xfId="4053" xr:uid="{7B248FD0-4A6A-4C95-8475-F575CE2E7CCD}"/>
    <cellStyle name="20% - Accent4 5 6" xfId="4054" xr:uid="{3DE7B49B-33B9-4C09-A454-6C64935BA0E2}"/>
    <cellStyle name="20% - Accent4 5 6 2" xfId="4055" xr:uid="{16D22DE0-3833-48E5-8357-193CD743A964}"/>
    <cellStyle name="20% - Accent4 5 7" xfId="4056" xr:uid="{53F78BAA-752F-4011-8F9E-8D77C8353D23}"/>
    <cellStyle name="20% - Accent4 6" xfId="4057" xr:uid="{F40A35FE-E9A5-41DB-AE51-D0DC459892D4}"/>
    <cellStyle name="20% - Accent4 6 2" xfId="4058" xr:uid="{9097A8C4-F2CE-409C-BB84-830EA0D7DD3F}"/>
    <cellStyle name="20% - Accent4 6 2 2" xfId="4059" xr:uid="{16717BE2-8F83-4BE5-AB35-A09B11D99636}"/>
    <cellStyle name="20% - Accent4 6 2 2 2" xfId="4060" xr:uid="{A08BCF3B-605E-48F1-8583-3F4DB4FE4F31}"/>
    <cellStyle name="20% - Accent4 6 2 2 2 2" xfId="4061" xr:uid="{BF4D0FE8-9EB2-4485-B86A-4F74F965FFAA}"/>
    <cellStyle name="20% - Accent4 6 2 2 2 2 2" xfId="4062" xr:uid="{B5A8469A-CCEB-41E7-9C84-FFFC43648B34}"/>
    <cellStyle name="20% - Accent4 6 2 2 2 3" xfId="4063" xr:uid="{BD92A425-8A3E-492F-A581-B2F65D31B9CF}"/>
    <cellStyle name="20% - Accent4 6 2 2 3" xfId="4064" xr:uid="{7A2B24C8-EF79-4084-BD7A-43D1119C7DF2}"/>
    <cellStyle name="20% - Accent4 6 2 2 3 2" xfId="4065" xr:uid="{77721590-C96C-4EB7-A79B-37BE0A64E446}"/>
    <cellStyle name="20% - Accent4 6 2 2 4" xfId="4066" xr:uid="{E8B9DD7B-4510-47A1-BF7C-70ECC850F224}"/>
    <cellStyle name="20% - Accent4 6 2 3" xfId="4067" xr:uid="{D6392D72-8424-4232-9C9E-ADBDA55E5696}"/>
    <cellStyle name="20% - Accent4 6 2 3 2" xfId="4068" xr:uid="{7ACA1BAA-3DBE-42A8-B3CA-2398C465042E}"/>
    <cellStyle name="20% - Accent4 6 2 3 2 2" xfId="4069" xr:uid="{9FEA4900-0278-4FA3-9680-1B6F74F9EDDF}"/>
    <cellStyle name="20% - Accent4 6 2 3 3" xfId="4070" xr:uid="{CE303394-F6C2-47BD-A43D-B5EC9E09E619}"/>
    <cellStyle name="20% - Accent4 6 2 4" xfId="4071" xr:uid="{80A2B48E-6750-4724-B66F-D7922DA1D6F5}"/>
    <cellStyle name="20% - Accent4 6 2 4 2" xfId="4072" xr:uid="{58AA5C90-1C35-458C-AB51-2ECDD1F04C02}"/>
    <cellStyle name="20% - Accent4 6 2 5" xfId="4073" xr:uid="{3AF95025-BFED-4CC4-8F0B-7F0A4C66660A}"/>
    <cellStyle name="20% - Accent4 6 3" xfId="4074" xr:uid="{4989A731-BECE-4E7C-9020-1FE2030E9CA1}"/>
    <cellStyle name="20% - Accent4 6 3 2" xfId="4075" xr:uid="{EEE6AF95-4215-4DE1-B543-D97720FBF7AC}"/>
    <cellStyle name="20% - Accent4 6 3 2 2" xfId="4076" xr:uid="{44F42EAB-BD27-4E4C-A7BB-CDABD24C40D5}"/>
    <cellStyle name="20% - Accent4 6 3 2 2 2" xfId="4077" xr:uid="{42BCC01E-BAE4-4179-8CD2-34D9CDF5B1AC}"/>
    <cellStyle name="20% - Accent4 6 3 2 3" xfId="4078" xr:uid="{427C662B-B638-4A1B-A018-D401BFB19E1F}"/>
    <cellStyle name="20% - Accent4 6 3 3" xfId="4079" xr:uid="{05E1B455-CAAD-4960-A293-6F5A8F134109}"/>
    <cellStyle name="20% - Accent4 6 3 3 2" xfId="4080" xr:uid="{879338F4-E000-427D-A1F3-04374EF13C3F}"/>
    <cellStyle name="20% - Accent4 6 3 4" xfId="4081" xr:uid="{7B64D87B-541E-4207-8008-55E432EF8958}"/>
    <cellStyle name="20% - Accent4 6 4" xfId="4082" xr:uid="{CDBF04E2-B68A-4BA9-BF85-DDB3CFEA93B1}"/>
    <cellStyle name="20% - Accent4 6 4 2" xfId="4083" xr:uid="{55041D4F-49AF-4AD3-86C9-18268249B9D9}"/>
    <cellStyle name="20% - Accent4 6 4 2 2" xfId="4084" xr:uid="{81F68941-0DA1-466D-AAB4-3C08C86ADBD9}"/>
    <cellStyle name="20% - Accent4 6 4 3" xfId="4085" xr:uid="{5301E917-4F7C-47BF-9358-B5F6443BF5C7}"/>
    <cellStyle name="20% - Accent4 6 5" xfId="4086" xr:uid="{A1282B20-29B9-4595-A861-4BE6182FDCBA}"/>
    <cellStyle name="20% - Accent4 6 5 2" xfId="4087" xr:uid="{92F4ACA0-CEC1-43C0-A9C9-66EF0337B484}"/>
    <cellStyle name="20% - Accent4 6 6" xfId="4088" xr:uid="{FE7C71FB-310C-495D-A9BD-3DC2F08B74D6}"/>
    <cellStyle name="20% - Accent4 7" xfId="4089" xr:uid="{3661DD59-C5AA-4305-94C1-89AB106963FE}"/>
    <cellStyle name="20% - Accent4 7 2" xfId="4090" xr:uid="{56E26A7E-4BF4-4C5F-ACD0-2C4CB8D20C02}"/>
    <cellStyle name="20% - Accent4 7 2 2" xfId="4091" xr:uid="{04580467-9640-4D94-B3D7-13A25720F2CF}"/>
    <cellStyle name="20% - Accent4 7 2 2 2" xfId="4092" xr:uid="{4B32B84D-5769-4FE0-B169-248367B10AF3}"/>
    <cellStyle name="20% - Accent4 7 2 2 2 2" xfId="4093" xr:uid="{6647DFDA-96A8-4479-8FD5-81A511D2820B}"/>
    <cellStyle name="20% - Accent4 7 2 2 3" xfId="4094" xr:uid="{2C11A414-2151-4D98-AFE4-A78804E63493}"/>
    <cellStyle name="20% - Accent4 7 2 3" xfId="4095" xr:uid="{25BBCBF7-63C6-4EA3-A077-3775650AF35A}"/>
    <cellStyle name="20% - Accent4 7 2 3 2" xfId="4096" xr:uid="{5DEEE21B-CE11-4F9B-B770-84019B51A093}"/>
    <cellStyle name="20% - Accent4 7 2 4" xfId="4097" xr:uid="{DAF94AFC-9B9A-48BE-84CE-27FD503CAAF7}"/>
    <cellStyle name="20% - Accent4 7 3" xfId="4098" xr:uid="{42B71609-B054-4E9C-B051-3956636BE633}"/>
    <cellStyle name="20% - Accent4 7 3 2" xfId="4099" xr:uid="{668E5E15-F35F-40AD-8714-417F85E764BB}"/>
    <cellStyle name="20% - Accent4 7 3 2 2" xfId="4100" xr:uid="{A5648C5D-C991-4852-BC7C-ED542D23BD54}"/>
    <cellStyle name="20% - Accent4 7 3 3" xfId="4101" xr:uid="{9CF24E99-D870-4E53-9885-5F85F7527B52}"/>
    <cellStyle name="20% - Accent4 7 4" xfId="4102" xr:uid="{6FFF445A-73B7-4428-B868-8BDDFA7A9820}"/>
    <cellStyle name="20% - Accent4 7 4 2" xfId="4103" xr:uid="{9A9CE17F-F7DA-47DF-B07F-CC08AE8237E7}"/>
    <cellStyle name="20% - Accent4 7 5" xfId="4104" xr:uid="{6C764198-FD34-4F83-8E21-952C346532B3}"/>
    <cellStyle name="20% - Accent4 8" xfId="4105" xr:uid="{4221C37F-16C7-4DF2-8C9F-5AF6C63D97DC}"/>
    <cellStyle name="20% - Accent4 8 2" xfId="4106" xr:uid="{9361F0D4-A5BB-4364-8BF5-B0504E6FB5DE}"/>
    <cellStyle name="20% - Accent4 8 2 2" xfId="4107" xr:uid="{55257CEA-1FE4-44D8-AFB6-5488307ADBE2}"/>
    <cellStyle name="20% - Accent4 8 2 2 2" xfId="4108" xr:uid="{640AEDF3-55B8-481A-8660-AA13A12177F9}"/>
    <cellStyle name="20% - Accent4 8 2 3" xfId="4109" xr:uid="{809842D6-62BA-4BEB-A981-7DE45DA0E737}"/>
    <cellStyle name="20% - Accent4 8 3" xfId="4110" xr:uid="{5BA4A838-EFA8-4F1D-AFE9-C54C6A82F897}"/>
    <cellStyle name="20% - Accent4 8 3 2" xfId="4111" xr:uid="{D5810912-BC9E-4B80-8CCB-A95FC23429DE}"/>
    <cellStyle name="20% - Accent4 8 4" xfId="4112" xr:uid="{D1A1E652-605C-4FD0-B2A4-C6A94C32DD01}"/>
    <cellStyle name="20% - Accent4 9" xfId="4113" xr:uid="{13DBA426-22C2-4DB9-AF12-04669EA0C840}"/>
    <cellStyle name="20% - Accent4 9 2" xfId="4114" xr:uid="{57C42FD5-000C-4337-BE0B-370E2F27A3F7}"/>
    <cellStyle name="20% - Accent4 9 2 2" xfId="4115" xr:uid="{0EB8A35F-318E-489A-98CE-1885B18928E3}"/>
    <cellStyle name="20% - Accent4 9 3" xfId="4116" xr:uid="{178F9294-1AA4-4BDB-A64B-A9092A8E2E57}"/>
    <cellStyle name="20% - Accent5 10" xfId="4117" xr:uid="{5F85ABFB-B319-440A-9BB1-9F39A69DCBCC}"/>
    <cellStyle name="20% - Accent5 10 2" xfId="4118" xr:uid="{2F65B051-0701-4835-A75F-C1851A18A80E}"/>
    <cellStyle name="20% - Accent5 11" xfId="4119" xr:uid="{B97DBD00-1988-4E30-B673-995822815D57}"/>
    <cellStyle name="20% - Accent5 12" xfId="4120" xr:uid="{9B16B710-ECF1-4A9A-B480-F49493FBB766}"/>
    <cellStyle name="20% - Accent5 13" xfId="4121" xr:uid="{4A7519DE-B9CC-4976-A4EF-1082D0AE823E}"/>
    <cellStyle name="20% - Accent5 14" xfId="4122" xr:uid="{84AE2A25-28BF-46AE-A657-547C7C4FAE7D}"/>
    <cellStyle name="20% - Accent5 2" xfId="4123" xr:uid="{1E7B0017-6DD4-46E6-AC2B-8FCEE5F4FB59}"/>
    <cellStyle name="20% - Accent5 2 10" xfId="4124" xr:uid="{9326CCE6-25FC-4F7B-9904-DE49E1166FD9}"/>
    <cellStyle name="20% - Accent5 2 2" xfId="4125" xr:uid="{90C30CF3-CA79-4727-9431-5DA70E76CEEA}"/>
    <cellStyle name="20% - Accent5 2 2 2" xfId="4126" xr:uid="{1967C4E3-367B-4EEB-BF52-A17B178EEA7B}"/>
    <cellStyle name="20% - Accent5 2 2 2 2" xfId="4127" xr:uid="{B55DB1EE-FA94-4737-BF3A-2DED61614FBD}"/>
    <cellStyle name="20% - Accent5 2 2 2 2 2" xfId="4128" xr:uid="{C2FFDB43-86CF-4DA9-B563-F9D5B5565905}"/>
    <cellStyle name="20% - Accent5 2 2 2 2 2 2" xfId="4129" xr:uid="{F4C82F26-CFAD-46BD-A879-49366375ADBE}"/>
    <cellStyle name="20% - Accent5 2 2 2 2 2 2 2" xfId="4130" xr:uid="{1C5223BC-78EB-431F-A6B8-3B0D90CE82E5}"/>
    <cellStyle name="20% - Accent5 2 2 2 2 2 2 2 2" xfId="4131" xr:uid="{2993ACD0-4CCA-4A7F-8ED8-ED1FFD751B27}"/>
    <cellStyle name="20% - Accent5 2 2 2 2 2 2 2 2 2" xfId="4132" xr:uid="{DB351DE3-B463-4F44-AAB6-552A54EBCDEB}"/>
    <cellStyle name="20% - Accent5 2 2 2 2 2 2 2 2 2 2" xfId="4133" xr:uid="{467AB70B-FDFC-4FA3-B84F-9C394DB9997E}"/>
    <cellStyle name="20% - Accent5 2 2 2 2 2 2 2 2 3" xfId="4134" xr:uid="{417FE854-6FD6-45E4-953E-C2CE39EEED69}"/>
    <cellStyle name="20% - Accent5 2 2 2 2 2 2 2 3" xfId="4135" xr:uid="{365D9CE2-ACCE-4B0A-9114-54FDEA3526A7}"/>
    <cellStyle name="20% - Accent5 2 2 2 2 2 2 2 3 2" xfId="4136" xr:uid="{86C9D92E-6DFC-4EEF-B6D8-F7982E9E21CC}"/>
    <cellStyle name="20% - Accent5 2 2 2 2 2 2 2 4" xfId="4137" xr:uid="{8F1A213C-8166-4A24-8207-C94CBAD6E4C8}"/>
    <cellStyle name="20% - Accent5 2 2 2 2 2 2 3" xfId="4138" xr:uid="{62F69E94-FBBA-4F27-BCFF-BEEAFD4D486B}"/>
    <cellStyle name="20% - Accent5 2 2 2 2 2 2 3 2" xfId="4139" xr:uid="{096827EF-A4FA-4C31-9FA4-A73B65DFA22C}"/>
    <cellStyle name="20% - Accent5 2 2 2 2 2 2 3 2 2" xfId="4140" xr:uid="{1C833A11-03C4-4CD2-B9A0-DA6A7F76B572}"/>
    <cellStyle name="20% - Accent5 2 2 2 2 2 2 3 3" xfId="4141" xr:uid="{587C9250-9426-470F-98E0-BA64526AF198}"/>
    <cellStyle name="20% - Accent5 2 2 2 2 2 2 4" xfId="4142" xr:uid="{710C31EF-0EF3-4DCD-A8FD-750245CABBD5}"/>
    <cellStyle name="20% - Accent5 2 2 2 2 2 2 4 2" xfId="4143" xr:uid="{0D38A9A1-7D82-42E3-BBD8-B1FE9BFDC7E7}"/>
    <cellStyle name="20% - Accent5 2 2 2 2 2 2 5" xfId="4144" xr:uid="{3880823A-A6A7-489F-A8D4-67E3397DC72D}"/>
    <cellStyle name="20% - Accent5 2 2 2 2 2 3" xfId="4145" xr:uid="{5AA499D4-FD23-4DC1-8E7C-5ECD95A5EBB2}"/>
    <cellStyle name="20% - Accent5 2 2 2 2 2 3 2" xfId="4146" xr:uid="{4D995401-5DCB-4CE5-AF19-E0C979ABD8FB}"/>
    <cellStyle name="20% - Accent5 2 2 2 2 2 3 2 2" xfId="4147" xr:uid="{4C834409-F921-46BC-84A4-04269D38D034}"/>
    <cellStyle name="20% - Accent5 2 2 2 2 2 3 2 2 2" xfId="4148" xr:uid="{F0AFC275-DCD5-48F2-944D-2AB3E870678A}"/>
    <cellStyle name="20% - Accent5 2 2 2 2 2 3 2 3" xfId="4149" xr:uid="{45500EE1-6717-4FE4-9EAC-1FA8FF66E0A8}"/>
    <cellStyle name="20% - Accent5 2 2 2 2 2 3 3" xfId="4150" xr:uid="{23A61A54-CE22-4A7D-B0AC-7556064D78DC}"/>
    <cellStyle name="20% - Accent5 2 2 2 2 2 3 3 2" xfId="4151" xr:uid="{1CE3DCCB-EDA7-4706-94C6-B4D1D6286F36}"/>
    <cellStyle name="20% - Accent5 2 2 2 2 2 3 4" xfId="4152" xr:uid="{367F9DE9-5185-484A-BFD2-A1B5C2792217}"/>
    <cellStyle name="20% - Accent5 2 2 2 2 2 4" xfId="4153" xr:uid="{EA70527E-F613-42F0-AC72-53FC71790B9D}"/>
    <cellStyle name="20% - Accent5 2 2 2 2 2 4 2" xfId="4154" xr:uid="{0A284F09-00AA-4D90-8A14-DEBB40C908F6}"/>
    <cellStyle name="20% - Accent5 2 2 2 2 2 4 2 2" xfId="4155" xr:uid="{95F7ED40-327D-444B-810B-A66B07544819}"/>
    <cellStyle name="20% - Accent5 2 2 2 2 2 4 3" xfId="4156" xr:uid="{E5C9A5BE-2978-492B-8B7B-7D38DEBFBF99}"/>
    <cellStyle name="20% - Accent5 2 2 2 2 2 5" xfId="4157" xr:uid="{DABDD2D2-9C3A-4EE5-AFC8-666D3D17A5FB}"/>
    <cellStyle name="20% - Accent5 2 2 2 2 2 5 2" xfId="4158" xr:uid="{B81C4B98-DF93-400E-974F-18B9CD676553}"/>
    <cellStyle name="20% - Accent5 2 2 2 2 2 6" xfId="4159" xr:uid="{3974D1E6-5824-44B3-B8BE-C220B13DD16E}"/>
    <cellStyle name="20% - Accent5 2 2 2 2 3" xfId="4160" xr:uid="{93E65522-E457-42D0-84CF-A2512520F6AD}"/>
    <cellStyle name="20% - Accent5 2 2 2 2 3 2" xfId="4161" xr:uid="{E11B48EB-44DE-4E49-BCBB-D5C1DCC4E7CD}"/>
    <cellStyle name="20% - Accent5 2 2 2 2 3 2 2" xfId="4162" xr:uid="{CFCBDC15-9ED6-4FE8-827E-4B1C2D99C2C3}"/>
    <cellStyle name="20% - Accent5 2 2 2 2 3 2 2 2" xfId="4163" xr:uid="{D3402ECC-1E98-4100-B071-EB22C670DB2A}"/>
    <cellStyle name="20% - Accent5 2 2 2 2 3 2 2 2 2" xfId="4164" xr:uid="{66B30757-9B06-4E56-8690-EFDEFC0DF253}"/>
    <cellStyle name="20% - Accent5 2 2 2 2 3 2 2 3" xfId="4165" xr:uid="{E1D377E4-1C5C-4B13-B654-3B0526DB5B03}"/>
    <cellStyle name="20% - Accent5 2 2 2 2 3 2 3" xfId="4166" xr:uid="{9E3E1251-792C-49E4-B97D-294B4B8A346C}"/>
    <cellStyle name="20% - Accent5 2 2 2 2 3 2 3 2" xfId="4167" xr:uid="{1DD3BFCA-57CA-4DFF-80F6-A6232D7E6B10}"/>
    <cellStyle name="20% - Accent5 2 2 2 2 3 2 4" xfId="4168" xr:uid="{770030EC-0F21-4885-80D7-A8F6AC682A3F}"/>
    <cellStyle name="20% - Accent5 2 2 2 2 3 3" xfId="4169" xr:uid="{D0A10861-0D14-4794-92EC-C5D76F81B1C4}"/>
    <cellStyle name="20% - Accent5 2 2 2 2 3 3 2" xfId="4170" xr:uid="{FC0C1601-9FCC-434B-9DB5-6ED37F667148}"/>
    <cellStyle name="20% - Accent5 2 2 2 2 3 3 2 2" xfId="4171" xr:uid="{A73C6175-0D45-4D94-B9EF-7E0D9ABD7EB9}"/>
    <cellStyle name="20% - Accent5 2 2 2 2 3 3 3" xfId="4172" xr:uid="{73E782E2-AF49-4FD4-9DEF-06087F787D5E}"/>
    <cellStyle name="20% - Accent5 2 2 2 2 3 4" xfId="4173" xr:uid="{B67E4AF0-8DA0-4728-AC63-27AED3070C69}"/>
    <cellStyle name="20% - Accent5 2 2 2 2 3 4 2" xfId="4174" xr:uid="{B9659978-A5A5-4BC8-AB51-98AAEFE28829}"/>
    <cellStyle name="20% - Accent5 2 2 2 2 3 5" xfId="4175" xr:uid="{1B5614FE-5BA5-436E-BCCA-2FE7EC21C481}"/>
    <cellStyle name="20% - Accent5 2 2 2 2 4" xfId="4176" xr:uid="{44F66F0E-C754-4911-A34E-7DBD3C257459}"/>
    <cellStyle name="20% - Accent5 2 2 2 2 4 2" xfId="4177" xr:uid="{C66DD348-2175-4B2D-9DD1-7A87ABB1CB0C}"/>
    <cellStyle name="20% - Accent5 2 2 2 2 4 2 2" xfId="4178" xr:uid="{7251F3C1-5CBF-4A8C-97CB-DC8C690CE4C4}"/>
    <cellStyle name="20% - Accent5 2 2 2 2 4 2 2 2" xfId="4179" xr:uid="{474B5161-46C5-42E9-9046-924D5512FEF7}"/>
    <cellStyle name="20% - Accent5 2 2 2 2 4 2 3" xfId="4180" xr:uid="{9BBB9458-AACF-4313-AE61-42F23C93FE0B}"/>
    <cellStyle name="20% - Accent5 2 2 2 2 4 3" xfId="4181" xr:uid="{FB2D5146-B6D6-4A32-B7B9-38CB088004F9}"/>
    <cellStyle name="20% - Accent5 2 2 2 2 4 3 2" xfId="4182" xr:uid="{BA25D4F2-046B-4CF1-8170-34B390C36EDC}"/>
    <cellStyle name="20% - Accent5 2 2 2 2 4 4" xfId="4183" xr:uid="{D6806408-C2E9-4DCB-92DC-CCE87E4FD1E0}"/>
    <cellStyle name="20% - Accent5 2 2 2 2 5" xfId="4184" xr:uid="{E38BE8FB-02F3-4BD1-B1C6-D8DDB51FE270}"/>
    <cellStyle name="20% - Accent5 2 2 2 2 5 2" xfId="4185" xr:uid="{B7C855E8-607E-4B31-AD38-887FCA6654BD}"/>
    <cellStyle name="20% - Accent5 2 2 2 2 5 2 2" xfId="4186" xr:uid="{912B7B75-9C28-43C2-BD05-08C3E8452127}"/>
    <cellStyle name="20% - Accent5 2 2 2 2 5 3" xfId="4187" xr:uid="{DD404C8B-28AA-48E7-8AF1-0E6B2018A087}"/>
    <cellStyle name="20% - Accent5 2 2 2 2 6" xfId="4188" xr:uid="{E838FB8C-7D19-48A2-BEB0-DD1B2A30274B}"/>
    <cellStyle name="20% - Accent5 2 2 2 2 6 2" xfId="4189" xr:uid="{BA653DF5-3689-4973-A44A-D72F0B060BA9}"/>
    <cellStyle name="20% - Accent5 2 2 2 2 7" xfId="4190" xr:uid="{7D361C5C-621D-4082-A75A-DF92AEAE5A22}"/>
    <cellStyle name="20% - Accent5 2 2 2 3" xfId="4191" xr:uid="{6ED6C857-6858-4912-AF1A-DAF76D1923BA}"/>
    <cellStyle name="20% - Accent5 2 2 2 3 2" xfId="4192" xr:uid="{B377AA13-A507-42A9-ADE3-A182EBC71F6C}"/>
    <cellStyle name="20% - Accent5 2 2 2 3 2 2" xfId="4193" xr:uid="{529564BE-383C-44FB-A6F2-43545DF6574D}"/>
    <cellStyle name="20% - Accent5 2 2 2 3 2 2 2" xfId="4194" xr:uid="{969D97F5-E062-4663-9680-10952D0D5130}"/>
    <cellStyle name="20% - Accent5 2 2 2 3 2 2 2 2" xfId="4195" xr:uid="{22618C86-FB98-48A8-B22B-48A0F3B2B88B}"/>
    <cellStyle name="20% - Accent5 2 2 2 3 2 2 2 2 2" xfId="4196" xr:uid="{056CDFCB-10EF-4F9F-A51F-981777B05FF2}"/>
    <cellStyle name="20% - Accent5 2 2 2 3 2 2 2 3" xfId="4197" xr:uid="{FC3C7C23-89B0-47E4-8150-217CC955370A}"/>
    <cellStyle name="20% - Accent5 2 2 2 3 2 2 3" xfId="4198" xr:uid="{FEA0FCDA-2FA2-4CE2-9169-289C1E675374}"/>
    <cellStyle name="20% - Accent5 2 2 2 3 2 2 3 2" xfId="4199" xr:uid="{A8A0616D-C791-4A16-87E9-BEED11579B4E}"/>
    <cellStyle name="20% - Accent5 2 2 2 3 2 2 4" xfId="4200" xr:uid="{FADD5AF4-36ED-4CD4-BAF8-5B4D6C5CFC46}"/>
    <cellStyle name="20% - Accent5 2 2 2 3 2 3" xfId="4201" xr:uid="{F7CA7614-F4A4-46C8-86F9-3FFCB23A2854}"/>
    <cellStyle name="20% - Accent5 2 2 2 3 2 3 2" xfId="4202" xr:uid="{B8C81ED5-F5FF-4776-AFC9-54C629E1838B}"/>
    <cellStyle name="20% - Accent5 2 2 2 3 2 3 2 2" xfId="4203" xr:uid="{FFF651CB-57A0-4409-8A5F-C480EDD1AF8B}"/>
    <cellStyle name="20% - Accent5 2 2 2 3 2 3 3" xfId="4204" xr:uid="{2AA3CE5E-C05F-4293-B7A3-70D6913C0278}"/>
    <cellStyle name="20% - Accent5 2 2 2 3 2 4" xfId="4205" xr:uid="{4BD30BE4-108A-4ACB-9569-6C94A515BC19}"/>
    <cellStyle name="20% - Accent5 2 2 2 3 2 4 2" xfId="4206" xr:uid="{1F17F014-FAFE-476F-82F1-64C42181BD4D}"/>
    <cellStyle name="20% - Accent5 2 2 2 3 2 5" xfId="4207" xr:uid="{C0150951-C14D-4B51-A7DB-5162E0321D94}"/>
    <cellStyle name="20% - Accent5 2 2 2 3 3" xfId="4208" xr:uid="{EFE18458-EEF2-4C1C-897D-EB6401B380D2}"/>
    <cellStyle name="20% - Accent5 2 2 2 3 3 2" xfId="4209" xr:uid="{14A53A14-1F84-4349-BA35-BFF9C574A087}"/>
    <cellStyle name="20% - Accent5 2 2 2 3 3 2 2" xfId="4210" xr:uid="{89498DAC-6E7C-4ACE-BE34-3A404D04EEFB}"/>
    <cellStyle name="20% - Accent5 2 2 2 3 3 2 2 2" xfId="4211" xr:uid="{2027679A-2FAA-4C13-A90D-0517AAF6084D}"/>
    <cellStyle name="20% - Accent5 2 2 2 3 3 2 3" xfId="4212" xr:uid="{3AC68391-7E99-4A10-BE2F-A04F297A5A81}"/>
    <cellStyle name="20% - Accent5 2 2 2 3 3 3" xfId="4213" xr:uid="{46E4CBF2-61C3-4ED8-A65C-6101A738BC67}"/>
    <cellStyle name="20% - Accent5 2 2 2 3 3 3 2" xfId="4214" xr:uid="{4EE84EEA-3320-4DE6-8FCA-8E2A3506C511}"/>
    <cellStyle name="20% - Accent5 2 2 2 3 3 4" xfId="4215" xr:uid="{19A80B2E-8F42-4740-9315-35BAC7875702}"/>
    <cellStyle name="20% - Accent5 2 2 2 3 4" xfId="4216" xr:uid="{E7FC9B7F-4137-453B-83B2-8A96E47778A2}"/>
    <cellStyle name="20% - Accent5 2 2 2 3 4 2" xfId="4217" xr:uid="{57CA0A03-5960-43C9-8DC5-630953344FA6}"/>
    <cellStyle name="20% - Accent5 2 2 2 3 4 2 2" xfId="4218" xr:uid="{866AB2E6-5CA7-4CB5-8BEE-94188F3E7CF1}"/>
    <cellStyle name="20% - Accent5 2 2 2 3 4 3" xfId="4219" xr:uid="{F151673B-521E-48E2-A6EC-057F53BFD9DC}"/>
    <cellStyle name="20% - Accent5 2 2 2 3 5" xfId="4220" xr:uid="{B7984221-9DC4-4886-8266-FCCE493D93B3}"/>
    <cellStyle name="20% - Accent5 2 2 2 3 5 2" xfId="4221" xr:uid="{0D14441C-0B56-4288-960B-7DB67FE9DA6F}"/>
    <cellStyle name="20% - Accent5 2 2 2 3 6" xfId="4222" xr:uid="{56FF7EB0-983D-44DA-9AC7-0CF76E121C51}"/>
    <cellStyle name="20% - Accent5 2 2 2 4" xfId="4223" xr:uid="{005E9CCD-AC10-4FE8-B443-77F70D0370E0}"/>
    <cellStyle name="20% - Accent5 2 2 2 4 2" xfId="4224" xr:uid="{CE1F67C1-26E1-4784-82AB-29F5F266819C}"/>
    <cellStyle name="20% - Accent5 2 2 2 4 2 2" xfId="4225" xr:uid="{5A45926B-8E5D-491F-BB23-A2829F935DD3}"/>
    <cellStyle name="20% - Accent5 2 2 2 4 2 2 2" xfId="4226" xr:uid="{6D44379C-EA63-4E25-8B68-9068425DE165}"/>
    <cellStyle name="20% - Accent5 2 2 2 4 2 2 2 2" xfId="4227" xr:uid="{91946AB1-6DF1-4785-99C1-B518314BCB18}"/>
    <cellStyle name="20% - Accent5 2 2 2 4 2 2 3" xfId="4228" xr:uid="{1340829D-BA37-4D6A-860A-A5E2EA820E4F}"/>
    <cellStyle name="20% - Accent5 2 2 2 4 2 3" xfId="4229" xr:uid="{DE3FDB81-29FD-44E5-8270-3FAD67312DCF}"/>
    <cellStyle name="20% - Accent5 2 2 2 4 2 3 2" xfId="4230" xr:uid="{08A44F33-2DB5-45B2-BB2C-F5B7E7B572E2}"/>
    <cellStyle name="20% - Accent5 2 2 2 4 2 4" xfId="4231" xr:uid="{B5809521-8BE2-46EB-A80A-E58B35791775}"/>
    <cellStyle name="20% - Accent5 2 2 2 4 3" xfId="4232" xr:uid="{D286D52F-A163-403B-9070-B3785E8FCC0B}"/>
    <cellStyle name="20% - Accent5 2 2 2 4 3 2" xfId="4233" xr:uid="{E4DC7B12-A1A0-4DDB-B4BD-479795380776}"/>
    <cellStyle name="20% - Accent5 2 2 2 4 3 2 2" xfId="4234" xr:uid="{BC474C49-69D6-4D62-9B12-47DEE2C90F59}"/>
    <cellStyle name="20% - Accent5 2 2 2 4 3 3" xfId="4235" xr:uid="{44064E58-5A96-4038-B7B6-48792A7E7B1A}"/>
    <cellStyle name="20% - Accent5 2 2 2 4 4" xfId="4236" xr:uid="{375E1AF8-7138-42AD-8ADA-6AA8CB12788A}"/>
    <cellStyle name="20% - Accent5 2 2 2 4 4 2" xfId="4237" xr:uid="{9061C1F7-22B6-44B9-A4AD-C2945DC15DD8}"/>
    <cellStyle name="20% - Accent5 2 2 2 4 5" xfId="4238" xr:uid="{CBFBB4ED-597A-4304-909F-E6F21B0359B7}"/>
    <cellStyle name="20% - Accent5 2 2 2 5" xfId="4239" xr:uid="{EF9E13F0-A514-44BA-8AC2-A840B879F5D3}"/>
    <cellStyle name="20% - Accent5 2 2 2 5 2" xfId="4240" xr:uid="{68F7AEA7-A35A-4D72-B92B-1DDDC5116D56}"/>
    <cellStyle name="20% - Accent5 2 2 2 5 2 2" xfId="4241" xr:uid="{2498B20E-6FDC-437A-B670-A444C49397B4}"/>
    <cellStyle name="20% - Accent5 2 2 2 5 2 2 2" xfId="4242" xr:uid="{D1050A05-9F53-48E3-8FFA-EAF6F7E7EF1E}"/>
    <cellStyle name="20% - Accent5 2 2 2 5 2 3" xfId="4243" xr:uid="{17D0DDB0-3D92-4831-811C-57742A318CB1}"/>
    <cellStyle name="20% - Accent5 2 2 2 5 3" xfId="4244" xr:uid="{0B2EA2AD-EDC7-46AA-B048-720D420907D6}"/>
    <cellStyle name="20% - Accent5 2 2 2 5 3 2" xfId="4245" xr:uid="{E21C00F5-F4CE-4BD5-B456-85B03712B3A1}"/>
    <cellStyle name="20% - Accent5 2 2 2 5 4" xfId="4246" xr:uid="{C3154688-215A-4618-A054-BB2D73D1CBA4}"/>
    <cellStyle name="20% - Accent5 2 2 2 6" xfId="4247" xr:uid="{BCEA427F-5D15-40B3-B838-28D9C2613814}"/>
    <cellStyle name="20% - Accent5 2 2 2 6 2" xfId="4248" xr:uid="{D53108E2-9A3D-42D6-BDE8-D00872DF7906}"/>
    <cellStyle name="20% - Accent5 2 2 2 6 2 2" xfId="4249" xr:uid="{A4F83F2C-F8F2-42F7-861E-0B12B91EB505}"/>
    <cellStyle name="20% - Accent5 2 2 2 6 3" xfId="4250" xr:uid="{E7BDB5EC-CDB8-4DB6-A377-2085FCEB1E26}"/>
    <cellStyle name="20% - Accent5 2 2 2 7" xfId="4251" xr:uid="{4213D8B3-FEAE-4E93-99C7-2985357BA3D6}"/>
    <cellStyle name="20% - Accent5 2 2 2 7 2" xfId="4252" xr:uid="{4162F6FF-8147-4E21-A06C-5BF808CF832D}"/>
    <cellStyle name="20% - Accent5 2 2 2 8" xfId="4253" xr:uid="{EB1A1E01-BE4E-4BC5-A68A-34D2FF3DD707}"/>
    <cellStyle name="20% - Accent5 2 2 3" xfId="4254" xr:uid="{AA7E09EC-F83A-437B-A497-670A09551397}"/>
    <cellStyle name="20% - Accent5 2 2 3 2" xfId="4255" xr:uid="{D9B48050-7136-40DC-8228-A60A56E9C4EF}"/>
    <cellStyle name="20% - Accent5 2 2 3 2 2" xfId="4256" xr:uid="{63C56332-151F-4660-BD90-6206A37C04E1}"/>
    <cellStyle name="20% - Accent5 2 2 3 2 2 2" xfId="4257" xr:uid="{0D52C16F-9880-4A7F-95A4-D5BFADBD9436}"/>
    <cellStyle name="20% - Accent5 2 2 3 2 2 2 2" xfId="4258" xr:uid="{C5DDEC29-7FDB-4092-A2FF-68C65FA154C7}"/>
    <cellStyle name="20% - Accent5 2 2 3 2 2 2 2 2" xfId="4259" xr:uid="{0C97F990-4549-4BF2-B8AC-7D0E74D98E42}"/>
    <cellStyle name="20% - Accent5 2 2 3 2 2 2 2 2 2" xfId="4260" xr:uid="{C8A6760D-E755-4027-ABA3-0285F0A97FE7}"/>
    <cellStyle name="20% - Accent5 2 2 3 2 2 2 2 3" xfId="4261" xr:uid="{67CA8BF9-F661-4E3D-AC66-7228EBAB1A12}"/>
    <cellStyle name="20% - Accent5 2 2 3 2 2 2 3" xfId="4262" xr:uid="{1CE1B414-CE58-40E1-9BB7-8DB754BC07B7}"/>
    <cellStyle name="20% - Accent5 2 2 3 2 2 2 3 2" xfId="4263" xr:uid="{9D0653F8-DECA-4095-A3E6-AB3851DBF569}"/>
    <cellStyle name="20% - Accent5 2 2 3 2 2 2 4" xfId="4264" xr:uid="{D9E07295-0259-407D-BFDB-5EFFA73D8766}"/>
    <cellStyle name="20% - Accent5 2 2 3 2 2 3" xfId="4265" xr:uid="{78318383-84D0-4737-BEC5-770AB861A02F}"/>
    <cellStyle name="20% - Accent5 2 2 3 2 2 3 2" xfId="4266" xr:uid="{F67D4134-0473-425C-A8D3-4DC142B69414}"/>
    <cellStyle name="20% - Accent5 2 2 3 2 2 3 2 2" xfId="4267" xr:uid="{8469CD69-DD9B-495A-983C-908835C84004}"/>
    <cellStyle name="20% - Accent5 2 2 3 2 2 3 3" xfId="4268" xr:uid="{D8F969AF-66E2-4754-9C35-A163117EBDCF}"/>
    <cellStyle name="20% - Accent5 2 2 3 2 2 4" xfId="4269" xr:uid="{C166A952-CF8B-40CC-A2BD-4C4B252BE0E0}"/>
    <cellStyle name="20% - Accent5 2 2 3 2 2 4 2" xfId="4270" xr:uid="{0910608D-5735-4D45-94C7-A7F2F789C28A}"/>
    <cellStyle name="20% - Accent5 2 2 3 2 2 5" xfId="4271" xr:uid="{1EA65C24-F61D-460F-874F-C093687E7104}"/>
    <cellStyle name="20% - Accent5 2 2 3 2 3" xfId="4272" xr:uid="{DAB6FA78-4A83-4FC0-82C8-80BBBF9F8B15}"/>
    <cellStyle name="20% - Accent5 2 2 3 2 3 2" xfId="4273" xr:uid="{C116AA4C-3D35-45A0-A91F-504566B9BB08}"/>
    <cellStyle name="20% - Accent5 2 2 3 2 3 2 2" xfId="4274" xr:uid="{94061013-DDDB-46FF-8398-A89311DD3361}"/>
    <cellStyle name="20% - Accent5 2 2 3 2 3 2 2 2" xfId="4275" xr:uid="{A38330CA-3EF1-4319-B340-0CE6F5CB0CDD}"/>
    <cellStyle name="20% - Accent5 2 2 3 2 3 2 3" xfId="4276" xr:uid="{C37D72D8-E82D-46A7-B8BA-939A7015835C}"/>
    <cellStyle name="20% - Accent5 2 2 3 2 3 3" xfId="4277" xr:uid="{A9A3E497-B174-4A3C-9FFE-63FE47C67415}"/>
    <cellStyle name="20% - Accent5 2 2 3 2 3 3 2" xfId="4278" xr:uid="{1394F21B-EC80-4152-A7FA-BC2A8735D6CD}"/>
    <cellStyle name="20% - Accent5 2 2 3 2 3 4" xfId="4279" xr:uid="{BB1A2B03-6036-4622-BD68-46435533AC31}"/>
    <cellStyle name="20% - Accent5 2 2 3 2 4" xfId="4280" xr:uid="{27B34CD9-93CD-48D2-AF03-14DD543BCF68}"/>
    <cellStyle name="20% - Accent5 2 2 3 2 4 2" xfId="4281" xr:uid="{5B9E8F9F-602E-4499-A0C2-CAB640BCA490}"/>
    <cellStyle name="20% - Accent5 2 2 3 2 4 2 2" xfId="4282" xr:uid="{04795D96-1FC0-41B7-BDC9-97A7D5AFF6ED}"/>
    <cellStyle name="20% - Accent5 2 2 3 2 4 3" xfId="4283" xr:uid="{AB7E3381-112E-4E5C-BC33-60E94557CE30}"/>
    <cellStyle name="20% - Accent5 2 2 3 2 5" xfId="4284" xr:uid="{043ABCA9-F1EB-4657-B1AA-CAFC5A2B7D1A}"/>
    <cellStyle name="20% - Accent5 2 2 3 2 5 2" xfId="4285" xr:uid="{A5EA024F-269B-42F1-8994-AE17F5029332}"/>
    <cellStyle name="20% - Accent5 2 2 3 2 6" xfId="4286" xr:uid="{B6917635-EC34-4534-893C-7582C67A1BA2}"/>
    <cellStyle name="20% - Accent5 2 2 3 3" xfId="4287" xr:uid="{E4BE53F3-BFBE-41DE-B628-7052398201AC}"/>
    <cellStyle name="20% - Accent5 2 2 3 3 2" xfId="4288" xr:uid="{A55F1DA7-84A7-4F24-AE9F-8A790FA984BF}"/>
    <cellStyle name="20% - Accent5 2 2 3 3 2 2" xfId="4289" xr:uid="{0EDC5D21-842B-4EB0-A1C8-72562D075A60}"/>
    <cellStyle name="20% - Accent5 2 2 3 3 2 2 2" xfId="4290" xr:uid="{6DD3FDB7-9FFC-4FEB-8293-9C285984E833}"/>
    <cellStyle name="20% - Accent5 2 2 3 3 2 2 2 2" xfId="4291" xr:uid="{537F8196-1937-4547-BE07-91ADC9BBCBE9}"/>
    <cellStyle name="20% - Accent5 2 2 3 3 2 2 3" xfId="4292" xr:uid="{D4D66648-8B5E-4892-B1C8-ECB736FED004}"/>
    <cellStyle name="20% - Accent5 2 2 3 3 2 3" xfId="4293" xr:uid="{B2E75E75-197D-4F4A-804D-9FF88D0FABE6}"/>
    <cellStyle name="20% - Accent5 2 2 3 3 2 3 2" xfId="4294" xr:uid="{A7C84BBE-B148-44BA-B5C1-44AEC3DC4DC1}"/>
    <cellStyle name="20% - Accent5 2 2 3 3 2 4" xfId="4295" xr:uid="{5CF14069-50FE-45D9-90BD-151F65810A53}"/>
    <cellStyle name="20% - Accent5 2 2 3 3 3" xfId="4296" xr:uid="{630327AC-FEA0-45DF-B18A-0A1259758CFA}"/>
    <cellStyle name="20% - Accent5 2 2 3 3 3 2" xfId="4297" xr:uid="{BA22E18F-6459-4030-BDBC-63E761E8FBDB}"/>
    <cellStyle name="20% - Accent5 2 2 3 3 3 2 2" xfId="4298" xr:uid="{4AE331EA-DC21-4B4C-8492-A2B9E79E0305}"/>
    <cellStyle name="20% - Accent5 2 2 3 3 3 3" xfId="4299" xr:uid="{31541BC5-DBC5-4442-9E3D-F833DDDB2476}"/>
    <cellStyle name="20% - Accent5 2 2 3 3 4" xfId="4300" xr:uid="{1371606D-CC1F-4302-B062-56E2CF0DB08A}"/>
    <cellStyle name="20% - Accent5 2 2 3 3 4 2" xfId="4301" xr:uid="{9F2DA930-FC9F-453A-83C7-BACDC95EC030}"/>
    <cellStyle name="20% - Accent5 2 2 3 3 5" xfId="4302" xr:uid="{DDC70A93-5AA8-4B2E-91E1-CA4B000D0C65}"/>
    <cellStyle name="20% - Accent5 2 2 3 4" xfId="4303" xr:uid="{F9F1B805-5E1A-4A87-80B9-BD6C35D2C9E6}"/>
    <cellStyle name="20% - Accent5 2 2 3 4 2" xfId="4304" xr:uid="{9E6CA496-134C-452B-A131-A2A2508D3F84}"/>
    <cellStyle name="20% - Accent5 2 2 3 4 2 2" xfId="4305" xr:uid="{990D15EF-F5A3-43DE-8918-FB473EE2B06F}"/>
    <cellStyle name="20% - Accent5 2 2 3 4 2 2 2" xfId="4306" xr:uid="{AB56EA76-13F1-43C2-A582-0ECECA0108C0}"/>
    <cellStyle name="20% - Accent5 2 2 3 4 2 3" xfId="4307" xr:uid="{906EDFF1-1CE0-4D24-9477-069E2E019F59}"/>
    <cellStyle name="20% - Accent5 2 2 3 4 3" xfId="4308" xr:uid="{66E9BE72-979B-4688-9738-F0907848300A}"/>
    <cellStyle name="20% - Accent5 2 2 3 4 3 2" xfId="4309" xr:uid="{7993BB84-2F9C-4707-9A10-353285A67FEA}"/>
    <cellStyle name="20% - Accent5 2 2 3 4 4" xfId="4310" xr:uid="{968C7475-D41C-4E8C-8282-93C3D06B5DB2}"/>
    <cellStyle name="20% - Accent5 2 2 3 5" xfId="4311" xr:uid="{C137ED07-C4E5-43B8-94D2-1747F1690CEB}"/>
    <cellStyle name="20% - Accent5 2 2 3 5 2" xfId="4312" xr:uid="{9093B1F6-2E1A-464F-BE4B-585921F8E2F3}"/>
    <cellStyle name="20% - Accent5 2 2 3 5 2 2" xfId="4313" xr:uid="{82C806B2-771B-42AE-8943-7A6CFB88C08D}"/>
    <cellStyle name="20% - Accent5 2 2 3 5 3" xfId="4314" xr:uid="{37674171-D10E-4571-88F3-5DEF162E40E6}"/>
    <cellStyle name="20% - Accent5 2 2 3 6" xfId="4315" xr:uid="{C3375C21-4E74-48FF-AB54-9B290B4D3612}"/>
    <cellStyle name="20% - Accent5 2 2 3 6 2" xfId="4316" xr:uid="{20FC45D4-AA24-4696-A572-2CF5A0577158}"/>
    <cellStyle name="20% - Accent5 2 2 3 7" xfId="4317" xr:uid="{549885E0-2F58-4FA4-A8AB-384636A5AA6A}"/>
    <cellStyle name="20% - Accent5 2 2 4" xfId="4318" xr:uid="{D2BD192F-2A90-42B1-9007-93547F66B55C}"/>
    <cellStyle name="20% - Accent5 2 2 4 2" xfId="4319" xr:uid="{ABC3FB57-32BC-403C-B827-41A6912B3125}"/>
    <cellStyle name="20% - Accent5 2 2 4 2 2" xfId="4320" xr:uid="{6290D77F-5333-41E7-A855-A3E943DF4FCC}"/>
    <cellStyle name="20% - Accent5 2 2 4 2 2 2" xfId="4321" xr:uid="{D372C5A3-5589-4568-AC77-40A82088AF8A}"/>
    <cellStyle name="20% - Accent5 2 2 4 2 2 2 2" xfId="4322" xr:uid="{CA9D057B-E5A0-4A01-8375-B904DAE66EC5}"/>
    <cellStyle name="20% - Accent5 2 2 4 2 2 2 2 2" xfId="4323" xr:uid="{411D5DAB-65E0-48D8-9D53-4833755B2D90}"/>
    <cellStyle name="20% - Accent5 2 2 4 2 2 2 3" xfId="4324" xr:uid="{8C839380-DF18-4881-AE7E-0896563E8ACE}"/>
    <cellStyle name="20% - Accent5 2 2 4 2 2 3" xfId="4325" xr:uid="{A14A0B4B-2972-4EBE-9F9C-B514CC664DE2}"/>
    <cellStyle name="20% - Accent5 2 2 4 2 2 3 2" xfId="4326" xr:uid="{5B751DF0-C68E-45A4-B45A-A667BB8134C0}"/>
    <cellStyle name="20% - Accent5 2 2 4 2 2 4" xfId="4327" xr:uid="{1A4D7712-2B91-417C-8B49-2E97497A9797}"/>
    <cellStyle name="20% - Accent5 2 2 4 2 3" xfId="4328" xr:uid="{FFA45B71-05EE-4AF1-BBA2-04F5156CD9BC}"/>
    <cellStyle name="20% - Accent5 2 2 4 2 3 2" xfId="4329" xr:uid="{F4F6FD11-6E9C-4E3C-B14D-56A7BCE53640}"/>
    <cellStyle name="20% - Accent5 2 2 4 2 3 2 2" xfId="4330" xr:uid="{72A213C7-51CF-4A4F-B65C-7E29F1109DF2}"/>
    <cellStyle name="20% - Accent5 2 2 4 2 3 3" xfId="4331" xr:uid="{A7912DE8-291E-4BEF-AFED-75AA8E0A8854}"/>
    <cellStyle name="20% - Accent5 2 2 4 2 4" xfId="4332" xr:uid="{BDAE0D8A-7CF1-485A-B63F-31C7A43C9830}"/>
    <cellStyle name="20% - Accent5 2 2 4 2 4 2" xfId="4333" xr:uid="{800B3406-1AA8-4674-9CB8-95672C1FC835}"/>
    <cellStyle name="20% - Accent5 2 2 4 2 5" xfId="4334" xr:uid="{1038C62D-FD7C-4EC8-BFD6-09F3BD92B24B}"/>
    <cellStyle name="20% - Accent5 2 2 4 3" xfId="4335" xr:uid="{0F8DFA78-DF69-4941-9CF7-670E22CE66E7}"/>
    <cellStyle name="20% - Accent5 2 2 4 3 2" xfId="4336" xr:uid="{1D89098D-7586-4BFB-9965-37D43057BAA8}"/>
    <cellStyle name="20% - Accent5 2 2 4 3 2 2" xfId="4337" xr:uid="{2A908554-587F-43DD-B23D-4FCF47D81A46}"/>
    <cellStyle name="20% - Accent5 2 2 4 3 2 2 2" xfId="4338" xr:uid="{83753E55-0058-4F24-AB90-348EF1CF80C3}"/>
    <cellStyle name="20% - Accent5 2 2 4 3 2 3" xfId="4339" xr:uid="{901CED32-DA60-4DC7-B065-11AE5D4B8115}"/>
    <cellStyle name="20% - Accent5 2 2 4 3 3" xfId="4340" xr:uid="{131ADC06-5F03-495A-92A6-68815073E8E9}"/>
    <cellStyle name="20% - Accent5 2 2 4 3 3 2" xfId="4341" xr:uid="{D835EF6D-7924-4837-9FA9-C2281EADA543}"/>
    <cellStyle name="20% - Accent5 2 2 4 3 4" xfId="4342" xr:uid="{377AD9E5-712C-4397-A8A7-7DD5614E1CA6}"/>
    <cellStyle name="20% - Accent5 2 2 4 4" xfId="4343" xr:uid="{F9F70F22-4278-418A-8003-840E302FD5F4}"/>
    <cellStyle name="20% - Accent5 2 2 4 4 2" xfId="4344" xr:uid="{9E0F401D-A591-4E4B-AD59-97997EC39F79}"/>
    <cellStyle name="20% - Accent5 2 2 4 4 2 2" xfId="4345" xr:uid="{D95651AA-F4EF-4C2A-AADC-84A573ACE9D7}"/>
    <cellStyle name="20% - Accent5 2 2 4 4 3" xfId="4346" xr:uid="{97CD12FC-DE3D-4FE1-BDE4-906ECBF10A2F}"/>
    <cellStyle name="20% - Accent5 2 2 4 5" xfId="4347" xr:uid="{CEB87933-8B4D-4725-8FFD-FCCAD44ACF11}"/>
    <cellStyle name="20% - Accent5 2 2 4 5 2" xfId="4348" xr:uid="{A57A3A53-4D25-4EFA-B3C5-FDEA4AA47093}"/>
    <cellStyle name="20% - Accent5 2 2 4 6" xfId="4349" xr:uid="{279D8CBF-CE5C-42B1-B6FE-86D8D85FE23F}"/>
    <cellStyle name="20% - Accent5 2 2 5" xfId="4350" xr:uid="{D358891A-2574-45B5-8635-179552012B8B}"/>
    <cellStyle name="20% - Accent5 2 2 5 2" xfId="4351" xr:uid="{B52E1846-8053-4C33-8DE3-1DEA0B6D13B5}"/>
    <cellStyle name="20% - Accent5 2 2 5 2 2" xfId="4352" xr:uid="{56FD0BB4-A0F1-43CA-932C-8278014E8CD9}"/>
    <cellStyle name="20% - Accent5 2 2 5 2 2 2" xfId="4353" xr:uid="{1EA921E4-6429-4E15-9904-69B895890F7B}"/>
    <cellStyle name="20% - Accent5 2 2 5 2 2 2 2" xfId="4354" xr:uid="{F4A00122-DDB4-4D98-BE4A-B75C41E235C5}"/>
    <cellStyle name="20% - Accent5 2 2 5 2 2 3" xfId="4355" xr:uid="{00A77E7B-6864-440F-993A-7D0C82830DAB}"/>
    <cellStyle name="20% - Accent5 2 2 5 2 3" xfId="4356" xr:uid="{2560D3DF-6242-4BEC-95DD-1048CCD7064E}"/>
    <cellStyle name="20% - Accent5 2 2 5 2 3 2" xfId="4357" xr:uid="{D3D66C56-F698-4948-A194-DFCEB5765076}"/>
    <cellStyle name="20% - Accent5 2 2 5 2 4" xfId="4358" xr:uid="{5D908236-E93D-47AB-B2F7-7F71F3CAE81C}"/>
    <cellStyle name="20% - Accent5 2 2 5 3" xfId="4359" xr:uid="{8EF5550A-7A62-42A3-AC77-3014B51B3891}"/>
    <cellStyle name="20% - Accent5 2 2 5 3 2" xfId="4360" xr:uid="{2235BF96-F9F7-4D76-862B-DCAA69FB007F}"/>
    <cellStyle name="20% - Accent5 2 2 5 3 2 2" xfId="4361" xr:uid="{34B769AC-BC1D-4C3F-BEC4-17C8858A84EE}"/>
    <cellStyle name="20% - Accent5 2 2 5 3 3" xfId="4362" xr:uid="{38B0A746-67B9-4A19-AC6C-4BBF37E59D32}"/>
    <cellStyle name="20% - Accent5 2 2 5 4" xfId="4363" xr:uid="{D6748B21-7CDB-4F6C-A172-ECED3CA14E38}"/>
    <cellStyle name="20% - Accent5 2 2 5 4 2" xfId="4364" xr:uid="{E2A21562-093B-4279-83FF-BCFAAB766C83}"/>
    <cellStyle name="20% - Accent5 2 2 5 5" xfId="4365" xr:uid="{308ED042-DBC6-4334-8AC1-5CCB1350558B}"/>
    <cellStyle name="20% - Accent5 2 2 6" xfId="4366" xr:uid="{708D451B-9E4A-4E63-869E-CA69CADE23A2}"/>
    <cellStyle name="20% - Accent5 2 2 6 2" xfId="4367" xr:uid="{A196AD42-CB63-469B-B1B4-CF0C1142F23B}"/>
    <cellStyle name="20% - Accent5 2 2 6 2 2" xfId="4368" xr:uid="{2936C153-E992-44CF-98E2-83805F4E0101}"/>
    <cellStyle name="20% - Accent5 2 2 6 2 2 2" xfId="4369" xr:uid="{8CF417A3-0068-4F12-8650-8DD4D2B4F31A}"/>
    <cellStyle name="20% - Accent5 2 2 6 2 3" xfId="4370" xr:uid="{72FCFAD8-6F34-407F-90C9-16A42DE130BF}"/>
    <cellStyle name="20% - Accent5 2 2 6 3" xfId="4371" xr:uid="{74ADC371-6113-4AD8-A27C-0D0C8D30B007}"/>
    <cellStyle name="20% - Accent5 2 2 6 3 2" xfId="4372" xr:uid="{E5006B0F-8DB7-4E25-8847-4C9FC33DC141}"/>
    <cellStyle name="20% - Accent5 2 2 6 4" xfId="4373" xr:uid="{75DF2DEB-7DC8-4859-A325-46E8E6B1CC21}"/>
    <cellStyle name="20% - Accent5 2 2 7" xfId="4374" xr:uid="{9257C7CA-CCA3-4C27-9B6F-FDD8253F3843}"/>
    <cellStyle name="20% - Accent5 2 2 7 2" xfId="4375" xr:uid="{A1C13524-2424-42B7-A833-BF3E4AB447A4}"/>
    <cellStyle name="20% - Accent5 2 2 7 2 2" xfId="4376" xr:uid="{B944D0E8-AB05-4688-85D3-E4D9FD7AC924}"/>
    <cellStyle name="20% - Accent5 2 2 7 3" xfId="4377" xr:uid="{7AB0A7AB-636D-4CE5-AAD9-78B938B136E1}"/>
    <cellStyle name="20% - Accent5 2 2 8" xfId="4378" xr:uid="{55DF58D8-C5E5-4883-9423-CA1C94B53CC9}"/>
    <cellStyle name="20% - Accent5 2 2 8 2" xfId="4379" xr:uid="{33A69C3C-B7E1-4FBB-9652-3DCBDC4A690C}"/>
    <cellStyle name="20% - Accent5 2 2 9" xfId="4380" xr:uid="{FAFA137D-A3A5-42CE-BA54-F13E130099C0}"/>
    <cellStyle name="20% - Accent5 2 3" xfId="4381" xr:uid="{648668FE-7213-48AD-880F-BA8E6D93982C}"/>
    <cellStyle name="20% - Accent5 2 3 2" xfId="4382" xr:uid="{D7ADFC21-9093-47D5-B34F-10C32BF11827}"/>
    <cellStyle name="20% - Accent5 2 3 2 2" xfId="4383" xr:uid="{94B3E630-7C85-4193-9519-F07F304E98ED}"/>
    <cellStyle name="20% - Accent5 2 3 2 2 2" xfId="4384" xr:uid="{2458EFA1-4154-42B0-9089-38EF8EBF00A7}"/>
    <cellStyle name="20% - Accent5 2 3 2 2 2 2" xfId="4385" xr:uid="{929059FC-0073-4F64-9241-11FDF2AF6DB1}"/>
    <cellStyle name="20% - Accent5 2 3 2 2 2 2 2" xfId="4386" xr:uid="{E09D172D-CCCB-48D8-BB7C-A7F6BB942348}"/>
    <cellStyle name="20% - Accent5 2 3 2 2 2 2 2 2" xfId="4387" xr:uid="{A6D5C0F3-5A33-4204-91CF-F7BB4A39C378}"/>
    <cellStyle name="20% - Accent5 2 3 2 2 2 2 2 2 2" xfId="4388" xr:uid="{B3A19FCC-A091-4597-8EDE-FF826AE93F3D}"/>
    <cellStyle name="20% - Accent5 2 3 2 2 2 2 2 3" xfId="4389" xr:uid="{AF1E2735-1145-4275-8F5D-82FEEF05FB84}"/>
    <cellStyle name="20% - Accent5 2 3 2 2 2 2 3" xfId="4390" xr:uid="{0D2648E3-5D0B-470E-8BA0-BD1A9402F323}"/>
    <cellStyle name="20% - Accent5 2 3 2 2 2 2 3 2" xfId="4391" xr:uid="{5AB66046-735C-4DF5-BCC0-AE967592218B}"/>
    <cellStyle name="20% - Accent5 2 3 2 2 2 2 4" xfId="4392" xr:uid="{10F345D8-9605-49FE-A1B7-F073627A8067}"/>
    <cellStyle name="20% - Accent5 2 3 2 2 2 3" xfId="4393" xr:uid="{B1B876B8-7E75-42AA-A903-F01C87379A43}"/>
    <cellStyle name="20% - Accent5 2 3 2 2 2 3 2" xfId="4394" xr:uid="{E1E1CFE2-071C-43EF-A4A6-FB2EED002C1F}"/>
    <cellStyle name="20% - Accent5 2 3 2 2 2 3 2 2" xfId="4395" xr:uid="{BE5B3607-6B38-4539-A38F-882F2F17C685}"/>
    <cellStyle name="20% - Accent5 2 3 2 2 2 3 3" xfId="4396" xr:uid="{9751B0C7-E9E4-40B8-BD39-0E8545C343C2}"/>
    <cellStyle name="20% - Accent5 2 3 2 2 2 4" xfId="4397" xr:uid="{2FB0BFBB-7854-40BF-8D31-ECADAC58FA8C}"/>
    <cellStyle name="20% - Accent5 2 3 2 2 2 4 2" xfId="4398" xr:uid="{0190356D-4BED-462C-BA6C-2F5454653AF3}"/>
    <cellStyle name="20% - Accent5 2 3 2 2 2 5" xfId="4399" xr:uid="{577D7FD7-6F7B-4D7E-A217-0FD651C81673}"/>
    <cellStyle name="20% - Accent5 2 3 2 2 3" xfId="4400" xr:uid="{90B249D7-0B99-4EAA-A3CB-3D5A8141FE1D}"/>
    <cellStyle name="20% - Accent5 2 3 2 2 3 2" xfId="4401" xr:uid="{1499DD94-D74F-4E36-AC92-F084C1D6F615}"/>
    <cellStyle name="20% - Accent5 2 3 2 2 3 2 2" xfId="4402" xr:uid="{B08F945D-E07D-456E-BBFA-6044BDA4ABD2}"/>
    <cellStyle name="20% - Accent5 2 3 2 2 3 2 2 2" xfId="4403" xr:uid="{7FB52124-BC55-45B6-9BA8-A44D912163CC}"/>
    <cellStyle name="20% - Accent5 2 3 2 2 3 2 3" xfId="4404" xr:uid="{39829B39-8005-48B7-A11A-E0AEBE0284EF}"/>
    <cellStyle name="20% - Accent5 2 3 2 2 3 3" xfId="4405" xr:uid="{A3C45FC9-E550-45E4-A26A-C987DF61450E}"/>
    <cellStyle name="20% - Accent5 2 3 2 2 3 3 2" xfId="4406" xr:uid="{D84B0DEA-6FB3-48C8-A88A-EE3F9C2E3373}"/>
    <cellStyle name="20% - Accent5 2 3 2 2 3 4" xfId="4407" xr:uid="{8AAE3A46-91B6-4D95-B4A1-46CBB2F9D942}"/>
    <cellStyle name="20% - Accent5 2 3 2 2 4" xfId="4408" xr:uid="{67150FFB-D738-4F1C-8AFC-6FCE9D4BFA0F}"/>
    <cellStyle name="20% - Accent5 2 3 2 2 4 2" xfId="4409" xr:uid="{4B07CB8B-6EC9-491D-A340-B85821FB73D1}"/>
    <cellStyle name="20% - Accent5 2 3 2 2 4 2 2" xfId="4410" xr:uid="{350195EF-649F-4646-9BD6-B056E6A62EF8}"/>
    <cellStyle name="20% - Accent5 2 3 2 2 4 3" xfId="4411" xr:uid="{0DB15C52-56CF-448D-A97C-917268207A5B}"/>
    <cellStyle name="20% - Accent5 2 3 2 2 5" xfId="4412" xr:uid="{7A287F1D-FEBF-4C65-834A-C7221E0863E7}"/>
    <cellStyle name="20% - Accent5 2 3 2 2 5 2" xfId="4413" xr:uid="{3ABA4AFC-9E5B-4CAE-AA29-365D95C98514}"/>
    <cellStyle name="20% - Accent5 2 3 2 2 6" xfId="4414" xr:uid="{2F7C04EC-5872-4054-A709-562AE17BB0C2}"/>
    <cellStyle name="20% - Accent5 2 3 2 3" xfId="4415" xr:uid="{3E9CE7B1-4A40-4670-9522-7E1EDD7896F3}"/>
    <cellStyle name="20% - Accent5 2 3 2 3 2" xfId="4416" xr:uid="{AB8B0E51-948D-45E6-A921-FF1B4784669B}"/>
    <cellStyle name="20% - Accent5 2 3 2 3 2 2" xfId="4417" xr:uid="{BC7C634C-6607-47C3-A735-8963FE30A52D}"/>
    <cellStyle name="20% - Accent5 2 3 2 3 2 2 2" xfId="4418" xr:uid="{F2BEF56D-8CBA-4E68-A4F6-1D590332F9A9}"/>
    <cellStyle name="20% - Accent5 2 3 2 3 2 2 2 2" xfId="4419" xr:uid="{9788F144-7680-4747-9DCE-FFB412F8A6C0}"/>
    <cellStyle name="20% - Accent5 2 3 2 3 2 2 3" xfId="4420" xr:uid="{28D94934-BBC8-4A3B-8923-24827F71A2AC}"/>
    <cellStyle name="20% - Accent5 2 3 2 3 2 3" xfId="4421" xr:uid="{82C6B0B8-5D73-4169-943F-10AA024417FB}"/>
    <cellStyle name="20% - Accent5 2 3 2 3 2 3 2" xfId="4422" xr:uid="{D4548AFB-E39F-4B88-BB5B-701926BCB59A}"/>
    <cellStyle name="20% - Accent5 2 3 2 3 2 4" xfId="4423" xr:uid="{A214FCA1-EEDD-4F30-B6FA-11BE95247B40}"/>
    <cellStyle name="20% - Accent5 2 3 2 3 3" xfId="4424" xr:uid="{B3AC9D35-87AD-465F-8D5C-74C18A2930DC}"/>
    <cellStyle name="20% - Accent5 2 3 2 3 3 2" xfId="4425" xr:uid="{F663BF7B-77F1-4A97-B889-58FC1132D144}"/>
    <cellStyle name="20% - Accent5 2 3 2 3 3 2 2" xfId="4426" xr:uid="{0E19A0ED-9432-4F2E-8921-D1F295FC532C}"/>
    <cellStyle name="20% - Accent5 2 3 2 3 3 3" xfId="4427" xr:uid="{492CB77E-C922-4CB2-A795-C6DF9DA3FFAB}"/>
    <cellStyle name="20% - Accent5 2 3 2 3 4" xfId="4428" xr:uid="{3F3F3E72-7337-416F-85E6-07F8180F205A}"/>
    <cellStyle name="20% - Accent5 2 3 2 3 4 2" xfId="4429" xr:uid="{CE5C4BAF-3AAC-4641-B7F7-278A65C0DEAB}"/>
    <cellStyle name="20% - Accent5 2 3 2 3 5" xfId="4430" xr:uid="{C7FC092B-52AE-4D5E-BB66-5A4C6CDA5A55}"/>
    <cellStyle name="20% - Accent5 2 3 2 4" xfId="4431" xr:uid="{CB9450CC-B00F-4373-B7EB-CDBAE1C1E6A7}"/>
    <cellStyle name="20% - Accent5 2 3 2 4 2" xfId="4432" xr:uid="{A9C1D3EE-258A-4C8B-8853-B792C55A2DBB}"/>
    <cellStyle name="20% - Accent5 2 3 2 4 2 2" xfId="4433" xr:uid="{0F01F3F2-1917-4B43-8327-D426890703A8}"/>
    <cellStyle name="20% - Accent5 2 3 2 4 2 2 2" xfId="4434" xr:uid="{11317CB4-7B96-4EDF-BEA3-65A881CA7890}"/>
    <cellStyle name="20% - Accent5 2 3 2 4 2 3" xfId="4435" xr:uid="{129B1AFC-5398-4662-99F4-75B26EA717AD}"/>
    <cellStyle name="20% - Accent5 2 3 2 4 3" xfId="4436" xr:uid="{F4CD22B5-0AD8-4E1A-88E5-96A04A0A4C4C}"/>
    <cellStyle name="20% - Accent5 2 3 2 4 3 2" xfId="4437" xr:uid="{A4F3DC92-4430-4DB8-8A0E-D2204EF3765E}"/>
    <cellStyle name="20% - Accent5 2 3 2 4 4" xfId="4438" xr:uid="{F188E542-D3EC-4EE0-A6E8-DFA180C420A8}"/>
    <cellStyle name="20% - Accent5 2 3 2 5" xfId="4439" xr:uid="{2C137629-2FC3-44DE-87BE-462E5C8E50CE}"/>
    <cellStyle name="20% - Accent5 2 3 2 5 2" xfId="4440" xr:uid="{A1B2A0F5-01E7-4DB5-9321-CD095C959F50}"/>
    <cellStyle name="20% - Accent5 2 3 2 5 2 2" xfId="4441" xr:uid="{FBAAFC48-70F3-41BC-97FB-66CCC458A646}"/>
    <cellStyle name="20% - Accent5 2 3 2 5 3" xfId="4442" xr:uid="{9D11EB65-72CC-45C0-B8C3-72898996B56F}"/>
    <cellStyle name="20% - Accent5 2 3 2 6" xfId="4443" xr:uid="{F18D1E44-582A-42B7-A7BE-D6CB790D4ADB}"/>
    <cellStyle name="20% - Accent5 2 3 2 6 2" xfId="4444" xr:uid="{C2DD8203-FC06-413A-BD41-78A43F03649E}"/>
    <cellStyle name="20% - Accent5 2 3 2 7" xfId="4445" xr:uid="{E5E1D3E8-E7D6-4A93-9ECC-3BA05CC7783B}"/>
    <cellStyle name="20% - Accent5 2 3 3" xfId="4446" xr:uid="{64CF4225-9C1B-48AF-9E5F-4FBB52F428CD}"/>
    <cellStyle name="20% - Accent5 2 3 3 2" xfId="4447" xr:uid="{8890B41F-7EC1-4CE5-B38E-9DD7DF331DA7}"/>
    <cellStyle name="20% - Accent5 2 3 3 2 2" xfId="4448" xr:uid="{1EF25CC3-861A-44FE-82DE-926898069B7F}"/>
    <cellStyle name="20% - Accent5 2 3 3 2 2 2" xfId="4449" xr:uid="{E7097387-0581-49F4-98DB-C0324A0E0985}"/>
    <cellStyle name="20% - Accent5 2 3 3 2 2 2 2" xfId="4450" xr:uid="{2277FD52-755F-4D44-BFEA-45A6EF60012E}"/>
    <cellStyle name="20% - Accent5 2 3 3 2 2 2 2 2" xfId="4451" xr:uid="{E665DCEB-8E2B-428E-8B06-C60D9FFB684F}"/>
    <cellStyle name="20% - Accent5 2 3 3 2 2 2 3" xfId="4452" xr:uid="{BEA6FD42-C2B6-49F2-B45A-851E850EFE57}"/>
    <cellStyle name="20% - Accent5 2 3 3 2 2 3" xfId="4453" xr:uid="{28935480-2D4B-4348-A5BB-D13779E586EE}"/>
    <cellStyle name="20% - Accent5 2 3 3 2 2 3 2" xfId="4454" xr:uid="{04C2C285-33C5-44E3-931E-8C0EB4DC5C4E}"/>
    <cellStyle name="20% - Accent5 2 3 3 2 2 4" xfId="4455" xr:uid="{AAB9E23C-F650-4852-B31C-9B62FED28880}"/>
    <cellStyle name="20% - Accent5 2 3 3 2 3" xfId="4456" xr:uid="{4A28EC31-FFAE-47FC-AD10-5D1DF76A36EB}"/>
    <cellStyle name="20% - Accent5 2 3 3 2 3 2" xfId="4457" xr:uid="{071D3C07-AC94-45A2-9FE3-04B77CB36058}"/>
    <cellStyle name="20% - Accent5 2 3 3 2 3 2 2" xfId="4458" xr:uid="{62BB5ED7-B62E-438A-86FE-7D7B75608D57}"/>
    <cellStyle name="20% - Accent5 2 3 3 2 3 3" xfId="4459" xr:uid="{892B4251-A17A-4FDA-8242-F2528DC947DB}"/>
    <cellStyle name="20% - Accent5 2 3 3 2 4" xfId="4460" xr:uid="{E9FDF287-1FB9-466D-B3C1-AE4FCEE98BA0}"/>
    <cellStyle name="20% - Accent5 2 3 3 2 4 2" xfId="4461" xr:uid="{9A1EEAB4-00CA-475E-81D0-CAA402AAAFC2}"/>
    <cellStyle name="20% - Accent5 2 3 3 2 5" xfId="4462" xr:uid="{D5B2D1C3-FB13-4757-870E-ACAB6EBE5711}"/>
    <cellStyle name="20% - Accent5 2 3 3 3" xfId="4463" xr:uid="{4E8F553A-363D-4AF2-ACDA-C27A194CB4A2}"/>
    <cellStyle name="20% - Accent5 2 3 3 3 2" xfId="4464" xr:uid="{CBE37E02-242D-401C-95B5-6EC136495F37}"/>
    <cellStyle name="20% - Accent5 2 3 3 3 2 2" xfId="4465" xr:uid="{A106BABD-78EF-4260-9356-17DE0AE3FC4C}"/>
    <cellStyle name="20% - Accent5 2 3 3 3 2 2 2" xfId="4466" xr:uid="{FDFCA236-767A-45B2-A746-FB07681E9CC8}"/>
    <cellStyle name="20% - Accent5 2 3 3 3 2 3" xfId="4467" xr:uid="{B88BD9DE-7219-4CB8-B216-1704264B0ABE}"/>
    <cellStyle name="20% - Accent5 2 3 3 3 3" xfId="4468" xr:uid="{57AE0CA2-7B63-4DF3-9905-1EB34A95B7DF}"/>
    <cellStyle name="20% - Accent5 2 3 3 3 3 2" xfId="4469" xr:uid="{1B3B21FF-1FAC-4531-99DD-F6A2BA41679A}"/>
    <cellStyle name="20% - Accent5 2 3 3 3 4" xfId="4470" xr:uid="{B217161B-5DE9-4B3D-8C33-825B90099B30}"/>
    <cellStyle name="20% - Accent5 2 3 3 4" xfId="4471" xr:uid="{A541EB24-3FCB-46C4-940B-2E217965EB5D}"/>
    <cellStyle name="20% - Accent5 2 3 3 4 2" xfId="4472" xr:uid="{598B1BE1-7C40-4BC4-8499-4475A300D0FE}"/>
    <cellStyle name="20% - Accent5 2 3 3 4 2 2" xfId="4473" xr:uid="{F2E3A604-B1E5-49D3-8562-004A5FF0C280}"/>
    <cellStyle name="20% - Accent5 2 3 3 4 3" xfId="4474" xr:uid="{80C876C3-F0AA-4F8E-8A41-650500CB3299}"/>
    <cellStyle name="20% - Accent5 2 3 3 5" xfId="4475" xr:uid="{F6B78CE0-203B-4CAD-844D-ED36F6FF398B}"/>
    <cellStyle name="20% - Accent5 2 3 3 5 2" xfId="4476" xr:uid="{41DA8C43-AC9A-4535-BEB8-10623208010A}"/>
    <cellStyle name="20% - Accent5 2 3 3 6" xfId="4477" xr:uid="{38DDB3A5-3024-4C69-9A1F-7DBBA303EDFD}"/>
    <cellStyle name="20% - Accent5 2 3 4" xfId="4478" xr:uid="{BE16C8B1-A1A3-475B-B355-467E4CD98058}"/>
    <cellStyle name="20% - Accent5 2 3 4 2" xfId="4479" xr:uid="{6E2EEC89-0F15-45B6-9D32-789367531A5A}"/>
    <cellStyle name="20% - Accent5 2 3 4 2 2" xfId="4480" xr:uid="{B6D73273-129C-4DA4-8A55-D0D1530972F2}"/>
    <cellStyle name="20% - Accent5 2 3 4 2 2 2" xfId="4481" xr:uid="{A3C712BF-4121-4438-9635-C6FC9AF9EA25}"/>
    <cellStyle name="20% - Accent5 2 3 4 2 2 2 2" xfId="4482" xr:uid="{B4A57BF4-30E0-42DB-BE09-08170B4864EC}"/>
    <cellStyle name="20% - Accent5 2 3 4 2 2 3" xfId="4483" xr:uid="{EAF087ED-31FA-446A-BA99-22923BACE803}"/>
    <cellStyle name="20% - Accent5 2 3 4 2 3" xfId="4484" xr:uid="{6E7A1CEC-4B8B-4636-B876-EFA8C03A41F7}"/>
    <cellStyle name="20% - Accent5 2 3 4 2 3 2" xfId="4485" xr:uid="{3EFE638C-E56D-47B5-BED1-4AAEFFC0C10F}"/>
    <cellStyle name="20% - Accent5 2 3 4 2 4" xfId="4486" xr:uid="{DE12B9D6-2F93-42B4-9EA1-E4F2E2E593E7}"/>
    <cellStyle name="20% - Accent5 2 3 4 3" xfId="4487" xr:uid="{F341AE12-46A4-44CF-8A4E-D2A61005D014}"/>
    <cellStyle name="20% - Accent5 2 3 4 3 2" xfId="4488" xr:uid="{892F9A28-869E-44EA-B61D-BCE2452168B9}"/>
    <cellStyle name="20% - Accent5 2 3 4 3 2 2" xfId="4489" xr:uid="{D086E072-2212-4322-AA51-22508C31BB67}"/>
    <cellStyle name="20% - Accent5 2 3 4 3 3" xfId="4490" xr:uid="{C480AD12-FD52-40F3-8100-766966E42514}"/>
    <cellStyle name="20% - Accent5 2 3 4 4" xfId="4491" xr:uid="{A9BBF252-FD5E-4DFB-85C6-277C81EB7C25}"/>
    <cellStyle name="20% - Accent5 2 3 4 4 2" xfId="4492" xr:uid="{20EC27CB-1FC1-491C-92E7-93DC9B68ED87}"/>
    <cellStyle name="20% - Accent5 2 3 4 5" xfId="4493" xr:uid="{FA8ADE3C-D8C7-4DD7-A4DE-A6ABDD51088D}"/>
    <cellStyle name="20% - Accent5 2 3 5" xfId="4494" xr:uid="{315E04C8-4F31-4B6D-9BD5-198613DCCA68}"/>
    <cellStyle name="20% - Accent5 2 3 5 2" xfId="4495" xr:uid="{D6C9FEF3-6261-4193-8BAB-1A887886A6F2}"/>
    <cellStyle name="20% - Accent5 2 3 5 2 2" xfId="4496" xr:uid="{55C35441-95A9-4B57-A186-A6BE2B7560DE}"/>
    <cellStyle name="20% - Accent5 2 3 5 2 2 2" xfId="4497" xr:uid="{A871B339-AD12-49A7-BE7E-0FBF81B51C64}"/>
    <cellStyle name="20% - Accent5 2 3 5 2 3" xfId="4498" xr:uid="{31F8B7FA-922E-43E5-9E64-C6D6CE4D3AE8}"/>
    <cellStyle name="20% - Accent5 2 3 5 3" xfId="4499" xr:uid="{5BB42423-8E69-4C56-A67E-E812DAEC2666}"/>
    <cellStyle name="20% - Accent5 2 3 5 3 2" xfId="4500" xr:uid="{16577282-963D-49E3-A928-C7A7BAB5056E}"/>
    <cellStyle name="20% - Accent5 2 3 5 4" xfId="4501" xr:uid="{2C0998D3-9A6E-4E54-9594-C3A822B3D352}"/>
    <cellStyle name="20% - Accent5 2 3 6" xfId="4502" xr:uid="{0FEEAB53-F753-40A6-A27C-6FEC7369D8CF}"/>
    <cellStyle name="20% - Accent5 2 3 6 2" xfId="4503" xr:uid="{DED4588A-694C-4FAB-9A41-FA9EC8FE5408}"/>
    <cellStyle name="20% - Accent5 2 3 6 2 2" xfId="4504" xr:uid="{061FF46F-1CD7-4D66-B0C7-AA59382C0E3C}"/>
    <cellStyle name="20% - Accent5 2 3 6 3" xfId="4505" xr:uid="{28661E30-D7FB-48DF-A7B9-27939C030829}"/>
    <cellStyle name="20% - Accent5 2 3 7" xfId="4506" xr:uid="{BAF5079A-B5F9-4322-81B9-18D99937B931}"/>
    <cellStyle name="20% - Accent5 2 3 7 2" xfId="4507" xr:uid="{144BB40C-7BF0-4C21-801D-0E6FCCA1D2A4}"/>
    <cellStyle name="20% - Accent5 2 3 8" xfId="4508" xr:uid="{3AD2D77F-99F3-4897-96CA-2F56F4769699}"/>
    <cellStyle name="20% - Accent5 2 4" xfId="4509" xr:uid="{13F55758-EF17-410D-84C6-AA4D800BFE83}"/>
    <cellStyle name="20% - Accent5 2 4 2" xfId="4510" xr:uid="{5E0638D1-5045-4F4E-B7AD-31219A53DE35}"/>
    <cellStyle name="20% - Accent5 2 4 2 2" xfId="4511" xr:uid="{E15E4EF1-BE9B-4679-A972-4CAC022C7DA6}"/>
    <cellStyle name="20% - Accent5 2 4 2 2 2" xfId="4512" xr:uid="{7A21E2E7-4513-4212-834D-9E02B5A59022}"/>
    <cellStyle name="20% - Accent5 2 4 2 2 2 2" xfId="4513" xr:uid="{DC71BA5D-F747-4C58-BDE9-4C7D22E4DAB5}"/>
    <cellStyle name="20% - Accent5 2 4 2 2 2 2 2" xfId="4514" xr:uid="{43A12595-4794-4215-98A2-551C46A2DA00}"/>
    <cellStyle name="20% - Accent5 2 4 2 2 2 2 2 2" xfId="4515" xr:uid="{4A291E5A-6551-42A5-A5BF-73D0352B181F}"/>
    <cellStyle name="20% - Accent5 2 4 2 2 2 2 3" xfId="4516" xr:uid="{A5B0B56A-4664-4FDF-803B-AD8164809978}"/>
    <cellStyle name="20% - Accent5 2 4 2 2 2 3" xfId="4517" xr:uid="{F5A4CB12-E8BC-4908-A0BE-9E6CDFE705CC}"/>
    <cellStyle name="20% - Accent5 2 4 2 2 2 3 2" xfId="4518" xr:uid="{D2671443-1574-40AF-922B-975470F03583}"/>
    <cellStyle name="20% - Accent5 2 4 2 2 2 4" xfId="4519" xr:uid="{399B2BA6-086E-4FA7-B864-EA180AE4C489}"/>
    <cellStyle name="20% - Accent5 2 4 2 2 3" xfId="4520" xr:uid="{BC5B9013-9E4F-490D-A885-A1583255D6C1}"/>
    <cellStyle name="20% - Accent5 2 4 2 2 3 2" xfId="4521" xr:uid="{D28E72AE-6899-4800-8092-33760D3332FB}"/>
    <cellStyle name="20% - Accent5 2 4 2 2 3 2 2" xfId="4522" xr:uid="{41CD7EAE-7B2B-48AC-B4D4-7603F800B3D0}"/>
    <cellStyle name="20% - Accent5 2 4 2 2 3 3" xfId="4523" xr:uid="{8E6F78DB-C9F6-423A-A7C3-A1D5D83585AA}"/>
    <cellStyle name="20% - Accent5 2 4 2 2 4" xfId="4524" xr:uid="{C0CC09C2-3CDF-4A38-9EC1-0A10A6EBE8AC}"/>
    <cellStyle name="20% - Accent5 2 4 2 2 4 2" xfId="4525" xr:uid="{45D71C78-C3F1-47C6-959B-4BCA4E9A5E20}"/>
    <cellStyle name="20% - Accent5 2 4 2 2 5" xfId="4526" xr:uid="{99030D22-0014-490F-B7AD-38ED3E9885F7}"/>
    <cellStyle name="20% - Accent5 2 4 2 3" xfId="4527" xr:uid="{F7F1949A-780F-4B67-BB5D-36C36A1378E6}"/>
    <cellStyle name="20% - Accent5 2 4 2 3 2" xfId="4528" xr:uid="{6C42B0A3-E444-4514-91CF-34260DD47FBD}"/>
    <cellStyle name="20% - Accent5 2 4 2 3 2 2" xfId="4529" xr:uid="{F9901B1F-7F29-4B66-8288-24550CCD83C0}"/>
    <cellStyle name="20% - Accent5 2 4 2 3 2 2 2" xfId="4530" xr:uid="{0D9919DC-27B9-42A7-80D9-26A92337689A}"/>
    <cellStyle name="20% - Accent5 2 4 2 3 2 3" xfId="4531" xr:uid="{B6A9E333-2FD3-4839-AA0B-ECE4F46EC5D5}"/>
    <cellStyle name="20% - Accent5 2 4 2 3 3" xfId="4532" xr:uid="{02167411-0165-4A0F-9E75-C99399F28A0E}"/>
    <cellStyle name="20% - Accent5 2 4 2 3 3 2" xfId="4533" xr:uid="{5F626BD8-5DE5-4618-9116-89BE8693C271}"/>
    <cellStyle name="20% - Accent5 2 4 2 3 4" xfId="4534" xr:uid="{FEEBA7B7-DF04-4B4D-81E5-603198E741D7}"/>
    <cellStyle name="20% - Accent5 2 4 2 4" xfId="4535" xr:uid="{40C3F720-3FBA-4932-82FC-971A986816C1}"/>
    <cellStyle name="20% - Accent5 2 4 2 4 2" xfId="4536" xr:uid="{3BBEE4F1-032D-4D76-BC34-4B60723EA9AF}"/>
    <cellStyle name="20% - Accent5 2 4 2 4 2 2" xfId="4537" xr:uid="{855C36EC-2A4C-4729-9D79-89A14B7AEA85}"/>
    <cellStyle name="20% - Accent5 2 4 2 4 3" xfId="4538" xr:uid="{3144D8F5-312B-41AD-B108-53B0ED3D301D}"/>
    <cellStyle name="20% - Accent5 2 4 2 5" xfId="4539" xr:uid="{0F9806AB-DED2-4B35-BA17-353CA79281FE}"/>
    <cellStyle name="20% - Accent5 2 4 2 5 2" xfId="4540" xr:uid="{FE0C50DF-307F-446F-9B00-9D1F368E9740}"/>
    <cellStyle name="20% - Accent5 2 4 2 6" xfId="4541" xr:uid="{F734CF97-9E59-4E2A-9854-F5F93242BD77}"/>
    <cellStyle name="20% - Accent5 2 4 3" xfId="4542" xr:uid="{62A1CDCA-5894-44CA-A84A-DEDB463B0F1E}"/>
    <cellStyle name="20% - Accent5 2 4 3 2" xfId="4543" xr:uid="{2204C3D7-29F4-43A6-B2FF-4621661077B9}"/>
    <cellStyle name="20% - Accent5 2 4 3 2 2" xfId="4544" xr:uid="{4537BF06-5B54-4385-B4CA-CC4204778263}"/>
    <cellStyle name="20% - Accent5 2 4 3 2 2 2" xfId="4545" xr:uid="{A42E3AEC-0C22-4DF6-9AE6-9A38828395B8}"/>
    <cellStyle name="20% - Accent5 2 4 3 2 2 2 2" xfId="4546" xr:uid="{1804DA26-4305-48FD-B3F4-F730EC4FEDFA}"/>
    <cellStyle name="20% - Accent5 2 4 3 2 2 3" xfId="4547" xr:uid="{35F17A31-1A5B-47DC-8ADA-FE7B268CE9D3}"/>
    <cellStyle name="20% - Accent5 2 4 3 2 3" xfId="4548" xr:uid="{DABB4CCF-55BC-4197-B9E8-40330B008A50}"/>
    <cellStyle name="20% - Accent5 2 4 3 2 3 2" xfId="4549" xr:uid="{83A4D41E-4863-4150-96B1-5D9CDAC48C9A}"/>
    <cellStyle name="20% - Accent5 2 4 3 2 4" xfId="4550" xr:uid="{2E25AA02-CEDA-454E-A4A2-3C0F42C2A08E}"/>
    <cellStyle name="20% - Accent5 2 4 3 3" xfId="4551" xr:uid="{D473BE75-5681-480E-B13A-DAE18DABFDDA}"/>
    <cellStyle name="20% - Accent5 2 4 3 3 2" xfId="4552" xr:uid="{3E4511B3-1EC5-430C-8BC6-BAF314E747AD}"/>
    <cellStyle name="20% - Accent5 2 4 3 3 2 2" xfId="4553" xr:uid="{980FF213-F2C7-45ED-82DA-8494AB25F293}"/>
    <cellStyle name="20% - Accent5 2 4 3 3 3" xfId="4554" xr:uid="{5F5E67BE-D65C-4AFE-8B96-5E25958A1504}"/>
    <cellStyle name="20% - Accent5 2 4 3 4" xfId="4555" xr:uid="{EF2BD376-CEC7-4A6F-B6C2-14BD87E044E8}"/>
    <cellStyle name="20% - Accent5 2 4 3 4 2" xfId="4556" xr:uid="{1E9EB304-6478-4C21-A6F6-C4E74EEC5B31}"/>
    <cellStyle name="20% - Accent5 2 4 3 5" xfId="4557" xr:uid="{80BD92D7-A033-4159-BB75-F2FB47CD05D3}"/>
    <cellStyle name="20% - Accent5 2 4 4" xfId="4558" xr:uid="{C96A366C-6DB8-45C7-87BB-C001046841BD}"/>
    <cellStyle name="20% - Accent5 2 4 4 2" xfId="4559" xr:uid="{6CD7C547-4A39-4E68-A23D-0E9A37E55E73}"/>
    <cellStyle name="20% - Accent5 2 4 4 2 2" xfId="4560" xr:uid="{96EC01D6-5B4D-4C97-BC4E-B080029D4AF3}"/>
    <cellStyle name="20% - Accent5 2 4 4 2 2 2" xfId="4561" xr:uid="{FBFB16B9-628B-468E-AF4F-117B96A65B1E}"/>
    <cellStyle name="20% - Accent5 2 4 4 2 3" xfId="4562" xr:uid="{DA01402F-E1AE-4E07-943D-02D6BE722BD8}"/>
    <cellStyle name="20% - Accent5 2 4 4 3" xfId="4563" xr:uid="{2ECFF3B5-DA05-4068-A4C2-783F36FCB884}"/>
    <cellStyle name="20% - Accent5 2 4 4 3 2" xfId="4564" xr:uid="{6733CE36-D7BE-4C3A-885E-6561BAED235A}"/>
    <cellStyle name="20% - Accent5 2 4 4 4" xfId="4565" xr:uid="{30A6E87D-02F1-417E-8C00-CEE23E8E5F6F}"/>
    <cellStyle name="20% - Accent5 2 4 5" xfId="4566" xr:uid="{F8D6A901-9FF3-40C7-BB73-49D930517ECC}"/>
    <cellStyle name="20% - Accent5 2 4 5 2" xfId="4567" xr:uid="{32206CFF-5580-4C30-8637-14B51F89C2DC}"/>
    <cellStyle name="20% - Accent5 2 4 5 2 2" xfId="4568" xr:uid="{ACBB146F-ED26-4638-BD43-CF25EFFFE444}"/>
    <cellStyle name="20% - Accent5 2 4 5 3" xfId="4569" xr:uid="{78205B15-1248-4616-BF8E-B73AB44520A9}"/>
    <cellStyle name="20% - Accent5 2 4 6" xfId="4570" xr:uid="{555D1FB9-EA06-4CAA-BAB7-80C40583C49D}"/>
    <cellStyle name="20% - Accent5 2 4 6 2" xfId="4571" xr:uid="{A0C48A38-863D-4922-8E07-429E49DD1C44}"/>
    <cellStyle name="20% - Accent5 2 4 7" xfId="4572" xr:uid="{668A022E-F2FF-479C-AB93-A9E87194F46F}"/>
    <cellStyle name="20% - Accent5 2 5" xfId="4573" xr:uid="{214DC2C9-C9A4-406D-9A62-B634D21301C6}"/>
    <cellStyle name="20% - Accent5 2 5 2" xfId="4574" xr:uid="{FD09246F-CDBD-4AB7-9EBB-7E41B2F065ED}"/>
    <cellStyle name="20% - Accent5 2 5 2 2" xfId="4575" xr:uid="{BD802DA7-F269-4989-B4C1-E38FF22ADB95}"/>
    <cellStyle name="20% - Accent5 2 5 2 2 2" xfId="4576" xr:uid="{614ADB8A-9E56-4C7A-8232-D6C223103812}"/>
    <cellStyle name="20% - Accent5 2 5 2 2 2 2" xfId="4577" xr:uid="{21272021-760D-45F7-8ED7-FE1173CC67C5}"/>
    <cellStyle name="20% - Accent5 2 5 2 2 2 2 2" xfId="4578" xr:uid="{DF3BF8F0-3BAC-4A91-97C0-70E82EB1A713}"/>
    <cellStyle name="20% - Accent5 2 5 2 2 2 3" xfId="4579" xr:uid="{DD087AFF-67B4-4F42-AAB3-DC01D57276DD}"/>
    <cellStyle name="20% - Accent5 2 5 2 2 3" xfId="4580" xr:uid="{037C7462-89D6-4B31-9338-5DEA99DA18D3}"/>
    <cellStyle name="20% - Accent5 2 5 2 2 3 2" xfId="4581" xr:uid="{1C5DCF3D-F643-41FC-A9A3-FD88212E0F8E}"/>
    <cellStyle name="20% - Accent5 2 5 2 2 4" xfId="4582" xr:uid="{389B34B9-447C-486D-90DC-03B6C20EE4AB}"/>
    <cellStyle name="20% - Accent5 2 5 2 3" xfId="4583" xr:uid="{DD44EADE-B515-43F0-A3AB-4AE51B4E3C07}"/>
    <cellStyle name="20% - Accent5 2 5 2 3 2" xfId="4584" xr:uid="{C7F000A1-C85B-4160-AA66-0A2090A31931}"/>
    <cellStyle name="20% - Accent5 2 5 2 3 2 2" xfId="4585" xr:uid="{49D49054-9B53-4235-B0F8-C0C7D6D630CA}"/>
    <cellStyle name="20% - Accent5 2 5 2 3 3" xfId="4586" xr:uid="{7FB76DC4-2846-4DB3-ACF0-9CDC0814F67E}"/>
    <cellStyle name="20% - Accent5 2 5 2 4" xfId="4587" xr:uid="{07C42D89-0721-4A7B-BA92-F7304554A217}"/>
    <cellStyle name="20% - Accent5 2 5 2 4 2" xfId="4588" xr:uid="{789F3D7F-5B46-4895-81B1-1A75F0658D98}"/>
    <cellStyle name="20% - Accent5 2 5 2 5" xfId="4589" xr:uid="{D898962E-E2EE-4DA8-A513-DA322A741BB0}"/>
    <cellStyle name="20% - Accent5 2 5 3" xfId="4590" xr:uid="{9003615E-8825-497E-8B40-BF8A315A6172}"/>
    <cellStyle name="20% - Accent5 2 5 3 2" xfId="4591" xr:uid="{776AC806-5D0F-4C28-A4E4-0B34825A98B9}"/>
    <cellStyle name="20% - Accent5 2 5 3 2 2" xfId="4592" xr:uid="{63B4D561-EA89-456D-B49F-314847C2F4CF}"/>
    <cellStyle name="20% - Accent5 2 5 3 2 2 2" xfId="4593" xr:uid="{AD05DED7-5A3D-47C2-B147-46CB8DABFE74}"/>
    <cellStyle name="20% - Accent5 2 5 3 2 3" xfId="4594" xr:uid="{A9C2F703-EC1D-4449-9ADB-80DE8424EE77}"/>
    <cellStyle name="20% - Accent5 2 5 3 3" xfId="4595" xr:uid="{5EEE1799-3136-4286-8ED5-EEE747395114}"/>
    <cellStyle name="20% - Accent5 2 5 3 3 2" xfId="4596" xr:uid="{FAD797CD-518F-44E4-8169-39A6129F1CA2}"/>
    <cellStyle name="20% - Accent5 2 5 3 4" xfId="4597" xr:uid="{47353637-A6C0-4A0C-A6C2-A8EE36FE0CB8}"/>
    <cellStyle name="20% - Accent5 2 5 4" xfId="4598" xr:uid="{41334726-B5CF-4FC8-A6DF-A1EDAF3DE3AB}"/>
    <cellStyle name="20% - Accent5 2 5 4 2" xfId="4599" xr:uid="{3D212686-7539-443E-8FDD-1C4FBE748326}"/>
    <cellStyle name="20% - Accent5 2 5 4 2 2" xfId="4600" xr:uid="{B76C4512-A550-47B0-9CBD-88A1AB7178AA}"/>
    <cellStyle name="20% - Accent5 2 5 4 3" xfId="4601" xr:uid="{AEE977D1-392C-465E-A8F0-A147C2B2E9C6}"/>
    <cellStyle name="20% - Accent5 2 5 5" xfId="4602" xr:uid="{85A234A1-6768-43CB-B86D-1C5F490EDF54}"/>
    <cellStyle name="20% - Accent5 2 5 5 2" xfId="4603" xr:uid="{DBC25532-439D-4265-A0C6-91E90A6657C5}"/>
    <cellStyle name="20% - Accent5 2 5 6" xfId="4604" xr:uid="{1EAC70D8-91E6-4CF6-8348-F435E28E71C5}"/>
    <cellStyle name="20% - Accent5 2 6" xfId="4605" xr:uid="{6DE5E8C4-E44A-4429-BABB-7EF9375E2706}"/>
    <cellStyle name="20% - Accent5 2 6 2" xfId="4606" xr:uid="{0B7F2F6F-6513-4D44-A801-CDFD174559BD}"/>
    <cellStyle name="20% - Accent5 2 6 2 2" xfId="4607" xr:uid="{C546B860-2C34-4927-80D3-03519B4B0505}"/>
    <cellStyle name="20% - Accent5 2 6 2 2 2" xfId="4608" xr:uid="{DC93F87D-89EB-4AF9-9536-ECAFD10747B5}"/>
    <cellStyle name="20% - Accent5 2 6 2 2 2 2" xfId="4609" xr:uid="{9BDC86BF-D0DD-4D57-81C7-960C90C9F5E7}"/>
    <cellStyle name="20% - Accent5 2 6 2 2 3" xfId="4610" xr:uid="{2457AAAB-0A46-4C51-AD63-6805F314DEDA}"/>
    <cellStyle name="20% - Accent5 2 6 2 3" xfId="4611" xr:uid="{014F9726-C7D6-4290-9E3A-0CF711F77BA2}"/>
    <cellStyle name="20% - Accent5 2 6 2 3 2" xfId="4612" xr:uid="{374DEE0A-334C-4C9A-8E90-B96D71D28C78}"/>
    <cellStyle name="20% - Accent5 2 6 2 4" xfId="4613" xr:uid="{1A81776A-AD56-4947-9222-1EE66ED6C11E}"/>
    <cellStyle name="20% - Accent5 2 6 3" xfId="4614" xr:uid="{C4E95CCF-7616-44E0-AB7D-62D695C4837A}"/>
    <cellStyle name="20% - Accent5 2 6 3 2" xfId="4615" xr:uid="{22906122-D690-4E66-A672-88AC6CC7544E}"/>
    <cellStyle name="20% - Accent5 2 6 3 2 2" xfId="4616" xr:uid="{EDBA18F3-E266-44EC-8EF1-7B9A5404F0B1}"/>
    <cellStyle name="20% - Accent5 2 6 3 3" xfId="4617" xr:uid="{96DEEAA2-EEA2-4471-B21D-28BDCD47AB4E}"/>
    <cellStyle name="20% - Accent5 2 6 4" xfId="4618" xr:uid="{042F5E3D-8E5F-4220-9EA1-E29D00BA0A39}"/>
    <cellStyle name="20% - Accent5 2 6 4 2" xfId="4619" xr:uid="{6133DF01-CC44-4AFD-8D89-0E709BC272E4}"/>
    <cellStyle name="20% - Accent5 2 6 5" xfId="4620" xr:uid="{9ACDD3AF-25EB-47CF-A869-71B97047F302}"/>
    <cellStyle name="20% - Accent5 2 7" xfId="4621" xr:uid="{DF83E105-74BE-416E-9FCD-6CFAA6EF963F}"/>
    <cellStyle name="20% - Accent5 2 7 2" xfId="4622" xr:uid="{79CF851A-F143-4024-A4E6-DD34FDD0779A}"/>
    <cellStyle name="20% - Accent5 2 7 2 2" xfId="4623" xr:uid="{7DAA3D16-A298-4881-A039-BEDD7CA94CFD}"/>
    <cellStyle name="20% - Accent5 2 7 2 2 2" xfId="4624" xr:uid="{2EC5F338-AB71-4A37-B62A-2876867A2FC5}"/>
    <cellStyle name="20% - Accent5 2 7 2 3" xfId="4625" xr:uid="{7687CC34-8526-48B8-B206-268FCAA8A9D9}"/>
    <cellStyle name="20% - Accent5 2 7 3" xfId="4626" xr:uid="{AFF6E2C6-6DEC-4600-A503-7E8612B7B567}"/>
    <cellStyle name="20% - Accent5 2 7 3 2" xfId="4627" xr:uid="{2B489CE5-31C6-4262-BBA1-DA738F738964}"/>
    <cellStyle name="20% - Accent5 2 7 4" xfId="4628" xr:uid="{B0F417DF-F749-4A73-87A9-2E6319ADD9DD}"/>
    <cellStyle name="20% - Accent5 2 8" xfId="4629" xr:uid="{87A43DBC-6E98-46A2-9740-5049F2EA2F6E}"/>
    <cellStyle name="20% - Accent5 2 8 2" xfId="4630" xr:uid="{DAFE3D7C-F0F3-4EAA-B47E-31CC31B26017}"/>
    <cellStyle name="20% - Accent5 2 8 2 2" xfId="4631" xr:uid="{76B9702A-1774-41E4-A298-C3775C33A982}"/>
    <cellStyle name="20% - Accent5 2 8 3" xfId="4632" xr:uid="{211F6E4D-79B2-45A7-A88D-27D06A744810}"/>
    <cellStyle name="20% - Accent5 2 9" xfId="4633" xr:uid="{75C13C9B-B982-43F7-A648-2A0BF3F49578}"/>
    <cellStyle name="20% - Accent5 2 9 2" xfId="4634" xr:uid="{4A892FE3-6120-49C9-8A32-79C27AAF98A5}"/>
    <cellStyle name="20% - Accent5 3" xfId="4635" xr:uid="{22C9BC6B-339A-40C4-B4D3-1E78AFE19DB2}"/>
    <cellStyle name="20% - Accent5 3 2" xfId="4636" xr:uid="{BA6EC89D-0ACA-4682-9CDA-ED6FD64D443F}"/>
    <cellStyle name="20% - Accent5 3 2 2" xfId="4637" xr:uid="{7D0CC40E-2585-41F6-9CA2-06F833FDE654}"/>
    <cellStyle name="20% - Accent5 3 2 2 2" xfId="4638" xr:uid="{1D05F883-6EF9-49D8-BA56-38AC4FEFBC64}"/>
    <cellStyle name="20% - Accent5 3 2 2 2 2" xfId="4639" xr:uid="{E4B717A6-221A-4D26-8EEC-9FF91D463D7C}"/>
    <cellStyle name="20% - Accent5 3 2 2 2 2 2" xfId="4640" xr:uid="{79FDB970-B1AF-4E36-B182-939B8ADE9545}"/>
    <cellStyle name="20% - Accent5 3 2 2 2 2 2 2" xfId="4641" xr:uid="{53DD9EEC-087A-4E3B-9888-16B87753EF00}"/>
    <cellStyle name="20% - Accent5 3 2 2 2 2 2 2 2" xfId="4642" xr:uid="{E535A820-E9DA-48FA-9D19-FCA6CB1B62C5}"/>
    <cellStyle name="20% - Accent5 3 2 2 2 2 2 2 2 2" xfId="4643" xr:uid="{1AB13E35-ADDF-45F4-AF27-E051ACC0A0D5}"/>
    <cellStyle name="20% - Accent5 3 2 2 2 2 2 2 3" xfId="4644" xr:uid="{E4B573A6-DD04-4E70-BF3C-11284292C642}"/>
    <cellStyle name="20% - Accent5 3 2 2 2 2 2 3" xfId="4645" xr:uid="{020B4D98-96CB-4067-A7FD-A03A0AE63080}"/>
    <cellStyle name="20% - Accent5 3 2 2 2 2 2 3 2" xfId="4646" xr:uid="{ADC55DFB-1876-4F6B-A641-CC37169E269F}"/>
    <cellStyle name="20% - Accent5 3 2 2 2 2 2 4" xfId="4647" xr:uid="{7DF9EA36-2AA5-42AC-B4B1-D5F13C8D5B16}"/>
    <cellStyle name="20% - Accent5 3 2 2 2 2 3" xfId="4648" xr:uid="{FBB69F56-CC88-4D5E-A91A-D1D529FB9EB2}"/>
    <cellStyle name="20% - Accent5 3 2 2 2 2 3 2" xfId="4649" xr:uid="{8EEEF8D1-E2AE-462E-BF1C-8E3545A7F4A3}"/>
    <cellStyle name="20% - Accent5 3 2 2 2 2 3 2 2" xfId="4650" xr:uid="{2D265DFD-A460-4FF4-9E80-9AFDBBB19F2F}"/>
    <cellStyle name="20% - Accent5 3 2 2 2 2 3 3" xfId="4651" xr:uid="{39CE7F27-792C-4A7E-AA3E-C2CB94E2014D}"/>
    <cellStyle name="20% - Accent5 3 2 2 2 2 4" xfId="4652" xr:uid="{F660A649-0586-43A8-8AEF-B3685FA737FF}"/>
    <cellStyle name="20% - Accent5 3 2 2 2 2 4 2" xfId="4653" xr:uid="{34FCF8E7-066B-4663-B92D-84382151AC4A}"/>
    <cellStyle name="20% - Accent5 3 2 2 2 2 5" xfId="4654" xr:uid="{7D1BF043-5984-45A4-AA2E-67680C94905F}"/>
    <cellStyle name="20% - Accent5 3 2 2 2 3" xfId="4655" xr:uid="{478EEE2E-C192-479A-9509-C4600DC3A4CC}"/>
    <cellStyle name="20% - Accent5 3 2 2 2 3 2" xfId="4656" xr:uid="{37F17B41-AF24-45AC-A1DD-CA0768766C55}"/>
    <cellStyle name="20% - Accent5 3 2 2 2 3 2 2" xfId="4657" xr:uid="{AC9E0F18-4B9A-44D2-9A49-0B5DC6D2698B}"/>
    <cellStyle name="20% - Accent5 3 2 2 2 3 2 2 2" xfId="4658" xr:uid="{65B5F331-697E-4FF4-A1D3-C5FAC7F5AD48}"/>
    <cellStyle name="20% - Accent5 3 2 2 2 3 2 3" xfId="4659" xr:uid="{6FF96A3F-D4B9-4BE8-9FE7-5C90EAEBE574}"/>
    <cellStyle name="20% - Accent5 3 2 2 2 3 3" xfId="4660" xr:uid="{BD282F6A-8E4A-4018-92CB-B63BFE5C9AA4}"/>
    <cellStyle name="20% - Accent5 3 2 2 2 3 3 2" xfId="4661" xr:uid="{617C8B00-55AC-4F0B-85E1-839F4C2182CE}"/>
    <cellStyle name="20% - Accent5 3 2 2 2 3 4" xfId="4662" xr:uid="{4E7C1902-38E0-48A4-ADEC-B75EB56DA3EC}"/>
    <cellStyle name="20% - Accent5 3 2 2 2 4" xfId="4663" xr:uid="{4533F5D9-6CF8-40A7-AF8C-E3E88C273615}"/>
    <cellStyle name="20% - Accent5 3 2 2 2 4 2" xfId="4664" xr:uid="{7763CDC9-A958-44B8-93B1-81C8CD37D4C4}"/>
    <cellStyle name="20% - Accent5 3 2 2 2 4 2 2" xfId="4665" xr:uid="{80908D2F-7A95-4BC1-A5F0-153ADFBD3CA4}"/>
    <cellStyle name="20% - Accent5 3 2 2 2 4 3" xfId="4666" xr:uid="{E7C590F5-78DD-4D39-A8DB-151F11F0D44D}"/>
    <cellStyle name="20% - Accent5 3 2 2 2 5" xfId="4667" xr:uid="{E113F9E3-F160-4DA7-B672-3C463C2FF18D}"/>
    <cellStyle name="20% - Accent5 3 2 2 2 5 2" xfId="4668" xr:uid="{0F38F06D-0D93-4B8F-A9FD-FFC347B11891}"/>
    <cellStyle name="20% - Accent5 3 2 2 2 6" xfId="4669" xr:uid="{494BC15A-A7D3-44E5-8C4F-2A13A124E91C}"/>
    <cellStyle name="20% - Accent5 3 2 2 3" xfId="4670" xr:uid="{B648DA26-699F-48E2-8CC2-B0CCE961DD6D}"/>
    <cellStyle name="20% - Accent5 3 2 2 3 2" xfId="4671" xr:uid="{06D6EE19-2794-47D6-8240-3F7EDFBC0714}"/>
    <cellStyle name="20% - Accent5 3 2 2 3 2 2" xfId="4672" xr:uid="{A2561C82-DB84-4A7A-AC14-D18B6380BC64}"/>
    <cellStyle name="20% - Accent5 3 2 2 3 2 2 2" xfId="4673" xr:uid="{AA7C70A5-6F71-4269-BC00-6DB117DE246F}"/>
    <cellStyle name="20% - Accent5 3 2 2 3 2 2 2 2" xfId="4674" xr:uid="{60059513-1C6B-402C-9433-993EC2FA626D}"/>
    <cellStyle name="20% - Accent5 3 2 2 3 2 2 3" xfId="4675" xr:uid="{29EF0539-3BE0-4A87-88C6-5642E7171465}"/>
    <cellStyle name="20% - Accent5 3 2 2 3 2 3" xfId="4676" xr:uid="{1DBC91E8-E360-4917-B7F1-23AE1727F79F}"/>
    <cellStyle name="20% - Accent5 3 2 2 3 2 3 2" xfId="4677" xr:uid="{3537D976-E900-4B8E-81F2-FE94C8E23FDA}"/>
    <cellStyle name="20% - Accent5 3 2 2 3 2 4" xfId="4678" xr:uid="{E0E4066B-9F66-4A08-84DF-94EA9634DBE4}"/>
    <cellStyle name="20% - Accent5 3 2 2 3 3" xfId="4679" xr:uid="{1083E0B0-1AA4-471D-B045-DCA2548B1681}"/>
    <cellStyle name="20% - Accent5 3 2 2 3 3 2" xfId="4680" xr:uid="{CF5A43CB-8FD7-46DA-B3EC-56E33BBF9844}"/>
    <cellStyle name="20% - Accent5 3 2 2 3 3 2 2" xfId="4681" xr:uid="{2F9A64A0-7B55-4B9A-AB0D-F931BA6B2C81}"/>
    <cellStyle name="20% - Accent5 3 2 2 3 3 3" xfId="4682" xr:uid="{B09CD63D-7358-42BE-B9E7-17B1168434AE}"/>
    <cellStyle name="20% - Accent5 3 2 2 3 4" xfId="4683" xr:uid="{FCB72CAB-589D-4312-B787-909E9527D721}"/>
    <cellStyle name="20% - Accent5 3 2 2 3 4 2" xfId="4684" xr:uid="{6EDBC7E5-B0E0-4C0E-A625-98CCB2C08F7E}"/>
    <cellStyle name="20% - Accent5 3 2 2 3 5" xfId="4685" xr:uid="{A4BB1369-C8B8-44C5-90C0-4866B27BB45E}"/>
    <cellStyle name="20% - Accent5 3 2 2 4" xfId="4686" xr:uid="{3C396422-7C7A-4E2E-AEF8-3AA5D48BEFC8}"/>
    <cellStyle name="20% - Accent5 3 2 2 4 2" xfId="4687" xr:uid="{DC18ACDE-C3B2-4D68-B633-740D8BD40278}"/>
    <cellStyle name="20% - Accent5 3 2 2 4 2 2" xfId="4688" xr:uid="{310F29A1-1D22-4F31-B3AF-BEE2F11C831E}"/>
    <cellStyle name="20% - Accent5 3 2 2 4 2 2 2" xfId="4689" xr:uid="{D7D2A53E-46B2-4643-A8AF-F48A825CF714}"/>
    <cellStyle name="20% - Accent5 3 2 2 4 2 3" xfId="4690" xr:uid="{5A63A367-C49F-4E15-AF5B-08D547C692B3}"/>
    <cellStyle name="20% - Accent5 3 2 2 4 3" xfId="4691" xr:uid="{577E066A-CBA8-41F5-B4E2-AB7C0B449B71}"/>
    <cellStyle name="20% - Accent5 3 2 2 4 3 2" xfId="4692" xr:uid="{89E3A0D3-1EDF-4DD9-9760-B483F1A719CA}"/>
    <cellStyle name="20% - Accent5 3 2 2 4 4" xfId="4693" xr:uid="{7A24DCC7-2591-489B-AD87-02880CF3C4EF}"/>
    <cellStyle name="20% - Accent5 3 2 2 5" xfId="4694" xr:uid="{0433BC3A-88A4-468C-8E5E-FAD80019442C}"/>
    <cellStyle name="20% - Accent5 3 2 2 5 2" xfId="4695" xr:uid="{33F586F4-23FF-459F-9450-BF0C07288268}"/>
    <cellStyle name="20% - Accent5 3 2 2 5 2 2" xfId="4696" xr:uid="{26DC7A16-A795-42E9-A251-A118DFFF9CA1}"/>
    <cellStyle name="20% - Accent5 3 2 2 5 3" xfId="4697" xr:uid="{D406FD9D-13DB-4CAF-B992-52F06EE7FF83}"/>
    <cellStyle name="20% - Accent5 3 2 2 6" xfId="4698" xr:uid="{667F1D73-CEA4-45BF-886A-EB5282D2B153}"/>
    <cellStyle name="20% - Accent5 3 2 2 6 2" xfId="4699" xr:uid="{3964F8C3-C034-4F6E-8D70-F2D31F0670B2}"/>
    <cellStyle name="20% - Accent5 3 2 2 7" xfId="4700" xr:uid="{06F5BE17-ECA1-4DFC-99EE-D46116B59354}"/>
    <cellStyle name="20% - Accent5 3 2 3" xfId="4701" xr:uid="{55FA2DCE-2C68-47EB-AC71-2D57E98A6B7E}"/>
    <cellStyle name="20% - Accent5 3 2 3 2" xfId="4702" xr:uid="{8237C451-1020-4370-9CA9-86B2C199718C}"/>
    <cellStyle name="20% - Accent5 3 2 3 2 2" xfId="4703" xr:uid="{5854E86E-D39D-44CE-938E-C0B779A6306F}"/>
    <cellStyle name="20% - Accent5 3 2 3 2 2 2" xfId="4704" xr:uid="{D302F291-BD0C-484F-97B0-B23A394C15DE}"/>
    <cellStyle name="20% - Accent5 3 2 3 2 2 2 2" xfId="4705" xr:uid="{4FF03143-2CAD-43B7-9121-08F6EFAE8079}"/>
    <cellStyle name="20% - Accent5 3 2 3 2 2 2 2 2" xfId="4706" xr:uid="{56BA072E-AC31-40F3-BFDC-7D0A668C473F}"/>
    <cellStyle name="20% - Accent5 3 2 3 2 2 2 3" xfId="4707" xr:uid="{60FCF131-06B2-4E63-8A28-C1D8A20877EF}"/>
    <cellStyle name="20% - Accent5 3 2 3 2 2 3" xfId="4708" xr:uid="{DA0E562B-6751-4778-A996-5D9FA1142BE9}"/>
    <cellStyle name="20% - Accent5 3 2 3 2 2 3 2" xfId="4709" xr:uid="{D4042843-1686-48B2-AAF9-DB91BEABB344}"/>
    <cellStyle name="20% - Accent5 3 2 3 2 2 4" xfId="4710" xr:uid="{F4EBB1CA-8A4F-4F37-A063-7EAB24F1F076}"/>
    <cellStyle name="20% - Accent5 3 2 3 2 3" xfId="4711" xr:uid="{16D51AEF-DF01-41B7-84ED-4347D2A9930A}"/>
    <cellStyle name="20% - Accent5 3 2 3 2 3 2" xfId="4712" xr:uid="{D6680C59-50B6-416F-8ECC-1C14A8DEACFF}"/>
    <cellStyle name="20% - Accent5 3 2 3 2 3 2 2" xfId="4713" xr:uid="{EE2609B9-7B53-483B-AD54-ECF0C794818D}"/>
    <cellStyle name="20% - Accent5 3 2 3 2 3 3" xfId="4714" xr:uid="{6A7F206F-A9BC-4642-B40E-F82DBFEA892D}"/>
    <cellStyle name="20% - Accent5 3 2 3 2 4" xfId="4715" xr:uid="{3F9919EF-B98A-4004-9366-03174A3144FF}"/>
    <cellStyle name="20% - Accent5 3 2 3 2 4 2" xfId="4716" xr:uid="{ECD782A4-CD19-45B7-8895-FDDFEA919762}"/>
    <cellStyle name="20% - Accent5 3 2 3 2 5" xfId="4717" xr:uid="{DD76716E-31FF-4D21-8392-6894BF06452E}"/>
    <cellStyle name="20% - Accent5 3 2 3 3" xfId="4718" xr:uid="{AE549497-2C65-41BD-9BD0-182B7D42DDC4}"/>
    <cellStyle name="20% - Accent5 3 2 3 3 2" xfId="4719" xr:uid="{2BF5778D-ABB8-4BD7-B5E4-D77A12B15242}"/>
    <cellStyle name="20% - Accent5 3 2 3 3 2 2" xfId="4720" xr:uid="{0932D446-69CA-4E58-9728-527999DD9C70}"/>
    <cellStyle name="20% - Accent5 3 2 3 3 2 2 2" xfId="4721" xr:uid="{F61823AB-44DA-4127-9200-3C8433DB3A91}"/>
    <cellStyle name="20% - Accent5 3 2 3 3 2 3" xfId="4722" xr:uid="{B235FE64-4BB6-4ED5-88FC-F2944C5DCFC3}"/>
    <cellStyle name="20% - Accent5 3 2 3 3 3" xfId="4723" xr:uid="{8B48FAB2-43FC-40A5-B2B5-EAEA632F787A}"/>
    <cellStyle name="20% - Accent5 3 2 3 3 3 2" xfId="4724" xr:uid="{0059D7D7-EB83-4639-A905-8A0F11339EB9}"/>
    <cellStyle name="20% - Accent5 3 2 3 3 4" xfId="4725" xr:uid="{5480CA84-23FD-482F-BDBC-85518437772F}"/>
    <cellStyle name="20% - Accent5 3 2 3 4" xfId="4726" xr:uid="{6E185FD7-748C-4CD4-99C3-058A2A8F7564}"/>
    <cellStyle name="20% - Accent5 3 2 3 4 2" xfId="4727" xr:uid="{1265B1F8-447B-4675-BC40-8F2A18F824CF}"/>
    <cellStyle name="20% - Accent5 3 2 3 4 2 2" xfId="4728" xr:uid="{3724D43B-78FB-40EB-9205-97382144E0B8}"/>
    <cellStyle name="20% - Accent5 3 2 3 4 3" xfId="4729" xr:uid="{3ADC7565-4304-4B67-9C46-9ACD3917F41E}"/>
    <cellStyle name="20% - Accent5 3 2 3 5" xfId="4730" xr:uid="{42D7C16F-3252-4408-B72A-F1382F166278}"/>
    <cellStyle name="20% - Accent5 3 2 3 5 2" xfId="4731" xr:uid="{75F58400-EECE-45D5-8D1F-C6283E26D74F}"/>
    <cellStyle name="20% - Accent5 3 2 3 6" xfId="4732" xr:uid="{5165AA89-7699-4124-9AA9-19DBB8A2A6FB}"/>
    <cellStyle name="20% - Accent5 3 2 4" xfId="4733" xr:uid="{7965ED1C-40F6-4C80-9C6A-B83E8C335D01}"/>
    <cellStyle name="20% - Accent5 3 2 4 2" xfId="4734" xr:uid="{B6CEDE99-D5E7-4906-8ECC-CEE64F0C29D8}"/>
    <cellStyle name="20% - Accent5 3 2 4 2 2" xfId="4735" xr:uid="{8CD7D260-E2D8-4197-8712-87F31088DB4A}"/>
    <cellStyle name="20% - Accent5 3 2 4 2 2 2" xfId="4736" xr:uid="{E9662C1C-3796-4C38-AD5E-EBD22D036217}"/>
    <cellStyle name="20% - Accent5 3 2 4 2 2 2 2" xfId="4737" xr:uid="{01CC2584-FDBB-44B3-8DD6-F060F9F74E16}"/>
    <cellStyle name="20% - Accent5 3 2 4 2 2 3" xfId="4738" xr:uid="{6146E7C1-D8EA-4B25-A228-A8BDBA6A0A58}"/>
    <cellStyle name="20% - Accent5 3 2 4 2 3" xfId="4739" xr:uid="{5835FD58-0B93-4000-8001-AF8ADB0233B5}"/>
    <cellStyle name="20% - Accent5 3 2 4 2 3 2" xfId="4740" xr:uid="{BC6B0264-7CC9-41AF-B945-8CCB6B6329FF}"/>
    <cellStyle name="20% - Accent5 3 2 4 2 4" xfId="4741" xr:uid="{E74D18D4-0207-494F-B1EF-454FA9AE947E}"/>
    <cellStyle name="20% - Accent5 3 2 4 3" xfId="4742" xr:uid="{A59F59A2-060D-4859-8465-01CD71EC1587}"/>
    <cellStyle name="20% - Accent5 3 2 4 3 2" xfId="4743" xr:uid="{8FB3ABB5-6275-46C2-BD0B-895DA05BB5AD}"/>
    <cellStyle name="20% - Accent5 3 2 4 3 2 2" xfId="4744" xr:uid="{C05DFBC7-37E4-4DDC-B964-4DFC25EB1C2D}"/>
    <cellStyle name="20% - Accent5 3 2 4 3 3" xfId="4745" xr:uid="{E5E09DCB-5EDA-412B-94B1-DD3AB89672AF}"/>
    <cellStyle name="20% - Accent5 3 2 4 4" xfId="4746" xr:uid="{5A8856B6-4C49-4085-A2FC-138D332A7049}"/>
    <cellStyle name="20% - Accent5 3 2 4 4 2" xfId="4747" xr:uid="{83A6E0A5-7889-4F77-8565-2A3ECC5EFAD0}"/>
    <cellStyle name="20% - Accent5 3 2 4 5" xfId="4748" xr:uid="{27AD15A1-415D-4DE5-8BA4-D66A5ED9F9D4}"/>
    <cellStyle name="20% - Accent5 3 2 5" xfId="4749" xr:uid="{96CC2B64-1165-4079-9FFD-8AFB1FC824E0}"/>
    <cellStyle name="20% - Accent5 3 2 5 2" xfId="4750" xr:uid="{7C3250C9-0F9A-4DEB-B548-7694BB1567DD}"/>
    <cellStyle name="20% - Accent5 3 2 5 2 2" xfId="4751" xr:uid="{0A12F5C1-22F0-49AE-A8E5-A197CC182C43}"/>
    <cellStyle name="20% - Accent5 3 2 5 2 2 2" xfId="4752" xr:uid="{7366AD72-8E71-45FB-9811-3EA6BD434CA4}"/>
    <cellStyle name="20% - Accent5 3 2 5 2 3" xfId="4753" xr:uid="{1D91A1E5-E6A4-4592-9A84-71F5C8C116A6}"/>
    <cellStyle name="20% - Accent5 3 2 5 3" xfId="4754" xr:uid="{D2D736C0-AF4A-420D-9BE4-8B325D6C8C39}"/>
    <cellStyle name="20% - Accent5 3 2 5 3 2" xfId="4755" xr:uid="{46FB1A5E-6488-4915-9F7B-4E2AB6ECA684}"/>
    <cellStyle name="20% - Accent5 3 2 5 4" xfId="4756" xr:uid="{EAEFE4E0-CCC6-43C8-9C74-243DED79E57D}"/>
    <cellStyle name="20% - Accent5 3 2 6" xfId="4757" xr:uid="{852ACAEF-BDB9-40AB-9039-8B5FBE8A219B}"/>
    <cellStyle name="20% - Accent5 3 2 6 2" xfId="4758" xr:uid="{E1D5954D-F303-4C3E-8309-5A3DEDA35510}"/>
    <cellStyle name="20% - Accent5 3 2 6 2 2" xfId="4759" xr:uid="{B8981424-D0DB-4259-A4AF-A185378EC425}"/>
    <cellStyle name="20% - Accent5 3 2 6 3" xfId="4760" xr:uid="{6A2960F6-8D64-435B-AAA0-85678E5EDF91}"/>
    <cellStyle name="20% - Accent5 3 2 7" xfId="4761" xr:uid="{1AA5E403-8BA8-4A59-8DA3-AE5A83DFE249}"/>
    <cellStyle name="20% - Accent5 3 2 7 2" xfId="4762" xr:uid="{EC1557BF-05A6-44C2-BAD7-B1BD048D311F}"/>
    <cellStyle name="20% - Accent5 3 2 8" xfId="4763" xr:uid="{5492E8F9-C382-42C7-BC03-06D6212ABC1F}"/>
    <cellStyle name="20% - Accent5 3 3" xfId="4764" xr:uid="{D2F2ADCB-0DC2-4701-9771-6D9DF1835489}"/>
    <cellStyle name="20% - Accent5 3 3 2" xfId="4765" xr:uid="{E6AD6819-57BA-4632-BE01-17D21525E2B5}"/>
    <cellStyle name="20% - Accent5 3 3 2 2" xfId="4766" xr:uid="{03D81AE9-1317-40A4-B6EE-73ECCC97037A}"/>
    <cellStyle name="20% - Accent5 3 3 2 2 2" xfId="4767" xr:uid="{618ED958-D835-4EF8-B19F-D7CA88BAF358}"/>
    <cellStyle name="20% - Accent5 3 3 2 2 2 2" xfId="4768" xr:uid="{2FF4F10B-B503-4911-ADAB-4C47660097CE}"/>
    <cellStyle name="20% - Accent5 3 3 2 2 2 2 2" xfId="4769" xr:uid="{E75D2979-848B-46D3-99A7-781A27C75C4E}"/>
    <cellStyle name="20% - Accent5 3 3 2 2 2 2 2 2" xfId="4770" xr:uid="{C12E5EB9-E7AD-43C1-8598-CBF50B6F88C8}"/>
    <cellStyle name="20% - Accent5 3 3 2 2 2 2 3" xfId="4771" xr:uid="{73D4800C-4E17-42C9-A87F-4D26E2C8BBD3}"/>
    <cellStyle name="20% - Accent5 3 3 2 2 2 3" xfId="4772" xr:uid="{1E33EC30-23C0-4829-B664-55463B9A0CE6}"/>
    <cellStyle name="20% - Accent5 3 3 2 2 2 3 2" xfId="4773" xr:uid="{83A5E9B8-2C40-4DF6-AE76-BD546A26EB5B}"/>
    <cellStyle name="20% - Accent5 3 3 2 2 2 4" xfId="4774" xr:uid="{E1DE530E-63E1-4CF3-8853-C7777EFED3F0}"/>
    <cellStyle name="20% - Accent5 3 3 2 2 3" xfId="4775" xr:uid="{C929BCAE-F70D-4948-AA12-44473B2E547A}"/>
    <cellStyle name="20% - Accent5 3 3 2 2 3 2" xfId="4776" xr:uid="{A45631DA-6AA5-4AB8-A965-B52F2D428D15}"/>
    <cellStyle name="20% - Accent5 3 3 2 2 3 2 2" xfId="4777" xr:uid="{A1E8472B-760F-4E2B-B1AF-C5022F92CD15}"/>
    <cellStyle name="20% - Accent5 3 3 2 2 3 3" xfId="4778" xr:uid="{807CB7A9-07D3-4E5D-8D21-91BFF3547166}"/>
    <cellStyle name="20% - Accent5 3 3 2 2 4" xfId="4779" xr:uid="{68F68EBC-A480-4298-A468-832ECB0222A0}"/>
    <cellStyle name="20% - Accent5 3 3 2 2 4 2" xfId="4780" xr:uid="{D05FB821-4FAC-4C1B-9454-B322244DF8C7}"/>
    <cellStyle name="20% - Accent5 3 3 2 2 5" xfId="4781" xr:uid="{5EC8BD22-B9B4-4E0A-BA20-783789F7DAC1}"/>
    <cellStyle name="20% - Accent5 3 3 2 3" xfId="4782" xr:uid="{B052B4B1-4109-4A0D-9B50-1A3670ADE8DE}"/>
    <cellStyle name="20% - Accent5 3 3 2 3 2" xfId="4783" xr:uid="{56003126-933E-4D6B-A6E5-B26975065469}"/>
    <cellStyle name="20% - Accent5 3 3 2 3 2 2" xfId="4784" xr:uid="{392EC5D7-2BD8-4740-9D67-F63480FAEA99}"/>
    <cellStyle name="20% - Accent5 3 3 2 3 2 2 2" xfId="4785" xr:uid="{68443C6F-43CA-4AE9-AD35-89B5C060EF42}"/>
    <cellStyle name="20% - Accent5 3 3 2 3 2 3" xfId="4786" xr:uid="{F955704E-F9A4-44DA-A8C6-4A16826D75C0}"/>
    <cellStyle name="20% - Accent5 3 3 2 3 3" xfId="4787" xr:uid="{C69B2343-2B7B-4646-A34B-09E7179CA02E}"/>
    <cellStyle name="20% - Accent5 3 3 2 3 3 2" xfId="4788" xr:uid="{33CE38DE-BC8D-4ED2-B31B-1CB42E3E9B71}"/>
    <cellStyle name="20% - Accent5 3 3 2 3 4" xfId="4789" xr:uid="{2546DDBF-82FD-4881-ADFE-2396E120FC10}"/>
    <cellStyle name="20% - Accent5 3 3 2 4" xfId="4790" xr:uid="{20D87AD0-2CCD-4F80-8CE6-46095A447C8B}"/>
    <cellStyle name="20% - Accent5 3 3 2 4 2" xfId="4791" xr:uid="{C588686F-9969-4721-A045-4A0483EC65E9}"/>
    <cellStyle name="20% - Accent5 3 3 2 4 2 2" xfId="4792" xr:uid="{71DE8FEE-4654-4627-9A48-6B660457ACAA}"/>
    <cellStyle name="20% - Accent5 3 3 2 4 3" xfId="4793" xr:uid="{3B9EC927-B923-4DE0-B488-096CB2C8C686}"/>
    <cellStyle name="20% - Accent5 3 3 2 5" xfId="4794" xr:uid="{98B17192-9EC4-417F-9A14-04C4E1374DA5}"/>
    <cellStyle name="20% - Accent5 3 3 2 5 2" xfId="4795" xr:uid="{0C6CA828-0F12-479B-B648-B11F05FE2889}"/>
    <cellStyle name="20% - Accent5 3 3 2 6" xfId="4796" xr:uid="{119E8F35-2C96-415C-9B4D-2B02FCB7C1F4}"/>
    <cellStyle name="20% - Accent5 3 3 3" xfId="4797" xr:uid="{3DADAA31-4615-46ED-9CD7-CB46A97312BA}"/>
    <cellStyle name="20% - Accent5 3 3 3 2" xfId="4798" xr:uid="{581C1D09-5971-469B-BEDA-FA9B986CFEAA}"/>
    <cellStyle name="20% - Accent5 3 3 3 2 2" xfId="4799" xr:uid="{92F75DA0-E868-4086-BA4C-1B933D29000E}"/>
    <cellStyle name="20% - Accent5 3 3 3 2 2 2" xfId="4800" xr:uid="{7FA678F0-6F54-4229-AEC3-2AF2D89E44B2}"/>
    <cellStyle name="20% - Accent5 3 3 3 2 2 2 2" xfId="4801" xr:uid="{EA05B667-D3F6-4CC1-AB27-0F46F3CC3A3A}"/>
    <cellStyle name="20% - Accent5 3 3 3 2 2 3" xfId="4802" xr:uid="{06296EB3-F0A0-4478-99BC-51DE519D7652}"/>
    <cellStyle name="20% - Accent5 3 3 3 2 3" xfId="4803" xr:uid="{7662A0C0-4FB8-4EC8-AE54-178460E0ACB4}"/>
    <cellStyle name="20% - Accent5 3 3 3 2 3 2" xfId="4804" xr:uid="{927A6131-EC1D-4310-ACA9-432CCC930234}"/>
    <cellStyle name="20% - Accent5 3 3 3 2 4" xfId="4805" xr:uid="{A07B13DE-F737-467C-B54B-4F0B5075530A}"/>
    <cellStyle name="20% - Accent5 3 3 3 3" xfId="4806" xr:uid="{98011ED7-F6AB-4D0C-A3F8-6632D5D8729B}"/>
    <cellStyle name="20% - Accent5 3 3 3 3 2" xfId="4807" xr:uid="{C5F0C311-4E81-471E-A47D-FC50A6337283}"/>
    <cellStyle name="20% - Accent5 3 3 3 3 2 2" xfId="4808" xr:uid="{F9ADD2D8-3A4A-4697-B629-D12077F1F0F0}"/>
    <cellStyle name="20% - Accent5 3 3 3 3 3" xfId="4809" xr:uid="{BFA1CBC7-8F18-4121-9C8B-91E9FE94063A}"/>
    <cellStyle name="20% - Accent5 3 3 3 4" xfId="4810" xr:uid="{BEF89614-71EC-4384-934D-47DBD16F9908}"/>
    <cellStyle name="20% - Accent5 3 3 3 4 2" xfId="4811" xr:uid="{6B1CD096-FDD1-4730-841B-635960A417CB}"/>
    <cellStyle name="20% - Accent5 3 3 3 5" xfId="4812" xr:uid="{112EA956-CDA5-4218-95A1-223218AF6ED5}"/>
    <cellStyle name="20% - Accent5 3 3 4" xfId="4813" xr:uid="{FE90BBF4-4926-4131-A954-810383BD35EA}"/>
    <cellStyle name="20% - Accent5 3 3 4 2" xfId="4814" xr:uid="{09A75B55-4F9A-41AA-B2EF-C9466FC2D26C}"/>
    <cellStyle name="20% - Accent5 3 3 4 2 2" xfId="4815" xr:uid="{497F573E-AD63-4BCE-86DF-2B12E042B3A9}"/>
    <cellStyle name="20% - Accent5 3 3 4 2 2 2" xfId="4816" xr:uid="{3FBAFA9A-861F-4CA2-B215-97272796C287}"/>
    <cellStyle name="20% - Accent5 3 3 4 2 3" xfId="4817" xr:uid="{1517F482-9912-487B-95AE-E70C6BB1427C}"/>
    <cellStyle name="20% - Accent5 3 3 4 3" xfId="4818" xr:uid="{FCBD72F7-A881-4AEB-B46E-8362CEFBFD80}"/>
    <cellStyle name="20% - Accent5 3 3 4 3 2" xfId="4819" xr:uid="{C6256415-086A-4DC2-8B26-D89836D17B09}"/>
    <cellStyle name="20% - Accent5 3 3 4 4" xfId="4820" xr:uid="{44187571-1B1D-4865-9C3B-F32E8A11B218}"/>
    <cellStyle name="20% - Accent5 3 3 5" xfId="4821" xr:uid="{C5793F3C-3F76-4018-ACFC-F1FD906795BB}"/>
    <cellStyle name="20% - Accent5 3 3 5 2" xfId="4822" xr:uid="{0A74B014-DBE9-42D2-9566-2CB9396D5F7E}"/>
    <cellStyle name="20% - Accent5 3 3 5 2 2" xfId="4823" xr:uid="{A1D8FDA1-9785-47B1-8D91-D0AAADB80C5C}"/>
    <cellStyle name="20% - Accent5 3 3 5 3" xfId="4824" xr:uid="{ADB047E5-7F12-44C7-A00E-B9D1A2C121A4}"/>
    <cellStyle name="20% - Accent5 3 3 6" xfId="4825" xr:uid="{0BED1B88-D2BD-4E3D-BC56-5AB5570C5EBB}"/>
    <cellStyle name="20% - Accent5 3 3 6 2" xfId="4826" xr:uid="{33A97B10-658A-401A-B177-EBFB4599FC31}"/>
    <cellStyle name="20% - Accent5 3 3 7" xfId="4827" xr:uid="{BA161F15-034F-4329-AC0D-5CB75CD8844A}"/>
    <cellStyle name="20% - Accent5 3 4" xfId="4828" xr:uid="{74C0AC23-F9E6-49C0-8978-EE96DFE3EB89}"/>
    <cellStyle name="20% - Accent5 3 4 2" xfId="4829" xr:uid="{D5C53A8E-F619-4BD4-A72D-4A71656A711A}"/>
    <cellStyle name="20% - Accent5 3 4 2 2" xfId="4830" xr:uid="{EA77C443-DE89-4F3E-95B2-AEB27E321893}"/>
    <cellStyle name="20% - Accent5 3 4 2 2 2" xfId="4831" xr:uid="{C044EF88-B592-411A-9FCB-702747B42F65}"/>
    <cellStyle name="20% - Accent5 3 4 2 2 2 2" xfId="4832" xr:uid="{1220C953-F2ED-494A-AC37-624B14298823}"/>
    <cellStyle name="20% - Accent5 3 4 2 2 2 2 2" xfId="4833" xr:uid="{36C0052C-8942-4E70-B149-0CD5124F5A5F}"/>
    <cellStyle name="20% - Accent5 3 4 2 2 2 3" xfId="4834" xr:uid="{4A032878-C0BC-429B-B16E-8EF04C2C25E2}"/>
    <cellStyle name="20% - Accent5 3 4 2 2 3" xfId="4835" xr:uid="{56D6A6F2-85B7-4BB3-9CBF-AC10D361A63F}"/>
    <cellStyle name="20% - Accent5 3 4 2 2 3 2" xfId="4836" xr:uid="{31EC9187-5143-451E-A253-B1603AC4F77F}"/>
    <cellStyle name="20% - Accent5 3 4 2 2 4" xfId="4837" xr:uid="{541D921C-DE1C-4B3E-8516-AEE5C06EDD4A}"/>
    <cellStyle name="20% - Accent5 3 4 2 3" xfId="4838" xr:uid="{44CFB4A2-67B9-4426-B0AE-E7328CFD2C34}"/>
    <cellStyle name="20% - Accent5 3 4 2 3 2" xfId="4839" xr:uid="{606D2723-DEC2-4C1A-99AB-F343462A3125}"/>
    <cellStyle name="20% - Accent5 3 4 2 3 2 2" xfId="4840" xr:uid="{E7273419-A430-48C7-B8B1-DF7EF797AE6A}"/>
    <cellStyle name="20% - Accent5 3 4 2 3 3" xfId="4841" xr:uid="{A3698DF9-5366-4E4A-A04B-6665581A954B}"/>
    <cellStyle name="20% - Accent5 3 4 2 4" xfId="4842" xr:uid="{8F502445-F3DC-42D7-ACE5-DE1962230142}"/>
    <cellStyle name="20% - Accent5 3 4 2 4 2" xfId="4843" xr:uid="{3D7D7849-8D88-438A-8055-91F489221FEC}"/>
    <cellStyle name="20% - Accent5 3 4 2 5" xfId="4844" xr:uid="{B9931FA2-1ECA-47A4-9440-E33CF4EED139}"/>
    <cellStyle name="20% - Accent5 3 4 3" xfId="4845" xr:uid="{C08D287F-8464-4D9C-8E03-F26FBE880CE4}"/>
    <cellStyle name="20% - Accent5 3 4 3 2" xfId="4846" xr:uid="{B10B05E6-FB3C-47A7-9065-1664EE7AA4A2}"/>
    <cellStyle name="20% - Accent5 3 4 3 2 2" xfId="4847" xr:uid="{DBF91062-6A2F-4493-8ED9-2AE98C5228DE}"/>
    <cellStyle name="20% - Accent5 3 4 3 2 2 2" xfId="4848" xr:uid="{38AB4D12-D6D2-4B37-AD30-4768730815A3}"/>
    <cellStyle name="20% - Accent5 3 4 3 2 3" xfId="4849" xr:uid="{AA2DA58A-F1C3-47B7-A047-EDD5404DBD1E}"/>
    <cellStyle name="20% - Accent5 3 4 3 3" xfId="4850" xr:uid="{5F194814-4392-460B-A31C-B0F390BBB663}"/>
    <cellStyle name="20% - Accent5 3 4 3 3 2" xfId="4851" xr:uid="{55CA68E3-FD24-430F-B4C5-DA3C8014705B}"/>
    <cellStyle name="20% - Accent5 3 4 3 4" xfId="4852" xr:uid="{9E0F3EA7-9544-42D8-A460-403E3804F443}"/>
    <cellStyle name="20% - Accent5 3 4 4" xfId="4853" xr:uid="{C52BD583-CBDE-489A-99D5-618430B37402}"/>
    <cellStyle name="20% - Accent5 3 4 4 2" xfId="4854" xr:uid="{AB9CD0DE-DD45-4707-988B-04D2B7E8F323}"/>
    <cellStyle name="20% - Accent5 3 4 4 2 2" xfId="4855" xr:uid="{E72B0E32-0AE3-42BD-806C-0EA452319AB3}"/>
    <cellStyle name="20% - Accent5 3 4 4 3" xfId="4856" xr:uid="{E5C44BFC-56D5-4132-9296-59A04E461B81}"/>
    <cellStyle name="20% - Accent5 3 4 5" xfId="4857" xr:uid="{E0834A06-2C7F-4584-9A31-B78BD0544C27}"/>
    <cellStyle name="20% - Accent5 3 4 5 2" xfId="4858" xr:uid="{53F95F23-904B-44B0-9F5F-5A0221D22A9D}"/>
    <cellStyle name="20% - Accent5 3 4 6" xfId="4859" xr:uid="{EDB218C2-5333-47B2-B5E6-8BEA82BD8208}"/>
    <cellStyle name="20% - Accent5 3 5" xfId="4860" xr:uid="{B65FE0BD-5EF7-43B8-98F6-B9127559AB2B}"/>
    <cellStyle name="20% - Accent5 3 5 2" xfId="4861" xr:uid="{EB1B0F85-85F0-45D4-BB80-17523372CC5D}"/>
    <cellStyle name="20% - Accent5 3 5 2 2" xfId="4862" xr:uid="{D032D4A0-D9BE-47D7-8B86-6F39E7A06F02}"/>
    <cellStyle name="20% - Accent5 3 5 2 2 2" xfId="4863" xr:uid="{0ABF7270-5C15-4066-84DF-3F8EF3CE9F7D}"/>
    <cellStyle name="20% - Accent5 3 5 2 2 2 2" xfId="4864" xr:uid="{DBE745DA-9F99-49A4-8F4F-07EA0953B2E0}"/>
    <cellStyle name="20% - Accent5 3 5 2 2 3" xfId="4865" xr:uid="{8B4B79F2-7220-428E-A877-E99A9170CA13}"/>
    <cellStyle name="20% - Accent5 3 5 2 3" xfId="4866" xr:uid="{345F1BD1-F674-4111-8AD3-0B4E7B941372}"/>
    <cellStyle name="20% - Accent5 3 5 2 3 2" xfId="4867" xr:uid="{6D81E5F0-FF1B-48CB-B074-020C74F242EF}"/>
    <cellStyle name="20% - Accent5 3 5 2 4" xfId="4868" xr:uid="{7420C0C2-CF03-4B0F-AF74-95F84756BE47}"/>
    <cellStyle name="20% - Accent5 3 5 3" xfId="4869" xr:uid="{CDCCFB4C-F25A-4D8F-8F12-F0139AE961C0}"/>
    <cellStyle name="20% - Accent5 3 5 3 2" xfId="4870" xr:uid="{19D389F2-4F5E-4512-A616-905F42928EE8}"/>
    <cellStyle name="20% - Accent5 3 5 3 2 2" xfId="4871" xr:uid="{07F46FF9-2265-41FC-9438-4A85A8A1C69A}"/>
    <cellStyle name="20% - Accent5 3 5 3 3" xfId="4872" xr:uid="{FDE2222F-2245-4B24-B872-4189B50B0F19}"/>
    <cellStyle name="20% - Accent5 3 5 4" xfId="4873" xr:uid="{85109262-4A05-4699-AA50-7AFDFCED273A}"/>
    <cellStyle name="20% - Accent5 3 5 4 2" xfId="4874" xr:uid="{98782BD3-B7CA-40D0-B7AD-2C9F8016E4CE}"/>
    <cellStyle name="20% - Accent5 3 5 5" xfId="4875" xr:uid="{29B57298-A2F4-4046-980D-A3AB52A9DC0D}"/>
    <cellStyle name="20% - Accent5 3 6" xfId="4876" xr:uid="{66CD2A88-68F6-4827-966A-BC8A99BFBE47}"/>
    <cellStyle name="20% - Accent5 3 6 2" xfId="4877" xr:uid="{649B8579-E2DA-4DD1-AED7-3F9FC7EDC5D1}"/>
    <cellStyle name="20% - Accent5 3 6 2 2" xfId="4878" xr:uid="{962C8511-936D-4AEB-ACBE-73BAF54115F5}"/>
    <cellStyle name="20% - Accent5 3 6 2 2 2" xfId="4879" xr:uid="{D1D810C1-CE5A-4708-BF36-E79B0B57CCD0}"/>
    <cellStyle name="20% - Accent5 3 6 2 3" xfId="4880" xr:uid="{D01FA6EF-6B5C-4902-978D-444979F9B97F}"/>
    <cellStyle name="20% - Accent5 3 6 3" xfId="4881" xr:uid="{259BE159-39C6-4DD1-9968-03727C946F52}"/>
    <cellStyle name="20% - Accent5 3 6 3 2" xfId="4882" xr:uid="{800ED144-5E59-45A4-9CF9-147A959BDEB3}"/>
    <cellStyle name="20% - Accent5 3 6 4" xfId="4883" xr:uid="{C619CD5C-E94D-4989-9F31-82667456B326}"/>
    <cellStyle name="20% - Accent5 3 7" xfId="4884" xr:uid="{59013DF1-D809-4D11-B4F9-D65CB72918DF}"/>
    <cellStyle name="20% - Accent5 3 7 2" xfId="4885" xr:uid="{07FC2FB9-1DC2-4B81-93C8-6B72470C69C8}"/>
    <cellStyle name="20% - Accent5 3 7 2 2" xfId="4886" xr:uid="{26FE29D8-BF98-455E-83C3-1E6E51997BF1}"/>
    <cellStyle name="20% - Accent5 3 7 3" xfId="4887" xr:uid="{29F85126-FB3B-4561-864F-02560A34913B}"/>
    <cellStyle name="20% - Accent5 3 8" xfId="4888" xr:uid="{B6EBA842-7A43-4CF9-BA4C-F9AAAFB7C1F3}"/>
    <cellStyle name="20% - Accent5 3 8 2" xfId="4889" xr:uid="{3BE0AB02-CAE5-47AB-AFA9-A145BAAF650C}"/>
    <cellStyle name="20% - Accent5 3 9" xfId="4890" xr:uid="{EA1926FC-0196-4FBF-A8A8-A223F6B23933}"/>
    <cellStyle name="20% - Accent5 4" xfId="4891" xr:uid="{6B328736-B221-412A-8B05-9EDD522421FB}"/>
    <cellStyle name="20% - Accent5 4 2" xfId="4892" xr:uid="{D4978CF9-274A-4D51-B195-B5BF42C5AA29}"/>
    <cellStyle name="20% - Accent5 4 2 2" xfId="4893" xr:uid="{95B9C2DC-09D7-4719-A624-E8089ACA092F}"/>
    <cellStyle name="20% - Accent5 4 2 2 2" xfId="4894" xr:uid="{1E3DED11-4B78-49B5-AC3D-5C32865FE09A}"/>
    <cellStyle name="20% - Accent5 4 2 2 2 2" xfId="4895" xr:uid="{AD1C2813-14C6-4734-B37E-C1AFFC7CFD99}"/>
    <cellStyle name="20% - Accent5 4 2 2 2 2 2" xfId="4896" xr:uid="{5E1AB3D9-6ADE-4ECB-9EC4-7717E83DA0D3}"/>
    <cellStyle name="20% - Accent5 4 2 2 2 2 2 2" xfId="4897" xr:uid="{62AC2B20-387F-4919-BD6E-0DAD3149ADC0}"/>
    <cellStyle name="20% - Accent5 4 2 2 2 2 2 2 2" xfId="4898" xr:uid="{B144EE2A-FD76-4438-9B6B-065D905DC958}"/>
    <cellStyle name="20% - Accent5 4 2 2 2 2 2 3" xfId="4899" xr:uid="{AAA10DCF-19D3-442B-A935-A9E7CBEF1954}"/>
    <cellStyle name="20% - Accent5 4 2 2 2 2 3" xfId="4900" xr:uid="{5BD85953-BC50-4A4F-9FF6-AE18915DAE71}"/>
    <cellStyle name="20% - Accent5 4 2 2 2 2 3 2" xfId="4901" xr:uid="{4903A708-213F-4D47-85E5-FC6DB4CBAFAF}"/>
    <cellStyle name="20% - Accent5 4 2 2 2 2 4" xfId="4902" xr:uid="{E4D45CAE-5DDD-43D9-804D-AA49AD884A5A}"/>
    <cellStyle name="20% - Accent5 4 2 2 2 3" xfId="4903" xr:uid="{13DC8095-E1A8-4184-B6B3-40029B6ECDB7}"/>
    <cellStyle name="20% - Accent5 4 2 2 2 3 2" xfId="4904" xr:uid="{15CB2B8E-CBE5-4632-BF20-0BFD0D44305E}"/>
    <cellStyle name="20% - Accent5 4 2 2 2 3 2 2" xfId="4905" xr:uid="{767E594D-220D-4B58-9579-C6C228B18E7C}"/>
    <cellStyle name="20% - Accent5 4 2 2 2 3 3" xfId="4906" xr:uid="{07725588-1F92-4508-9C82-F48E4F865F9A}"/>
    <cellStyle name="20% - Accent5 4 2 2 2 4" xfId="4907" xr:uid="{526A571A-D7E3-4343-AF23-537F442ED5DD}"/>
    <cellStyle name="20% - Accent5 4 2 2 2 4 2" xfId="4908" xr:uid="{EBE54810-C7B1-4B42-A5C1-CDAE8BC232B5}"/>
    <cellStyle name="20% - Accent5 4 2 2 2 5" xfId="4909" xr:uid="{3088F1B7-8014-4E69-8501-7C917F01508B}"/>
    <cellStyle name="20% - Accent5 4 2 2 3" xfId="4910" xr:uid="{B1B10C5B-2587-4BF1-A5F3-D4139BD20A1B}"/>
    <cellStyle name="20% - Accent5 4 2 2 3 2" xfId="4911" xr:uid="{ED525731-0354-4C0E-A0D9-3EDA928249D0}"/>
    <cellStyle name="20% - Accent5 4 2 2 3 2 2" xfId="4912" xr:uid="{ABE84F7D-55A5-4A3F-AA0D-3D8AA6E5482E}"/>
    <cellStyle name="20% - Accent5 4 2 2 3 2 2 2" xfId="4913" xr:uid="{0F0A8C04-AA8E-4DC2-92F7-2978034701C4}"/>
    <cellStyle name="20% - Accent5 4 2 2 3 2 3" xfId="4914" xr:uid="{F0633A7F-F550-4AF4-9E09-0A7954F6BA81}"/>
    <cellStyle name="20% - Accent5 4 2 2 3 3" xfId="4915" xr:uid="{DCF478B8-EA5B-4ABA-A320-CBE8927EECC8}"/>
    <cellStyle name="20% - Accent5 4 2 2 3 3 2" xfId="4916" xr:uid="{5D6FC140-A1A4-4882-88FD-87EF1B8D1911}"/>
    <cellStyle name="20% - Accent5 4 2 2 3 4" xfId="4917" xr:uid="{D8A4AFF2-43DB-4EB9-A1AA-DA76128C85E5}"/>
    <cellStyle name="20% - Accent5 4 2 2 4" xfId="4918" xr:uid="{1ACF1721-6973-42FD-B6E8-AA968B2134EB}"/>
    <cellStyle name="20% - Accent5 4 2 2 4 2" xfId="4919" xr:uid="{4AE18F7C-BD86-45DB-BC23-FF2B5E2E9B26}"/>
    <cellStyle name="20% - Accent5 4 2 2 4 2 2" xfId="4920" xr:uid="{6E2912CE-8476-4620-A521-B8017D46A4AA}"/>
    <cellStyle name="20% - Accent5 4 2 2 4 3" xfId="4921" xr:uid="{580CFDE6-8A0C-4A2B-B424-6CF5DB64CA35}"/>
    <cellStyle name="20% - Accent5 4 2 2 5" xfId="4922" xr:uid="{9399006E-6AE5-4BBA-9919-60185AA9EBDC}"/>
    <cellStyle name="20% - Accent5 4 2 2 5 2" xfId="4923" xr:uid="{66FB6FED-D6A3-499C-85CD-BBFB54792A97}"/>
    <cellStyle name="20% - Accent5 4 2 2 6" xfId="4924" xr:uid="{03B869DC-907C-469F-8507-ADFB6549A2D5}"/>
    <cellStyle name="20% - Accent5 4 2 3" xfId="4925" xr:uid="{C7F119DD-C667-49A8-B177-03E3509462CE}"/>
    <cellStyle name="20% - Accent5 4 2 3 2" xfId="4926" xr:uid="{AC99B555-D726-448F-BAB5-4AAE63CE38E1}"/>
    <cellStyle name="20% - Accent5 4 2 3 2 2" xfId="4927" xr:uid="{6ADFE0F4-B786-488D-BF05-4D4B157ADEDE}"/>
    <cellStyle name="20% - Accent5 4 2 3 2 2 2" xfId="4928" xr:uid="{8CF4CBC7-25F4-450B-BE5A-EA3CF400A279}"/>
    <cellStyle name="20% - Accent5 4 2 3 2 2 2 2" xfId="4929" xr:uid="{C888A958-2C92-4DBA-AB3F-D04CA766CF58}"/>
    <cellStyle name="20% - Accent5 4 2 3 2 2 3" xfId="4930" xr:uid="{81DBD0E4-370F-46B9-9F86-604C405FD721}"/>
    <cellStyle name="20% - Accent5 4 2 3 2 3" xfId="4931" xr:uid="{DD9C9D7E-3405-45BF-BF0C-D6A797A3E91D}"/>
    <cellStyle name="20% - Accent5 4 2 3 2 3 2" xfId="4932" xr:uid="{11BF8196-B727-4FF7-8A13-A94A4903BADB}"/>
    <cellStyle name="20% - Accent5 4 2 3 2 4" xfId="4933" xr:uid="{85972FFB-0EED-47D5-90FC-9A3C4115CB4E}"/>
    <cellStyle name="20% - Accent5 4 2 3 3" xfId="4934" xr:uid="{B76282A3-9DDB-4E3D-845A-C9BD77792706}"/>
    <cellStyle name="20% - Accent5 4 2 3 3 2" xfId="4935" xr:uid="{BD22E128-C9ED-436D-BCA2-7A29B38D54A5}"/>
    <cellStyle name="20% - Accent5 4 2 3 3 2 2" xfId="4936" xr:uid="{03552875-ABC0-4A02-AA5D-FAC68AA80B95}"/>
    <cellStyle name="20% - Accent5 4 2 3 3 3" xfId="4937" xr:uid="{114A0578-AA9C-4200-BBC9-5C4869323645}"/>
    <cellStyle name="20% - Accent5 4 2 3 4" xfId="4938" xr:uid="{E6B6B280-C75D-4E7C-BABE-03113E674A37}"/>
    <cellStyle name="20% - Accent5 4 2 3 4 2" xfId="4939" xr:uid="{A9D7171F-EAA8-450D-AA0B-E7BE7189FD26}"/>
    <cellStyle name="20% - Accent5 4 2 3 5" xfId="4940" xr:uid="{4D32AFBD-C6AF-4CBE-85D3-EF59FD70D4F2}"/>
    <cellStyle name="20% - Accent5 4 2 4" xfId="4941" xr:uid="{04E5548D-CA63-4705-AB66-DA78502AFF61}"/>
    <cellStyle name="20% - Accent5 4 2 4 2" xfId="4942" xr:uid="{D5AC4219-5977-44A2-AED2-85D2838E3A34}"/>
    <cellStyle name="20% - Accent5 4 2 4 2 2" xfId="4943" xr:uid="{6F99211E-8DCC-458A-997A-25DE0A9850CB}"/>
    <cellStyle name="20% - Accent5 4 2 4 2 2 2" xfId="4944" xr:uid="{A81AA6D7-70E7-4C56-AA78-40B3343B9947}"/>
    <cellStyle name="20% - Accent5 4 2 4 2 3" xfId="4945" xr:uid="{228F5914-6C0B-421F-AD86-25509303C936}"/>
    <cellStyle name="20% - Accent5 4 2 4 3" xfId="4946" xr:uid="{C8F31150-C47C-4C17-B59C-6730C0780450}"/>
    <cellStyle name="20% - Accent5 4 2 4 3 2" xfId="4947" xr:uid="{C76DF704-69AB-4F1A-BC02-A55F316D1198}"/>
    <cellStyle name="20% - Accent5 4 2 4 4" xfId="4948" xr:uid="{D8EC38CD-261F-4602-972F-A13DAEEB82B3}"/>
    <cellStyle name="20% - Accent5 4 2 5" xfId="4949" xr:uid="{A9ABC3CE-4036-4B64-BEE4-EA4B78F50841}"/>
    <cellStyle name="20% - Accent5 4 2 5 2" xfId="4950" xr:uid="{3AC01CBC-78F3-46D6-8A4D-B81327D8A985}"/>
    <cellStyle name="20% - Accent5 4 2 5 2 2" xfId="4951" xr:uid="{E20CAE4E-8ED9-409E-8DB5-3AC2A197A6D3}"/>
    <cellStyle name="20% - Accent5 4 2 5 3" xfId="4952" xr:uid="{BF3B9C62-E427-41E4-BE7B-FD2487D26F33}"/>
    <cellStyle name="20% - Accent5 4 2 6" xfId="4953" xr:uid="{C2DC30BB-B4B9-42DF-BE49-8B75C3900F01}"/>
    <cellStyle name="20% - Accent5 4 2 6 2" xfId="4954" xr:uid="{E80996AB-EF28-44B1-8CC3-81B47B1D438E}"/>
    <cellStyle name="20% - Accent5 4 2 7" xfId="4955" xr:uid="{41BA31B5-4337-45BE-9710-F83BB3FABD53}"/>
    <cellStyle name="20% - Accent5 4 3" xfId="4956" xr:uid="{DCF2E700-4851-4CE4-B878-59D5D80E857F}"/>
    <cellStyle name="20% - Accent5 4 3 2" xfId="4957" xr:uid="{46CF43EB-EE3F-44A9-AA74-9189A0BC3104}"/>
    <cellStyle name="20% - Accent5 4 3 2 2" xfId="4958" xr:uid="{66D7EE63-312B-4022-A07D-12D955C21BE1}"/>
    <cellStyle name="20% - Accent5 4 3 2 2 2" xfId="4959" xr:uid="{9E5BF762-CEA7-42BE-8B20-384A32B68086}"/>
    <cellStyle name="20% - Accent5 4 3 2 2 2 2" xfId="4960" xr:uid="{7F68AEF4-AA02-4CF0-9AC3-6A93B0C8767F}"/>
    <cellStyle name="20% - Accent5 4 3 2 2 2 2 2" xfId="4961" xr:uid="{E96CBE9C-013A-4D25-B240-00AFE45E40DC}"/>
    <cellStyle name="20% - Accent5 4 3 2 2 2 3" xfId="4962" xr:uid="{AD126B51-EEAE-4B20-B6C9-A762B8BB63DA}"/>
    <cellStyle name="20% - Accent5 4 3 2 2 3" xfId="4963" xr:uid="{8E2F9372-B6B2-4175-82E5-32DD8E4A49EE}"/>
    <cellStyle name="20% - Accent5 4 3 2 2 3 2" xfId="4964" xr:uid="{76B745E9-4A3F-4B58-8905-C5D9572ACC63}"/>
    <cellStyle name="20% - Accent5 4 3 2 2 4" xfId="4965" xr:uid="{33B23DD5-3B85-4C4D-B273-A1CABEB33B91}"/>
    <cellStyle name="20% - Accent5 4 3 2 3" xfId="4966" xr:uid="{5F799BEA-B881-45AA-A36F-B9BEFA4ECA01}"/>
    <cellStyle name="20% - Accent5 4 3 2 3 2" xfId="4967" xr:uid="{550D5B25-1E09-4722-A15F-16F843D6500E}"/>
    <cellStyle name="20% - Accent5 4 3 2 3 2 2" xfId="4968" xr:uid="{FFAFC9BF-4546-4D68-BAE2-BCDF1E88263E}"/>
    <cellStyle name="20% - Accent5 4 3 2 3 3" xfId="4969" xr:uid="{20B57E6E-D92A-4EB6-AED6-72A3FA33B27E}"/>
    <cellStyle name="20% - Accent5 4 3 2 4" xfId="4970" xr:uid="{A7BD7806-6AF6-46F8-8FA3-195AFAC82CB5}"/>
    <cellStyle name="20% - Accent5 4 3 2 4 2" xfId="4971" xr:uid="{2CE02F58-AAE1-4B4B-91D9-5AB9F7264DC3}"/>
    <cellStyle name="20% - Accent5 4 3 2 5" xfId="4972" xr:uid="{FB72BCB8-7971-4FE1-9D05-723E7FF3EE41}"/>
    <cellStyle name="20% - Accent5 4 3 3" xfId="4973" xr:uid="{9735A15B-3372-4F5F-A4B6-721183410856}"/>
    <cellStyle name="20% - Accent5 4 3 3 2" xfId="4974" xr:uid="{5A0F33A3-9EB9-4EB7-B40B-B4A50A928C9B}"/>
    <cellStyle name="20% - Accent5 4 3 3 2 2" xfId="4975" xr:uid="{315BABCB-8318-4E18-B294-952405D8AEB9}"/>
    <cellStyle name="20% - Accent5 4 3 3 2 2 2" xfId="4976" xr:uid="{2CBA38EA-CFC0-4DB1-B678-BA767F13F12C}"/>
    <cellStyle name="20% - Accent5 4 3 3 2 3" xfId="4977" xr:uid="{78AF1B51-E374-486E-90E2-A9723D4B7669}"/>
    <cellStyle name="20% - Accent5 4 3 3 3" xfId="4978" xr:uid="{33CD10DE-5F32-4A55-A95D-FF58828AA7D9}"/>
    <cellStyle name="20% - Accent5 4 3 3 3 2" xfId="4979" xr:uid="{ED56F075-81BA-49F0-88EB-C902C785B198}"/>
    <cellStyle name="20% - Accent5 4 3 3 4" xfId="4980" xr:uid="{12578295-8C9B-4F4D-A938-779D062E1F4B}"/>
    <cellStyle name="20% - Accent5 4 3 4" xfId="4981" xr:uid="{70923282-69DA-4646-B9E6-95BE8A2C2CA3}"/>
    <cellStyle name="20% - Accent5 4 3 4 2" xfId="4982" xr:uid="{FC913D8B-4443-434B-86C6-4DA4C98202A4}"/>
    <cellStyle name="20% - Accent5 4 3 4 2 2" xfId="4983" xr:uid="{70F0D3B1-702A-4A75-9FCB-0DF62E630041}"/>
    <cellStyle name="20% - Accent5 4 3 4 3" xfId="4984" xr:uid="{7C8E9F74-95A9-48AD-AD1B-6A1ECA660B2A}"/>
    <cellStyle name="20% - Accent5 4 3 5" xfId="4985" xr:uid="{51BB8C4C-729C-4150-ADEE-27484805150E}"/>
    <cellStyle name="20% - Accent5 4 3 5 2" xfId="4986" xr:uid="{73AE0491-E68A-4068-A67D-4984A5CA448F}"/>
    <cellStyle name="20% - Accent5 4 3 6" xfId="4987" xr:uid="{FC7FF543-7D84-41C4-9B00-325C486ABB0C}"/>
    <cellStyle name="20% - Accent5 4 4" xfId="4988" xr:uid="{714DFCA4-3C1C-4F2B-BEB2-3B01414FFAFC}"/>
    <cellStyle name="20% - Accent5 4 4 2" xfId="4989" xr:uid="{662F68B9-EF1D-4452-B5C5-2003F91D59D1}"/>
    <cellStyle name="20% - Accent5 4 4 2 2" xfId="4990" xr:uid="{B89334F0-1A6B-49E2-98CB-0A8C8B6478DA}"/>
    <cellStyle name="20% - Accent5 4 4 2 2 2" xfId="4991" xr:uid="{AEC2BEF8-8EF4-42A8-A0B6-D7C3BC318C01}"/>
    <cellStyle name="20% - Accent5 4 4 2 2 2 2" xfId="4992" xr:uid="{4E57B45D-0B44-4E1D-8B23-171780BBB025}"/>
    <cellStyle name="20% - Accent5 4 4 2 2 3" xfId="4993" xr:uid="{4C3995C9-2BE9-484F-8271-A32E5953D860}"/>
    <cellStyle name="20% - Accent5 4 4 2 3" xfId="4994" xr:uid="{2B9A6115-0926-4383-A9F4-EBC98EC3E34B}"/>
    <cellStyle name="20% - Accent5 4 4 2 3 2" xfId="4995" xr:uid="{710F4575-2678-45FB-9320-7B4124871B59}"/>
    <cellStyle name="20% - Accent5 4 4 2 4" xfId="4996" xr:uid="{FC079D93-C3BE-4430-BF56-94FA599F3088}"/>
    <cellStyle name="20% - Accent5 4 4 3" xfId="4997" xr:uid="{E962D5D6-D0C8-4287-8656-7655EE16B2A5}"/>
    <cellStyle name="20% - Accent5 4 4 3 2" xfId="4998" xr:uid="{4F8AA385-5F4F-42AA-B27F-53D2B3649306}"/>
    <cellStyle name="20% - Accent5 4 4 3 2 2" xfId="4999" xr:uid="{4018A917-7025-47F1-B05E-9577A5F9C07D}"/>
    <cellStyle name="20% - Accent5 4 4 3 3" xfId="5000" xr:uid="{28DF7025-6827-440E-80C1-941F735B263B}"/>
    <cellStyle name="20% - Accent5 4 4 4" xfId="5001" xr:uid="{3F3A5EF3-9F62-45E7-984C-95701F2A9F5C}"/>
    <cellStyle name="20% - Accent5 4 4 4 2" xfId="5002" xr:uid="{E72D531C-0F0E-44BC-A9BD-F3C4195E5C48}"/>
    <cellStyle name="20% - Accent5 4 4 5" xfId="5003" xr:uid="{0E30BBB8-7996-4553-8A34-6E1C54D93F95}"/>
    <cellStyle name="20% - Accent5 4 5" xfId="5004" xr:uid="{B43046ED-692A-4918-B680-C9D5466CC328}"/>
    <cellStyle name="20% - Accent5 4 5 2" xfId="5005" xr:uid="{27F815E0-35EB-4202-9081-9AD1A9FDACB4}"/>
    <cellStyle name="20% - Accent5 4 5 2 2" xfId="5006" xr:uid="{03E72C85-59E4-44F2-B04E-2C1506DA5F44}"/>
    <cellStyle name="20% - Accent5 4 5 2 2 2" xfId="5007" xr:uid="{ED48E685-78B2-43F4-A708-02DF11EA988F}"/>
    <cellStyle name="20% - Accent5 4 5 2 3" xfId="5008" xr:uid="{AB24B71B-A771-4A73-A346-F76202AAC21F}"/>
    <cellStyle name="20% - Accent5 4 5 3" xfId="5009" xr:uid="{94A8CA50-C261-476C-8769-D06EB8D10A82}"/>
    <cellStyle name="20% - Accent5 4 5 3 2" xfId="5010" xr:uid="{B2E81B6A-EF15-4362-BA24-683740440B56}"/>
    <cellStyle name="20% - Accent5 4 5 4" xfId="5011" xr:uid="{E4CDF68D-E1D6-44C5-9A09-B6314757373D}"/>
    <cellStyle name="20% - Accent5 4 6" xfId="5012" xr:uid="{CD734858-8097-4D2D-9EEF-F0A35520EF83}"/>
    <cellStyle name="20% - Accent5 4 6 2" xfId="5013" xr:uid="{4FFF1496-CA0A-4E70-8380-570415A621E3}"/>
    <cellStyle name="20% - Accent5 4 6 2 2" xfId="5014" xr:uid="{A8A81341-566E-4C2D-8DF9-287A37E87A6F}"/>
    <cellStyle name="20% - Accent5 4 6 3" xfId="5015" xr:uid="{204C3563-EF06-46F0-B80D-95D6E720A320}"/>
    <cellStyle name="20% - Accent5 4 7" xfId="5016" xr:uid="{54683107-1CC0-4CE7-9AEC-ADED84060EED}"/>
    <cellStyle name="20% - Accent5 4 7 2" xfId="5017" xr:uid="{D80470B8-1026-4E1B-950D-5045B0DC0D09}"/>
    <cellStyle name="20% - Accent5 4 8" xfId="5018" xr:uid="{9CE56E44-E4A2-44B0-9FA0-A13EC6B205CB}"/>
    <cellStyle name="20% - Accent5 5" xfId="5019" xr:uid="{00A51EF2-EEDD-4FA8-BD17-D14FE8992FC2}"/>
    <cellStyle name="20% - Accent5 5 2" xfId="5020" xr:uid="{F91E8087-8773-4660-A4F9-A09C22F33C25}"/>
    <cellStyle name="20% - Accent5 5 2 2" xfId="5021" xr:uid="{6FEF449E-8484-4C11-A994-5F4EE82EEB0C}"/>
    <cellStyle name="20% - Accent5 5 2 2 2" xfId="5022" xr:uid="{A57495FC-54B0-4BCF-84EC-7E14AE406FDC}"/>
    <cellStyle name="20% - Accent5 5 2 2 2 2" xfId="5023" xr:uid="{7D2D697E-2EFF-475A-9258-AEA1AD9AD89F}"/>
    <cellStyle name="20% - Accent5 5 2 2 2 2 2" xfId="5024" xr:uid="{FF0DDBA7-D20C-433F-8F29-8D8A3FAA4082}"/>
    <cellStyle name="20% - Accent5 5 2 2 2 2 2 2" xfId="5025" xr:uid="{DB9C079E-93A7-4211-B80F-78C9210C107D}"/>
    <cellStyle name="20% - Accent5 5 2 2 2 2 3" xfId="5026" xr:uid="{C13769AB-6CED-4754-8CA4-9EB1A2A83DAE}"/>
    <cellStyle name="20% - Accent5 5 2 2 2 3" xfId="5027" xr:uid="{3B42FC74-03C8-44CC-854E-BA9563A9624A}"/>
    <cellStyle name="20% - Accent5 5 2 2 2 3 2" xfId="5028" xr:uid="{2296B7EF-CEAE-4B30-A280-F2FEDFD7B502}"/>
    <cellStyle name="20% - Accent5 5 2 2 2 4" xfId="5029" xr:uid="{A9D7C01B-B287-42B8-868A-4958856AE14C}"/>
    <cellStyle name="20% - Accent5 5 2 2 3" xfId="5030" xr:uid="{D4EF0425-57CD-4E31-AD4F-8934210DA0AC}"/>
    <cellStyle name="20% - Accent5 5 2 2 3 2" xfId="5031" xr:uid="{43CD4EDE-6642-44EE-8A60-98C654AE7A4D}"/>
    <cellStyle name="20% - Accent5 5 2 2 3 2 2" xfId="5032" xr:uid="{33BDB603-0E14-42ED-B065-1F441FB66892}"/>
    <cellStyle name="20% - Accent5 5 2 2 3 3" xfId="5033" xr:uid="{06A9AD35-8511-4CA6-B88F-CD2DFCBB28C1}"/>
    <cellStyle name="20% - Accent5 5 2 2 4" xfId="5034" xr:uid="{A08AAFBF-BB82-42DA-A5F6-A773EB69F455}"/>
    <cellStyle name="20% - Accent5 5 2 2 4 2" xfId="5035" xr:uid="{1DA6E17B-0EA2-4143-B028-8DFAFD2EC44B}"/>
    <cellStyle name="20% - Accent5 5 2 2 5" xfId="5036" xr:uid="{0DAF1DAE-6295-452E-A438-ADE93EB017BB}"/>
    <cellStyle name="20% - Accent5 5 2 3" xfId="5037" xr:uid="{33C8C370-D389-4203-A071-2473EEEB4F35}"/>
    <cellStyle name="20% - Accent5 5 2 3 2" xfId="5038" xr:uid="{95E988CE-C8E3-4DF7-9884-C6741703A74D}"/>
    <cellStyle name="20% - Accent5 5 2 3 2 2" xfId="5039" xr:uid="{8FFDD9B5-3FB7-4675-82D5-78AEFED77801}"/>
    <cellStyle name="20% - Accent5 5 2 3 2 2 2" xfId="5040" xr:uid="{50FEE196-85BD-4F4D-AA61-817E1684884C}"/>
    <cellStyle name="20% - Accent5 5 2 3 2 3" xfId="5041" xr:uid="{372233AF-F391-4FBC-B9A6-6B02D87FAEC6}"/>
    <cellStyle name="20% - Accent5 5 2 3 3" xfId="5042" xr:uid="{010772AF-82EE-400B-B0BF-1C312F5D0B2E}"/>
    <cellStyle name="20% - Accent5 5 2 3 3 2" xfId="5043" xr:uid="{525FBBB5-A805-42F4-AF12-FC0A2B110216}"/>
    <cellStyle name="20% - Accent5 5 2 3 4" xfId="5044" xr:uid="{2BCF8F36-BE2E-44E6-86E9-9F268F097235}"/>
    <cellStyle name="20% - Accent5 5 2 4" xfId="5045" xr:uid="{0DF217D1-ED11-476D-913B-25D25082B337}"/>
    <cellStyle name="20% - Accent5 5 2 4 2" xfId="5046" xr:uid="{FD6D816C-9FDF-47AF-8630-486407F99664}"/>
    <cellStyle name="20% - Accent5 5 2 4 2 2" xfId="5047" xr:uid="{5298E250-A547-41F6-A06B-49633F9A2295}"/>
    <cellStyle name="20% - Accent5 5 2 4 3" xfId="5048" xr:uid="{8129D31B-0256-4ACD-8A43-F9A52EC707AB}"/>
    <cellStyle name="20% - Accent5 5 2 5" xfId="5049" xr:uid="{44240565-0D5A-4B80-B6F5-E4110538467C}"/>
    <cellStyle name="20% - Accent5 5 2 5 2" xfId="5050" xr:uid="{7F188D6D-D7FA-4CCB-88AA-4E6FEF549F59}"/>
    <cellStyle name="20% - Accent5 5 2 6" xfId="5051" xr:uid="{1E1A41C5-84C1-40EF-8BCC-B6C9ECD7C946}"/>
    <cellStyle name="20% - Accent5 5 3" xfId="5052" xr:uid="{1737F3CB-6DE3-4869-9B34-CD1F46C7BDD5}"/>
    <cellStyle name="20% - Accent5 5 3 2" xfId="5053" xr:uid="{0611795C-760A-497A-B1D8-EBDD40D7DBA2}"/>
    <cellStyle name="20% - Accent5 5 3 2 2" xfId="5054" xr:uid="{D9103E2D-AB6A-4C69-B3E5-031583A7690B}"/>
    <cellStyle name="20% - Accent5 5 3 2 2 2" xfId="5055" xr:uid="{305C47D9-E800-4F65-A506-F69EE658CB1E}"/>
    <cellStyle name="20% - Accent5 5 3 2 2 2 2" xfId="5056" xr:uid="{A5E07E2A-6DCC-4C2A-A85B-3050F841778D}"/>
    <cellStyle name="20% - Accent5 5 3 2 2 3" xfId="5057" xr:uid="{1FA7F2AF-1347-4F33-8DF1-434A41221355}"/>
    <cellStyle name="20% - Accent5 5 3 2 3" xfId="5058" xr:uid="{91E34AF7-6869-4AF8-9690-605B0062CC2B}"/>
    <cellStyle name="20% - Accent5 5 3 2 3 2" xfId="5059" xr:uid="{71CB456D-A998-4D3C-A71D-68DE96BDD4CB}"/>
    <cellStyle name="20% - Accent5 5 3 2 4" xfId="5060" xr:uid="{FB1F1F82-42C6-4064-A13C-9978CD6C8D10}"/>
    <cellStyle name="20% - Accent5 5 3 3" xfId="5061" xr:uid="{9A3C0EAC-4D0C-431F-9A92-D3B15C475C5F}"/>
    <cellStyle name="20% - Accent5 5 3 3 2" xfId="5062" xr:uid="{A4AC310A-9379-4BB7-BCA3-0772D647EBF8}"/>
    <cellStyle name="20% - Accent5 5 3 3 2 2" xfId="5063" xr:uid="{B3753F54-8E5A-471C-915C-DEED00D259BB}"/>
    <cellStyle name="20% - Accent5 5 3 3 3" xfId="5064" xr:uid="{9D532230-7C03-4E0B-A02F-2B1FF873BD3A}"/>
    <cellStyle name="20% - Accent5 5 3 4" xfId="5065" xr:uid="{5D95B56F-87E9-4035-9F14-75762FC8B226}"/>
    <cellStyle name="20% - Accent5 5 3 4 2" xfId="5066" xr:uid="{A8DFA1B9-1403-4739-9660-A8C219E1CA56}"/>
    <cellStyle name="20% - Accent5 5 3 5" xfId="5067" xr:uid="{C49D76B1-62DE-428B-8611-2957947A5236}"/>
    <cellStyle name="20% - Accent5 5 4" xfId="5068" xr:uid="{451F6580-1376-43C1-BE9B-DDF323742A44}"/>
    <cellStyle name="20% - Accent5 5 4 2" xfId="5069" xr:uid="{514DBD9C-3B50-4715-968F-E46FEDF7D8BB}"/>
    <cellStyle name="20% - Accent5 5 4 2 2" xfId="5070" xr:uid="{C287497A-B430-43B3-BE4C-84989EFEFE18}"/>
    <cellStyle name="20% - Accent5 5 4 2 2 2" xfId="5071" xr:uid="{42DD29A7-4C0C-44C0-AA71-61428DB31308}"/>
    <cellStyle name="20% - Accent5 5 4 2 3" xfId="5072" xr:uid="{007B7E82-BAAE-4420-A937-86BDFBE27AE4}"/>
    <cellStyle name="20% - Accent5 5 4 3" xfId="5073" xr:uid="{60A7A1E7-6AB3-4235-94D1-D948FFE0A8AE}"/>
    <cellStyle name="20% - Accent5 5 4 3 2" xfId="5074" xr:uid="{51692B6F-FF7B-4DDC-9943-A95AD6591507}"/>
    <cellStyle name="20% - Accent5 5 4 4" xfId="5075" xr:uid="{EB410EF0-47F3-4B6E-9111-565C1CB18F82}"/>
    <cellStyle name="20% - Accent5 5 5" xfId="5076" xr:uid="{71E98CFE-BEF0-45C1-A2E5-1A971866BD65}"/>
    <cellStyle name="20% - Accent5 5 5 2" xfId="5077" xr:uid="{B00079F4-7D59-44B4-B593-AA4D2D9C8B1F}"/>
    <cellStyle name="20% - Accent5 5 5 2 2" xfId="5078" xr:uid="{66923B1E-9F35-4499-9CF3-7C83523B4026}"/>
    <cellStyle name="20% - Accent5 5 5 3" xfId="5079" xr:uid="{2ADE78BB-E701-4420-AFE6-3D377422D01C}"/>
    <cellStyle name="20% - Accent5 5 6" xfId="5080" xr:uid="{4B365770-14AC-4D0F-9E9A-77C18B6145E4}"/>
    <cellStyle name="20% - Accent5 5 6 2" xfId="5081" xr:uid="{59FE7C70-2196-4163-975D-EE9DCDEC1DA4}"/>
    <cellStyle name="20% - Accent5 5 7" xfId="5082" xr:uid="{8C0F091E-89B0-4151-9444-2D442F39624C}"/>
    <cellStyle name="20% - Accent5 6" xfId="5083" xr:uid="{4AAC8F12-9338-4CA4-A27D-EC85B5690E55}"/>
    <cellStyle name="20% - Accent5 6 2" xfId="5084" xr:uid="{DE745396-8EE1-4890-BFBB-E379C42651F4}"/>
    <cellStyle name="20% - Accent5 6 2 2" xfId="5085" xr:uid="{33D6E2D4-17D8-4286-AAB3-EE24FC9E37A5}"/>
    <cellStyle name="20% - Accent5 6 2 2 2" xfId="5086" xr:uid="{5E22E110-F595-4A4F-80DE-6BB2468ED55E}"/>
    <cellStyle name="20% - Accent5 6 2 2 2 2" xfId="5087" xr:uid="{A7B81124-365D-4EBB-9E1F-4713FA4648D3}"/>
    <cellStyle name="20% - Accent5 6 2 2 2 2 2" xfId="5088" xr:uid="{0285EB33-CFAA-432B-B083-295CABD887DB}"/>
    <cellStyle name="20% - Accent5 6 2 2 2 3" xfId="5089" xr:uid="{5F1D263A-23BB-48B1-AE95-B8E169447AC0}"/>
    <cellStyle name="20% - Accent5 6 2 2 3" xfId="5090" xr:uid="{8C4C1907-5960-4588-A282-1D75748D9484}"/>
    <cellStyle name="20% - Accent5 6 2 2 3 2" xfId="5091" xr:uid="{D2FD1A74-DD55-430B-B0EA-1A6649D499CF}"/>
    <cellStyle name="20% - Accent5 6 2 2 4" xfId="5092" xr:uid="{FF4B7188-69C8-4A82-80DE-5EEB370EE709}"/>
    <cellStyle name="20% - Accent5 6 2 3" xfId="5093" xr:uid="{7B2DBC6F-1D5C-4EBE-A4BE-9818B0B434DA}"/>
    <cellStyle name="20% - Accent5 6 2 3 2" xfId="5094" xr:uid="{A62F11A2-5FD7-4490-9C35-D1D0E3735714}"/>
    <cellStyle name="20% - Accent5 6 2 3 2 2" xfId="5095" xr:uid="{E3935A46-E2E3-4B22-BE55-AE74CF104F56}"/>
    <cellStyle name="20% - Accent5 6 2 3 3" xfId="5096" xr:uid="{534BC7F6-28A5-453C-BB42-F18EC589D740}"/>
    <cellStyle name="20% - Accent5 6 2 4" xfId="5097" xr:uid="{45137961-C17C-491B-96E2-3AD28C0850B8}"/>
    <cellStyle name="20% - Accent5 6 2 4 2" xfId="5098" xr:uid="{50A2AA30-097E-4969-937C-D9D94B523E84}"/>
    <cellStyle name="20% - Accent5 6 2 5" xfId="5099" xr:uid="{9055212B-60C4-4D50-BA94-5D5E33CC7CB2}"/>
    <cellStyle name="20% - Accent5 6 3" xfId="5100" xr:uid="{37DC6525-6045-4079-83D4-FE300FD74B67}"/>
    <cellStyle name="20% - Accent5 6 3 2" xfId="5101" xr:uid="{25A5627C-E8C4-426D-A77D-7991EB3126B9}"/>
    <cellStyle name="20% - Accent5 6 3 2 2" xfId="5102" xr:uid="{A8A0077F-B9CC-4B6E-9601-8169148605E0}"/>
    <cellStyle name="20% - Accent5 6 3 2 2 2" xfId="5103" xr:uid="{BAE5E289-AB4E-4AB6-ABDE-D49AA6AE0738}"/>
    <cellStyle name="20% - Accent5 6 3 2 3" xfId="5104" xr:uid="{FEDD5739-4BCA-4588-B6CD-4210C6122150}"/>
    <cellStyle name="20% - Accent5 6 3 3" xfId="5105" xr:uid="{24922A26-0675-45B5-95ED-8BFB40D4D6B2}"/>
    <cellStyle name="20% - Accent5 6 3 3 2" xfId="5106" xr:uid="{3C1A8172-A658-40A4-910D-6FB45DAB4E10}"/>
    <cellStyle name="20% - Accent5 6 3 4" xfId="5107" xr:uid="{5A7BE4A8-CBD0-49E0-8325-3A856E5E5027}"/>
    <cellStyle name="20% - Accent5 6 4" xfId="5108" xr:uid="{574AFA44-041F-484B-8815-E2CA79F92652}"/>
    <cellStyle name="20% - Accent5 6 4 2" xfId="5109" xr:uid="{EBE86937-40ED-458F-B00C-10EFAF0ABA05}"/>
    <cellStyle name="20% - Accent5 6 4 2 2" xfId="5110" xr:uid="{482D31C7-10EA-4536-A80A-7D294A52E510}"/>
    <cellStyle name="20% - Accent5 6 4 3" xfId="5111" xr:uid="{98222D23-B018-483E-9A77-982BC994E054}"/>
    <cellStyle name="20% - Accent5 6 5" xfId="5112" xr:uid="{313E6DAB-0CB0-45F7-A8B9-B27DEF473069}"/>
    <cellStyle name="20% - Accent5 6 5 2" xfId="5113" xr:uid="{0AE00F5D-3315-4A4F-835B-9B7F676B52A4}"/>
    <cellStyle name="20% - Accent5 6 6" xfId="5114" xr:uid="{7A129FD4-461B-40F7-A7E2-4030FE6C4D18}"/>
    <cellStyle name="20% - Accent5 7" xfId="5115" xr:uid="{4523CB88-52F6-4220-9D23-AC21947B9F58}"/>
    <cellStyle name="20% - Accent5 7 2" xfId="5116" xr:uid="{23A2DC3C-14A5-416C-A5AF-A5A6EFCA6875}"/>
    <cellStyle name="20% - Accent5 7 2 2" xfId="5117" xr:uid="{5AEC9640-79A6-41BE-B89B-D34C725744D2}"/>
    <cellStyle name="20% - Accent5 7 2 2 2" xfId="5118" xr:uid="{9AF33A36-4425-49C6-B2FA-66A16821DC53}"/>
    <cellStyle name="20% - Accent5 7 2 2 2 2" xfId="5119" xr:uid="{E6EE2EF0-689C-4D48-9B79-F06B3D173BA8}"/>
    <cellStyle name="20% - Accent5 7 2 2 3" xfId="5120" xr:uid="{70BF60C6-DAB4-47E1-8A1F-D542EEE6D760}"/>
    <cellStyle name="20% - Accent5 7 2 3" xfId="5121" xr:uid="{3A8BCA77-1CC8-443B-AB58-3647629DE773}"/>
    <cellStyle name="20% - Accent5 7 2 3 2" xfId="5122" xr:uid="{2299E6BD-4073-4053-97C0-55FCA3809385}"/>
    <cellStyle name="20% - Accent5 7 2 4" xfId="5123" xr:uid="{4DB72589-5F4D-4E8B-99B4-34E787172527}"/>
    <cellStyle name="20% - Accent5 7 3" xfId="5124" xr:uid="{9160E7DC-58A0-46DE-B047-6B999A22E3A3}"/>
    <cellStyle name="20% - Accent5 7 3 2" xfId="5125" xr:uid="{AF4BF5CC-CB1F-40D3-844F-3A0CCC758C9B}"/>
    <cellStyle name="20% - Accent5 7 3 2 2" xfId="5126" xr:uid="{D257724B-EE6B-4357-8C8E-EF47C69FEA11}"/>
    <cellStyle name="20% - Accent5 7 3 3" xfId="5127" xr:uid="{71971F98-49F0-4F41-8F2A-0551B987BF96}"/>
    <cellStyle name="20% - Accent5 7 4" xfId="5128" xr:uid="{3854CA45-A8D6-4C4D-B0AD-BD02500430F8}"/>
    <cellStyle name="20% - Accent5 7 4 2" xfId="5129" xr:uid="{D8C324A9-64BF-451F-BC4B-A742700E7FA3}"/>
    <cellStyle name="20% - Accent5 7 5" xfId="5130" xr:uid="{CF8FB9D1-884F-4F40-8A1B-22DF9C10C647}"/>
    <cellStyle name="20% - Accent5 8" xfId="5131" xr:uid="{03F03163-4174-4015-91DD-D4521780E846}"/>
    <cellStyle name="20% - Accent5 8 2" xfId="5132" xr:uid="{312E1A57-A575-46A8-BC0E-193AFA3491A4}"/>
    <cellStyle name="20% - Accent5 8 2 2" xfId="5133" xr:uid="{4B2EAF50-7FCD-4A0B-9173-47B71DAA1AC9}"/>
    <cellStyle name="20% - Accent5 8 2 2 2" xfId="5134" xr:uid="{C14E4CE6-0DA4-4CAE-8D52-ED47580824BD}"/>
    <cellStyle name="20% - Accent5 8 2 3" xfId="5135" xr:uid="{D3310592-7890-4C8E-A41C-9337A12D103C}"/>
    <cellStyle name="20% - Accent5 8 3" xfId="5136" xr:uid="{11424C2F-3D97-4C38-BCE4-4538DD2D3B5E}"/>
    <cellStyle name="20% - Accent5 8 3 2" xfId="5137" xr:uid="{506A61AB-244F-4AF0-A7F6-475D79928FD4}"/>
    <cellStyle name="20% - Accent5 8 4" xfId="5138" xr:uid="{3841AB62-19DD-4D66-ADA4-E854BB52E54B}"/>
    <cellStyle name="20% - Accent5 9" xfId="5139" xr:uid="{92671533-9D61-4F61-A937-081C21DB1E7F}"/>
    <cellStyle name="20% - Accent5 9 2" xfId="5140" xr:uid="{113D89B5-29CE-42D3-8D76-254B0E616A27}"/>
    <cellStyle name="20% - Accent5 9 2 2" xfId="5141" xr:uid="{88FE65A7-E30B-4E18-BEDD-F4C0AC2C1000}"/>
    <cellStyle name="20% - Accent5 9 3" xfId="5142" xr:uid="{952327BE-EBCC-44AF-B0EE-40D8ECA30E16}"/>
    <cellStyle name="20% - Accent6 10" xfId="5143" xr:uid="{3B5BEE6F-394F-41F7-82AE-72BC7942DC43}"/>
    <cellStyle name="20% - Accent6 10 2" xfId="5144" xr:uid="{E873EE43-3769-42B7-9F32-D737362BF5CE}"/>
    <cellStyle name="20% - Accent6 11" xfId="5145" xr:uid="{2426C03A-D6BB-408F-83A1-D4476A32773B}"/>
    <cellStyle name="20% - Accent6 12" xfId="5146" xr:uid="{8749FAA4-649C-49DB-A7FD-586E466774C6}"/>
    <cellStyle name="20% - Accent6 13" xfId="5147" xr:uid="{BAC31868-67EA-41D1-B7DE-22C04D67FB0E}"/>
    <cellStyle name="20% - Accent6 14" xfId="5148" xr:uid="{D07A93B2-6DB3-4861-8FEE-D7CF0E90A41F}"/>
    <cellStyle name="20% - Accent6 2" xfId="5149" xr:uid="{71301DE0-F64A-4682-831D-74232C265B0D}"/>
    <cellStyle name="20% - Accent6 2 10" xfId="5150" xr:uid="{D8CB90B3-48EC-4A02-AA3C-4482DB284AEA}"/>
    <cellStyle name="20% - Accent6 2 2" xfId="5151" xr:uid="{8CE0695F-A63D-4F36-ADED-551996079285}"/>
    <cellStyle name="20% - Accent6 2 2 2" xfId="5152" xr:uid="{01135024-C090-4FBC-A282-776A82499D7E}"/>
    <cellStyle name="20% - Accent6 2 2 2 2" xfId="5153" xr:uid="{5B9A03FC-7E25-42A5-A0EE-83D3AB5752EC}"/>
    <cellStyle name="20% - Accent6 2 2 2 2 2" xfId="5154" xr:uid="{218593B9-DBB6-45BB-9B21-02A2627BB6FE}"/>
    <cellStyle name="20% - Accent6 2 2 2 2 2 2" xfId="5155" xr:uid="{6D330147-4C60-4645-B80C-240501859DB7}"/>
    <cellStyle name="20% - Accent6 2 2 2 2 2 2 2" xfId="5156" xr:uid="{DBB724FD-FC7B-4C15-979F-FE0AE9F3A3B9}"/>
    <cellStyle name="20% - Accent6 2 2 2 2 2 2 2 2" xfId="5157" xr:uid="{317E24E3-B3F1-4533-A08A-C68F03D3D8E6}"/>
    <cellStyle name="20% - Accent6 2 2 2 2 2 2 2 2 2" xfId="5158" xr:uid="{4A789147-7F96-4BB7-A18D-6BCEBE080798}"/>
    <cellStyle name="20% - Accent6 2 2 2 2 2 2 2 2 2 2" xfId="5159" xr:uid="{5C4CF184-D63E-4A38-85BA-AB8BDDDC8FA7}"/>
    <cellStyle name="20% - Accent6 2 2 2 2 2 2 2 2 3" xfId="5160" xr:uid="{171BF4BF-8771-4656-A01D-E5D6EACFB3D0}"/>
    <cellStyle name="20% - Accent6 2 2 2 2 2 2 2 3" xfId="5161" xr:uid="{414E168D-D678-4C69-8245-C534A410D6EE}"/>
    <cellStyle name="20% - Accent6 2 2 2 2 2 2 2 3 2" xfId="5162" xr:uid="{2889D327-299B-4882-8459-2A76BD44C952}"/>
    <cellStyle name="20% - Accent6 2 2 2 2 2 2 2 4" xfId="5163" xr:uid="{F1B4AA29-D4EB-454D-A22A-538F102F052C}"/>
    <cellStyle name="20% - Accent6 2 2 2 2 2 2 3" xfId="5164" xr:uid="{0179EF65-55C5-4B89-BA3B-98FAFA564EDC}"/>
    <cellStyle name="20% - Accent6 2 2 2 2 2 2 3 2" xfId="5165" xr:uid="{05016E82-60E9-429A-B981-12ACDCD669D7}"/>
    <cellStyle name="20% - Accent6 2 2 2 2 2 2 3 2 2" xfId="5166" xr:uid="{780F3791-44B1-4903-8E47-4EB174961DCD}"/>
    <cellStyle name="20% - Accent6 2 2 2 2 2 2 3 3" xfId="5167" xr:uid="{BDF75E05-4C1E-4967-BC9F-F07241602632}"/>
    <cellStyle name="20% - Accent6 2 2 2 2 2 2 4" xfId="5168" xr:uid="{0FFF0173-01E5-4DBF-A9D7-DACC5E5DA549}"/>
    <cellStyle name="20% - Accent6 2 2 2 2 2 2 4 2" xfId="5169" xr:uid="{D8851017-87EA-47F7-A2EF-5F37F0E89D61}"/>
    <cellStyle name="20% - Accent6 2 2 2 2 2 2 5" xfId="5170" xr:uid="{46552B96-59C6-4842-97D0-C974B5C63336}"/>
    <cellStyle name="20% - Accent6 2 2 2 2 2 3" xfId="5171" xr:uid="{C01A83BD-AEDA-47D6-8E5F-F1D8F091083E}"/>
    <cellStyle name="20% - Accent6 2 2 2 2 2 3 2" xfId="5172" xr:uid="{CDDCA716-751E-4BE2-A12A-BC66843247A9}"/>
    <cellStyle name="20% - Accent6 2 2 2 2 2 3 2 2" xfId="5173" xr:uid="{BFB3AAFD-64F7-492E-8201-D3FCEA3BCE03}"/>
    <cellStyle name="20% - Accent6 2 2 2 2 2 3 2 2 2" xfId="5174" xr:uid="{93DC2C9D-2502-4909-8066-A0875498F705}"/>
    <cellStyle name="20% - Accent6 2 2 2 2 2 3 2 3" xfId="5175" xr:uid="{64BDBFC5-6696-4EAE-B505-EEF9A36467C8}"/>
    <cellStyle name="20% - Accent6 2 2 2 2 2 3 3" xfId="5176" xr:uid="{8B8B42B3-C8A8-4E8C-97CF-1BE7BAB3F571}"/>
    <cellStyle name="20% - Accent6 2 2 2 2 2 3 3 2" xfId="5177" xr:uid="{AD426238-7AF6-4879-9E13-D3FCA4E2B141}"/>
    <cellStyle name="20% - Accent6 2 2 2 2 2 3 4" xfId="5178" xr:uid="{E8564241-47E9-4408-957D-2E8586F60FB8}"/>
    <cellStyle name="20% - Accent6 2 2 2 2 2 4" xfId="5179" xr:uid="{8D79EDA2-75D0-4125-B40F-7B243DC6DA70}"/>
    <cellStyle name="20% - Accent6 2 2 2 2 2 4 2" xfId="5180" xr:uid="{0E6A917E-6737-4D68-AB34-01471639A6EF}"/>
    <cellStyle name="20% - Accent6 2 2 2 2 2 4 2 2" xfId="5181" xr:uid="{0D47E0C8-A3BD-4098-83F6-5C1CA98E9EE7}"/>
    <cellStyle name="20% - Accent6 2 2 2 2 2 4 3" xfId="5182" xr:uid="{D8FBEEC1-C58D-4411-8517-A8E3CFF1EC39}"/>
    <cellStyle name="20% - Accent6 2 2 2 2 2 5" xfId="5183" xr:uid="{8A2DAF84-E857-4286-929B-536ABA9021C8}"/>
    <cellStyle name="20% - Accent6 2 2 2 2 2 5 2" xfId="5184" xr:uid="{0A1373CB-1D7B-45E2-9A4F-E862C75B1327}"/>
    <cellStyle name="20% - Accent6 2 2 2 2 2 6" xfId="5185" xr:uid="{8E1D9D09-1E23-4049-94C8-2DB93D71FC03}"/>
    <cellStyle name="20% - Accent6 2 2 2 2 3" xfId="5186" xr:uid="{015B53B0-65D9-4BD6-B03F-C1CBF29EBCE9}"/>
    <cellStyle name="20% - Accent6 2 2 2 2 3 2" xfId="5187" xr:uid="{AA2DB6C9-04BB-44DF-963D-9DC50885F697}"/>
    <cellStyle name="20% - Accent6 2 2 2 2 3 2 2" xfId="5188" xr:uid="{C65A9C1D-7E49-457A-A66F-6120EFD980C7}"/>
    <cellStyle name="20% - Accent6 2 2 2 2 3 2 2 2" xfId="5189" xr:uid="{E1DEC76B-C680-4C08-94AF-4B2C1FF51331}"/>
    <cellStyle name="20% - Accent6 2 2 2 2 3 2 2 2 2" xfId="5190" xr:uid="{A8A5449C-39E3-4640-AD83-4D1B791B6173}"/>
    <cellStyle name="20% - Accent6 2 2 2 2 3 2 2 3" xfId="5191" xr:uid="{C57A7420-863A-4D51-B8BB-8F6DDF0BAB26}"/>
    <cellStyle name="20% - Accent6 2 2 2 2 3 2 3" xfId="5192" xr:uid="{AD7606F6-72D4-4ABD-9EE6-67533C15E514}"/>
    <cellStyle name="20% - Accent6 2 2 2 2 3 2 3 2" xfId="5193" xr:uid="{72CDC260-4ECC-4542-90D8-B43CF6C0FBE1}"/>
    <cellStyle name="20% - Accent6 2 2 2 2 3 2 4" xfId="5194" xr:uid="{19C9DFD8-5899-4207-88DD-98108280A34B}"/>
    <cellStyle name="20% - Accent6 2 2 2 2 3 3" xfId="5195" xr:uid="{1E474F5B-6AF6-4084-9213-D696CFCD0633}"/>
    <cellStyle name="20% - Accent6 2 2 2 2 3 3 2" xfId="5196" xr:uid="{0B8E1FA5-F72F-41B1-A889-DD56464C088C}"/>
    <cellStyle name="20% - Accent6 2 2 2 2 3 3 2 2" xfId="5197" xr:uid="{9D784CCE-549F-4CF0-A851-A0F8AE7F4686}"/>
    <cellStyle name="20% - Accent6 2 2 2 2 3 3 3" xfId="5198" xr:uid="{584EF50F-F1BC-417B-9F4A-A60F85C4BE86}"/>
    <cellStyle name="20% - Accent6 2 2 2 2 3 4" xfId="5199" xr:uid="{9D9E9E36-CFFF-4E87-BBFE-FDC3A4F144B1}"/>
    <cellStyle name="20% - Accent6 2 2 2 2 3 4 2" xfId="5200" xr:uid="{BB8B5989-6A6B-4CE3-9CD6-FAA607C0A227}"/>
    <cellStyle name="20% - Accent6 2 2 2 2 3 5" xfId="5201" xr:uid="{D852A7D5-76FF-4440-A66C-45F82A105B12}"/>
    <cellStyle name="20% - Accent6 2 2 2 2 4" xfId="5202" xr:uid="{9FAF2B25-E96C-4E9E-B298-C03BE03336CA}"/>
    <cellStyle name="20% - Accent6 2 2 2 2 4 2" xfId="5203" xr:uid="{890314E5-2FFA-41FB-810B-C2B2D8F320A3}"/>
    <cellStyle name="20% - Accent6 2 2 2 2 4 2 2" xfId="5204" xr:uid="{BB1054D1-81C1-466C-B26C-DEA558B6C0CE}"/>
    <cellStyle name="20% - Accent6 2 2 2 2 4 2 2 2" xfId="5205" xr:uid="{61D46D06-8EC6-473C-9942-1291261F48B1}"/>
    <cellStyle name="20% - Accent6 2 2 2 2 4 2 3" xfId="5206" xr:uid="{15E5CCE5-2BFA-467D-B83C-EAE260EBA7AC}"/>
    <cellStyle name="20% - Accent6 2 2 2 2 4 3" xfId="5207" xr:uid="{5E40192E-7C57-4AC3-A51B-11CB30DCAB0D}"/>
    <cellStyle name="20% - Accent6 2 2 2 2 4 3 2" xfId="5208" xr:uid="{CC1E3806-147D-4FE6-AC76-8348B4D84DD8}"/>
    <cellStyle name="20% - Accent6 2 2 2 2 4 4" xfId="5209" xr:uid="{FF25D268-6DF5-4AF6-B05F-4379A002D610}"/>
    <cellStyle name="20% - Accent6 2 2 2 2 5" xfId="5210" xr:uid="{EA76589D-D9E8-4349-A06F-6E12C458D135}"/>
    <cellStyle name="20% - Accent6 2 2 2 2 5 2" xfId="5211" xr:uid="{615FE78B-6EE8-45C3-B826-56A712333E65}"/>
    <cellStyle name="20% - Accent6 2 2 2 2 5 2 2" xfId="5212" xr:uid="{CFA079E9-7E9A-4213-9214-7196C62A7843}"/>
    <cellStyle name="20% - Accent6 2 2 2 2 5 3" xfId="5213" xr:uid="{CA9A8921-4265-4489-B9A2-7255614EE440}"/>
    <cellStyle name="20% - Accent6 2 2 2 2 6" xfId="5214" xr:uid="{41A8DFD2-804B-4530-850F-04BC48A20A21}"/>
    <cellStyle name="20% - Accent6 2 2 2 2 6 2" xfId="5215" xr:uid="{37E67A97-A112-4D3E-BEAF-A703660A506D}"/>
    <cellStyle name="20% - Accent6 2 2 2 2 7" xfId="5216" xr:uid="{91A96125-BE88-408C-AEDD-B153F00C1AD1}"/>
    <cellStyle name="20% - Accent6 2 2 2 3" xfId="5217" xr:uid="{B0707C48-ABD5-495E-9FD3-6E86CA889593}"/>
    <cellStyle name="20% - Accent6 2 2 2 3 2" xfId="5218" xr:uid="{78A4C931-A503-4ED2-9BB1-4C89F1305752}"/>
    <cellStyle name="20% - Accent6 2 2 2 3 2 2" xfId="5219" xr:uid="{2675DCC7-CF5C-43CF-8BB1-DD4D2C546B46}"/>
    <cellStyle name="20% - Accent6 2 2 2 3 2 2 2" xfId="5220" xr:uid="{C88C1175-94CC-4DE2-8456-E159E59E04A3}"/>
    <cellStyle name="20% - Accent6 2 2 2 3 2 2 2 2" xfId="5221" xr:uid="{5C9BCFE3-B8BD-4AE1-A603-3334314110D4}"/>
    <cellStyle name="20% - Accent6 2 2 2 3 2 2 2 2 2" xfId="5222" xr:uid="{8CB546FA-FD75-4D48-A6DF-022847D5BB68}"/>
    <cellStyle name="20% - Accent6 2 2 2 3 2 2 2 3" xfId="5223" xr:uid="{87A06F0E-253E-4BC6-B49A-95735C2F6D96}"/>
    <cellStyle name="20% - Accent6 2 2 2 3 2 2 3" xfId="5224" xr:uid="{30F6A4A6-CB5C-4ECE-AF45-105B6EBA8E13}"/>
    <cellStyle name="20% - Accent6 2 2 2 3 2 2 3 2" xfId="5225" xr:uid="{2E090012-2551-4F61-B2F2-2B2F6893DE6D}"/>
    <cellStyle name="20% - Accent6 2 2 2 3 2 2 4" xfId="5226" xr:uid="{F3C9547F-D75A-4949-9E60-A8EFE8D6F5B5}"/>
    <cellStyle name="20% - Accent6 2 2 2 3 2 3" xfId="5227" xr:uid="{33D6DF40-5566-4321-8069-026F0FDAD7C9}"/>
    <cellStyle name="20% - Accent6 2 2 2 3 2 3 2" xfId="5228" xr:uid="{E9F2715E-CD6F-4E8D-A0BE-939047D11A5E}"/>
    <cellStyle name="20% - Accent6 2 2 2 3 2 3 2 2" xfId="5229" xr:uid="{A649AD5C-2BCA-4709-BB39-BE4ECA6E4205}"/>
    <cellStyle name="20% - Accent6 2 2 2 3 2 3 3" xfId="5230" xr:uid="{DC8149D8-0A55-4786-931D-9A05071921EB}"/>
    <cellStyle name="20% - Accent6 2 2 2 3 2 4" xfId="5231" xr:uid="{2EC848B2-917E-423D-878F-6C06486C9557}"/>
    <cellStyle name="20% - Accent6 2 2 2 3 2 4 2" xfId="5232" xr:uid="{3A10E147-1DD1-4E9E-A638-34607D1E0F6B}"/>
    <cellStyle name="20% - Accent6 2 2 2 3 2 5" xfId="5233" xr:uid="{8881BE98-673D-4A2E-949F-0DFBCAB7423F}"/>
    <cellStyle name="20% - Accent6 2 2 2 3 3" xfId="5234" xr:uid="{41AEE749-76D2-4AE3-9A24-E2BD4A9E7367}"/>
    <cellStyle name="20% - Accent6 2 2 2 3 3 2" xfId="5235" xr:uid="{DB5136C8-A4F2-46EC-B80D-5D4F1FCC21AB}"/>
    <cellStyle name="20% - Accent6 2 2 2 3 3 2 2" xfId="5236" xr:uid="{F3EEAF26-4524-4E27-9AC9-E16D4A17E5A5}"/>
    <cellStyle name="20% - Accent6 2 2 2 3 3 2 2 2" xfId="5237" xr:uid="{1321DFE1-257B-4A78-AA98-902B9474BF9F}"/>
    <cellStyle name="20% - Accent6 2 2 2 3 3 2 3" xfId="5238" xr:uid="{879C9CCF-748B-48FB-BE89-39A538C4DF65}"/>
    <cellStyle name="20% - Accent6 2 2 2 3 3 3" xfId="5239" xr:uid="{09736111-CEA6-4EDF-973F-253794A60554}"/>
    <cellStyle name="20% - Accent6 2 2 2 3 3 3 2" xfId="5240" xr:uid="{CA383757-EA0C-4F69-AD7C-E92AA5975628}"/>
    <cellStyle name="20% - Accent6 2 2 2 3 3 4" xfId="5241" xr:uid="{42305CA2-8FE6-4D99-B615-4690A418AFDB}"/>
    <cellStyle name="20% - Accent6 2 2 2 3 4" xfId="5242" xr:uid="{47B1CD0F-C562-4C92-8CA6-740FB971808E}"/>
    <cellStyle name="20% - Accent6 2 2 2 3 4 2" xfId="5243" xr:uid="{FCA4A521-8595-4AB3-A462-7E60C8FBDC9B}"/>
    <cellStyle name="20% - Accent6 2 2 2 3 4 2 2" xfId="5244" xr:uid="{9CAB65FB-B2EF-4A0B-8166-475B8AA2D16A}"/>
    <cellStyle name="20% - Accent6 2 2 2 3 4 3" xfId="5245" xr:uid="{D9E16097-4BA3-499C-9D71-1F8621AF3DEC}"/>
    <cellStyle name="20% - Accent6 2 2 2 3 5" xfId="5246" xr:uid="{B07311B5-3BC2-49B2-AD7A-1F7E65633F09}"/>
    <cellStyle name="20% - Accent6 2 2 2 3 5 2" xfId="5247" xr:uid="{59BDB9A0-BC0B-47AD-8B12-9440E52E8545}"/>
    <cellStyle name="20% - Accent6 2 2 2 3 6" xfId="5248" xr:uid="{5AE4C0CC-ACFE-46D8-9CDC-BBE63138F284}"/>
    <cellStyle name="20% - Accent6 2 2 2 4" xfId="5249" xr:uid="{0A0F1105-8F24-411B-A7E2-F9C96C99B1FD}"/>
    <cellStyle name="20% - Accent6 2 2 2 4 2" xfId="5250" xr:uid="{BFE98751-0380-4594-A4C3-3E7426CD8225}"/>
    <cellStyle name="20% - Accent6 2 2 2 4 2 2" xfId="5251" xr:uid="{32D4FBB8-D61F-4C5F-8FA5-8F480A7E45D6}"/>
    <cellStyle name="20% - Accent6 2 2 2 4 2 2 2" xfId="5252" xr:uid="{A142A4FF-A1E5-4FB7-843F-ED96CCE7CE9F}"/>
    <cellStyle name="20% - Accent6 2 2 2 4 2 2 2 2" xfId="5253" xr:uid="{B04C9E0B-95DE-4E36-93ED-EE42D56A3E41}"/>
    <cellStyle name="20% - Accent6 2 2 2 4 2 2 3" xfId="5254" xr:uid="{BB14CA35-3487-4294-BB87-F8C52B19A99F}"/>
    <cellStyle name="20% - Accent6 2 2 2 4 2 3" xfId="5255" xr:uid="{3B3C47B8-0F17-4DDB-AD05-BE25E9A19277}"/>
    <cellStyle name="20% - Accent6 2 2 2 4 2 3 2" xfId="5256" xr:uid="{AE31EBA3-2E26-4C6E-9482-CAC78A2DAB64}"/>
    <cellStyle name="20% - Accent6 2 2 2 4 2 4" xfId="5257" xr:uid="{63D7844E-3D10-4071-AC34-E8A81922E3A8}"/>
    <cellStyle name="20% - Accent6 2 2 2 4 3" xfId="5258" xr:uid="{1964BCD2-B09E-4CCD-ADE8-031EC9C98871}"/>
    <cellStyle name="20% - Accent6 2 2 2 4 3 2" xfId="5259" xr:uid="{82315EC5-5975-4E32-9ABC-3B9F76A1F0DA}"/>
    <cellStyle name="20% - Accent6 2 2 2 4 3 2 2" xfId="5260" xr:uid="{307AA38B-782E-4BA1-80B4-59E22646E8EE}"/>
    <cellStyle name="20% - Accent6 2 2 2 4 3 3" xfId="5261" xr:uid="{9F6AB9D8-E618-4E64-BACA-1A0D99FAFFAB}"/>
    <cellStyle name="20% - Accent6 2 2 2 4 4" xfId="5262" xr:uid="{581B2E19-8FB7-4E6C-9F1B-AE23029049CD}"/>
    <cellStyle name="20% - Accent6 2 2 2 4 4 2" xfId="5263" xr:uid="{24725097-191E-4DE6-8EB7-506F5C2867AF}"/>
    <cellStyle name="20% - Accent6 2 2 2 4 5" xfId="5264" xr:uid="{7374A3CC-0CFF-4ED6-8A39-59BFA5A6AEA1}"/>
    <cellStyle name="20% - Accent6 2 2 2 5" xfId="5265" xr:uid="{352522D5-6E6E-42BE-BB9A-5B3EDD8EA712}"/>
    <cellStyle name="20% - Accent6 2 2 2 5 2" xfId="5266" xr:uid="{0E07E757-00C3-42C8-98B8-6BE0BBD94E17}"/>
    <cellStyle name="20% - Accent6 2 2 2 5 2 2" xfId="5267" xr:uid="{9D34964D-7042-4D9F-9F0E-AA85B230F37F}"/>
    <cellStyle name="20% - Accent6 2 2 2 5 2 2 2" xfId="5268" xr:uid="{9E886C7D-56CF-4033-AE31-26611D109744}"/>
    <cellStyle name="20% - Accent6 2 2 2 5 2 3" xfId="5269" xr:uid="{D71BFCAB-791C-4448-9470-13A281B53D58}"/>
    <cellStyle name="20% - Accent6 2 2 2 5 3" xfId="5270" xr:uid="{C71C4980-C514-4FE7-A467-6CC92F01E356}"/>
    <cellStyle name="20% - Accent6 2 2 2 5 3 2" xfId="5271" xr:uid="{C57CB173-6735-42F4-B335-BF63C0F7C1AA}"/>
    <cellStyle name="20% - Accent6 2 2 2 5 4" xfId="5272" xr:uid="{8F4DD32A-3003-4B54-B2B9-F5EF72AD80A8}"/>
    <cellStyle name="20% - Accent6 2 2 2 6" xfId="5273" xr:uid="{A80ED37B-F6F3-4EFE-AD55-AA1835632C42}"/>
    <cellStyle name="20% - Accent6 2 2 2 6 2" xfId="5274" xr:uid="{79F66F80-DFBC-466F-8B93-69A8125BA8ED}"/>
    <cellStyle name="20% - Accent6 2 2 2 6 2 2" xfId="5275" xr:uid="{FF790817-744F-4763-ABBA-38D47723F179}"/>
    <cellStyle name="20% - Accent6 2 2 2 6 3" xfId="5276" xr:uid="{293C4B4F-2C5B-4608-AB2C-ECBFB7B9A2B9}"/>
    <cellStyle name="20% - Accent6 2 2 2 7" xfId="5277" xr:uid="{98DB3BDB-A2D8-4A9B-8AA9-790F83FFF6FA}"/>
    <cellStyle name="20% - Accent6 2 2 2 7 2" xfId="5278" xr:uid="{06E28E9B-D241-4EC8-82C8-8A3B01D732CC}"/>
    <cellStyle name="20% - Accent6 2 2 2 8" xfId="5279" xr:uid="{B83DDDEA-2794-4E67-91D4-A0636BA0C3C9}"/>
    <cellStyle name="20% - Accent6 2 2 3" xfId="5280" xr:uid="{9D60C389-9C76-490D-9BDF-809288E4B1EC}"/>
    <cellStyle name="20% - Accent6 2 2 3 2" xfId="5281" xr:uid="{E1909230-4B4F-4289-A09B-05D9C30B46B8}"/>
    <cellStyle name="20% - Accent6 2 2 3 2 2" xfId="5282" xr:uid="{138A08EC-DFAC-4659-AC8C-AFFB688EDE38}"/>
    <cellStyle name="20% - Accent6 2 2 3 2 2 2" xfId="5283" xr:uid="{92E6EF55-68D4-49EA-902B-F15E7184E6EB}"/>
    <cellStyle name="20% - Accent6 2 2 3 2 2 2 2" xfId="5284" xr:uid="{438DB5D4-FB5E-4083-BBCE-24559C1DF80B}"/>
    <cellStyle name="20% - Accent6 2 2 3 2 2 2 2 2" xfId="5285" xr:uid="{7D7AF2FD-A088-4236-994B-8C28B0EE5198}"/>
    <cellStyle name="20% - Accent6 2 2 3 2 2 2 2 2 2" xfId="5286" xr:uid="{4F1A6342-B887-41ED-A8DF-BB9C3ADE2370}"/>
    <cellStyle name="20% - Accent6 2 2 3 2 2 2 2 3" xfId="5287" xr:uid="{F01052A1-A5CB-492A-A496-7435D344A119}"/>
    <cellStyle name="20% - Accent6 2 2 3 2 2 2 3" xfId="5288" xr:uid="{796544F5-CC7C-4E4A-980A-FA76B7C9E0FF}"/>
    <cellStyle name="20% - Accent6 2 2 3 2 2 2 3 2" xfId="5289" xr:uid="{E7FFA039-D162-4679-8135-393FC2208B70}"/>
    <cellStyle name="20% - Accent6 2 2 3 2 2 2 4" xfId="5290" xr:uid="{45C26FA7-EFC9-4C0F-B748-D5603BC78BC5}"/>
    <cellStyle name="20% - Accent6 2 2 3 2 2 3" xfId="5291" xr:uid="{39B77ACC-D230-4189-BB85-E4EFE9D6DAA9}"/>
    <cellStyle name="20% - Accent6 2 2 3 2 2 3 2" xfId="5292" xr:uid="{772DDD39-C058-45A7-8767-1D086B58F256}"/>
    <cellStyle name="20% - Accent6 2 2 3 2 2 3 2 2" xfId="5293" xr:uid="{22BDF9B0-F937-4E73-B696-BB4846F5FD21}"/>
    <cellStyle name="20% - Accent6 2 2 3 2 2 3 3" xfId="5294" xr:uid="{2080FF92-49E1-4D3D-813C-CDB6488C8F22}"/>
    <cellStyle name="20% - Accent6 2 2 3 2 2 4" xfId="5295" xr:uid="{1F6E11F6-6C05-47CD-981E-3C024B31E117}"/>
    <cellStyle name="20% - Accent6 2 2 3 2 2 4 2" xfId="5296" xr:uid="{7D69D1EA-90F8-4F6F-8EED-D12B9ACD6EB5}"/>
    <cellStyle name="20% - Accent6 2 2 3 2 2 5" xfId="5297" xr:uid="{5033712E-C202-4280-B72A-68529086A6D7}"/>
    <cellStyle name="20% - Accent6 2 2 3 2 3" xfId="5298" xr:uid="{C90FB3C5-C655-46F3-90E6-591E6DD427E5}"/>
    <cellStyle name="20% - Accent6 2 2 3 2 3 2" xfId="5299" xr:uid="{5E80FFA4-C134-49C3-879E-185F6B886942}"/>
    <cellStyle name="20% - Accent6 2 2 3 2 3 2 2" xfId="5300" xr:uid="{DB0C8780-707C-4B3C-95BE-5607CA094121}"/>
    <cellStyle name="20% - Accent6 2 2 3 2 3 2 2 2" xfId="5301" xr:uid="{653681E9-BF80-45D1-862F-543ABEE62180}"/>
    <cellStyle name="20% - Accent6 2 2 3 2 3 2 3" xfId="5302" xr:uid="{5D25C0B6-9C87-4C89-8EB9-B8A913820758}"/>
    <cellStyle name="20% - Accent6 2 2 3 2 3 3" xfId="5303" xr:uid="{D6228997-A08E-4F8F-A500-E24530906291}"/>
    <cellStyle name="20% - Accent6 2 2 3 2 3 3 2" xfId="5304" xr:uid="{2E015B79-FF7A-4592-836C-03CF793ABD72}"/>
    <cellStyle name="20% - Accent6 2 2 3 2 3 4" xfId="5305" xr:uid="{4B8CFDE0-11FB-44C1-9223-7AD6AD17D7BD}"/>
    <cellStyle name="20% - Accent6 2 2 3 2 4" xfId="5306" xr:uid="{DE40AA4A-9EA6-4CBB-9CD3-B27A06B7E272}"/>
    <cellStyle name="20% - Accent6 2 2 3 2 4 2" xfId="5307" xr:uid="{EF8BD2CB-650F-4FE4-B7A3-FA2A9D665A5F}"/>
    <cellStyle name="20% - Accent6 2 2 3 2 4 2 2" xfId="5308" xr:uid="{98B4E90C-2E3D-429A-B62C-09ACD92BA863}"/>
    <cellStyle name="20% - Accent6 2 2 3 2 4 3" xfId="5309" xr:uid="{AC217310-84CA-485E-822C-ADF9D8858297}"/>
    <cellStyle name="20% - Accent6 2 2 3 2 5" xfId="5310" xr:uid="{D8702785-AA0F-4EC1-AE6F-6CA447AFE592}"/>
    <cellStyle name="20% - Accent6 2 2 3 2 5 2" xfId="5311" xr:uid="{3E25C8AE-3148-4BD4-8BE4-5FDD6CF929AD}"/>
    <cellStyle name="20% - Accent6 2 2 3 2 6" xfId="5312" xr:uid="{57AB1A21-4D85-4C56-B64C-33FB7787D464}"/>
    <cellStyle name="20% - Accent6 2 2 3 3" xfId="5313" xr:uid="{ECD3232B-8BC3-4EDF-8EC5-6D29CF9E7315}"/>
    <cellStyle name="20% - Accent6 2 2 3 3 2" xfId="5314" xr:uid="{B020E203-E594-46AE-B437-C6AA974769A3}"/>
    <cellStyle name="20% - Accent6 2 2 3 3 2 2" xfId="5315" xr:uid="{C1F1F9B7-EAF9-43C4-8F52-71F802BDC4C3}"/>
    <cellStyle name="20% - Accent6 2 2 3 3 2 2 2" xfId="5316" xr:uid="{87562C5F-AACD-4845-88FA-599E61D65DF1}"/>
    <cellStyle name="20% - Accent6 2 2 3 3 2 2 2 2" xfId="5317" xr:uid="{896DB65A-78EE-4EB4-8F61-E016930247DD}"/>
    <cellStyle name="20% - Accent6 2 2 3 3 2 2 3" xfId="5318" xr:uid="{11FCC017-6910-4CCA-B10B-5A97B5141CDB}"/>
    <cellStyle name="20% - Accent6 2 2 3 3 2 3" xfId="5319" xr:uid="{9C859784-E1BE-400F-9975-BA3DFE3BEF56}"/>
    <cellStyle name="20% - Accent6 2 2 3 3 2 3 2" xfId="5320" xr:uid="{402C4104-47C7-47E5-A62D-CAE36CAC8FF3}"/>
    <cellStyle name="20% - Accent6 2 2 3 3 2 4" xfId="5321" xr:uid="{B7358795-E784-4E7F-A3B5-D1BED334DE2E}"/>
    <cellStyle name="20% - Accent6 2 2 3 3 3" xfId="5322" xr:uid="{6E578F3D-774D-4115-862C-9562BDBAA6DE}"/>
    <cellStyle name="20% - Accent6 2 2 3 3 3 2" xfId="5323" xr:uid="{9F327742-75FA-4B7E-A170-44DBB0432AEB}"/>
    <cellStyle name="20% - Accent6 2 2 3 3 3 2 2" xfId="5324" xr:uid="{5EE38E65-6CD3-430F-BB6C-BB08563D40D9}"/>
    <cellStyle name="20% - Accent6 2 2 3 3 3 3" xfId="5325" xr:uid="{DECB2463-B626-4C5B-BAD1-0B9FC18D79F7}"/>
    <cellStyle name="20% - Accent6 2 2 3 3 4" xfId="5326" xr:uid="{5F71F136-C36F-40E0-908F-01D15A15E4CC}"/>
    <cellStyle name="20% - Accent6 2 2 3 3 4 2" xfId="5327" xr:uid="{68A4327F-4268-43B3-98E7-0FDA25BDCB32}"/>
    <cellStyle name="20% - Accent6 2 2 3 3 5" xfId="5328" xr:uid="{0D889C90-8054-4F6E-ACBC-C2227F7026DC}"/>
    <cellStyle name="20% - Accent6 2 2 3 4" xfId="5329" xr:uid="{846884F7-AED0-486E-8C1E-BC836C86C9F3}"/>
    <cellStyle name="20% - Accent6 2 2 3 4 2" xfId="5330" xr:uid="{BCDF6B6D-1AA0-413A-B045-661A1ACAAB1A}"/>
    <cellStyle name="20% - Accent6 2 2 3 4 2 2" xfId="5331" xr:uid="{2331781E-88A1-4C4A-B80F-8C9770555055}"/>
    <cellStyle name="20% - Accent6 2 2 3 4 2 2 2" xfId="5332" xr:uid="{02A4CC5D-539C-4EFF-93C1-F3BB597AEAC6}"/>
    <cellStyle name="20% - Accent6 2 2 3 4 2 3" xfId="5333" xr:uid="{B371561F-B660-448E-BF79-D11BBAE43C6C}"/>
    <cellStyle name="20% - Accent6 2 2 3 4 3" xfId="5334" xr:uid="{24F842EC-7D3C-46AF-B3D1-0A8B3DA81695}"/>
    <cellStyle name="20% - Accent6 2 2 3 4 3 2" xfId="5335" xr:uid="{2480C210-6BF8-4FCD-91B1-F0C51D054C51}"/>
    <cellStyle name="20% - Accent6 2 2 3 4 4" xfId="5336" xr:uid="{121A2F30-DB34-4974-AA47-A951812F1876}"/>
    <cellStyle name="20% - Accent6 2 2 3 5" xfId="5337" xr:uid="{12DE9172-C9C9-417F-B5B0-320F76606E48}"/>
    <cellStyle name="20% - Accent6 2 2 3 5 2" xfId="5338" xr:uid="{F11D0D4A-F255-478E-AFAD-2E5F85C4E6B5}"/>
    <cellStyle name="20% - Accent6 2 2 3 5 2 2" xfId="5339" xr:uid="{5DD9E956-D66F-4C71-9A95-D72FAC65E719}"/>
    <cellStyle name="20% - Accent6 2 2 3 5 3" xfId="5340" xr:uid="{9902961E-71E1-4149-A677-DE2422C723E6}"/>
    <cellStyle name="20% - Accent6 2 2 3 6" xfId="5341" xr:uid="{F98DF4C0-4ACB-44E6-9851-2D670765B258}"/>
    <cellStyle name="20% - Accent6 2 2 3 6 2" xfId="5342" xr:uid="{3A263818-44EE-46FE-B25A-BD35BBA86C5E}"/>
    <cellStyle name="20% - Accent6 2 2 3 7" xfId="5343" xr:uid="{32A3EFFF-7EE9-4322-84B5-D78F93E17524}"/>
    <cellStyle name="20% - Accent6 2 2 4" xfId="5344" xr:uid="{DFB6B843-1E8F-4557-B2D8-27D6F868B886}"/>
    <cellStyle name="20% - Accent6 2 2 4 2" xfId="5345" xr:uid="{874E7C5A-C81E-4785-A330-C1204262AA85}"/>
    <cellStyle name="20% - Accent6 2 2 4 2 2" xfId="5346" xr:uid="{47C99377-D277-45B9-AE19-C033AD2D461D}"/>
    <cellStyle name="20% - Accent6 2 2 4 2 2 2" xfId="5347" xr:uid="{A882AF9E-0547-4D52-8151-714F1AE2F39B}"/>
    <cellStyle name="20% - Accent6 2 2 4 2 2 2 2" xfId="5348" xr:uid="{0DC3B38C-0207-4E3C-95A3-C479A52C537C}"/>
    <cellStyle name="20% - Accent6 2 2 4 2 2 2 2 2" xfId="5349" xr:uid="{406E7C68-FF0C-4776-B3DF-DCD972D0E645}"/>
    <cellStyle name="20% - Accent6 2 2 4 2 2 2 3" xfId="5350" xr:uid="{9992C4EF-8BD7-4517-8F08-63C2F6CF7F18}"/>
    <cellStyle name="20% - Accent6 2 2 4 2 2 3" xfId="5351" xr:uid="{E9B42151-0B9F-422C-8C0E-F3C6C547C006}"/>
    <cellStyle name="20% - Accent6 2 2 4 2 2 3 2" xfId="5352" xr:uid="{C4622CE0-4573-438A-ADB8-A224C98890D5}"/>
    <cellStyle name="20% - Accent6 2 2 4 2 2 4" xfId="5353" xr:uid="{782EED5E-5D24-4CC2-928C-58778704F27B}"/>
    <cellStyle name="20% - Accent6 2 2 4 2 3" xfId="5354" xr:uid="{17A62CE8-535F-4460-B5F4-C06B86EE9A6D}"/>
    <cellStyle name="20% - Accent6 2 2 4 2 3 2" xfId="5355" xr:uid="{5E4D7000-859B-470E-9AA1-9A7D834AAB2C}"/>
    <cellStyle name="20% - Accent6 2 2 4 2 3 2 2" xfId="5356" xr:uid="{CA7BF345-36D9-4561-ADAF-84EE9AC96B37}"/>
    <cellStyle name="20% - Accent6 2 2 4 2 3 3" xfId="5357" xr:uid="{5EABA651-7D0A-4D46-BB6C-674BA22FCB24}"/>
    <cellStyle name="20% - Accent6 2 2 4 2 4" xfId="5358" xr:uid="{A034EFAB-1BBA-4457-82C1-5B7E0C746C0F}"/>
    <cellStyle name="20% - Accent6 2 2 4 2 4 2" xfId="5359" xr:uid="{1C69EA85-3833-4E62-A6D0-0F7664A1AB46}"/>
    <cellStyle name="20% - Accent6 2 2 4 2 5" xfId="5360" xr:uid="{074AB9B5-CD03-4547-84B7-B9F977237C13}"/>
    <cellStyle name="20% - Accent6 2 2 4 3" xfId="5361" xr:uid="{F42990F1-6C3F-417B-A85E-D8C2BE936BFD}"/>
    <cellStyle name="20% - Accent6 2 2 4 3 2" xfId="5362" xr:uid="{CBC5C837-F52D-4AA4-AC7C-911993F30A08}"/>
    <cellStyle name="20% - Accent6 2 2 4 3 2 2" xfId="5363" xr:uid="{818C2C0F-E345-47B8-9898-DCF1195A2330}"/>
    <cellStyle name="20% - Accent6 2 2 4 3 2 2 2" xfId="5364" xr:uid="{C15BA480-E692-40EB-958C-0BF53F8C3D57}"/>
    <cellStyle name="20% - Accent6 2 2 4 3 2 3" xfId="5365" xr:uid="{02BF9956-237B-4B93-890C-DC0AFCAB82BE}"/>
    <cellStyle name="20% - Accent6 2 2 4 3 3" xfId="5366" xr:uid="{D5E5FAE7-76F8-4628-A917-FDE17CEA62F0}"/>
    <cellStyle name="20% - Accent6 2 2 4 3 3 2" xfId="5367" xr:uid="{450CCF66-7BDD-4E29-8115-01D7D2A69EF9}"/>
    <cellStyle name="20% - Accent6 2 2 4 3 4" xfId="5368" xr:uid="{2B267361-51DF-472C-A863-EC7A17E756D2}"/>
    <cellStyle name="20% - Accent6 2 2 4 4" xfId="5369" xr:uid="{4548786A-6BE9-42E9-8393-8AC75EFA4DEC}"/>
    <cellStyle name="20% - Accent6 2 2 4 4 2" xfId="5370" xr:uid="{CB8D68AD-4E8A-45D9-ADAE-E32378557800}"/>
    <cellStyle name="20% - Accent6 2 2 4 4 2 2" xfId="5371" xr:uid="{2F5D36CB-3A01-4BD0-9459-2C044BE83A44}"/>
    <cellStyle name="20% - Accent6 2 2 4 4 3" xfId="5372" xr:uid="{9911F9D0-0621-49CC-A994-5AD17EAECCDE}"/>
    <cellStyle name="20% - Accent6 2 2 4 5" xfId="5373" xr:uid="{7EB30320-A2A9-4DD6-9398-6E7BAB8083B7}"/>
    <cellStyle name="20% - Accent6 2 2 4 5 2" xfId="5374" xr:uid="{04A992E8-E930-4806-8AAA-6C91A9C577D8}"/>
    <cellStyle name="20% - Accent6 2 2 4 6" xfId="5375" xr:uid="{CAF4BD8C-B5B4-4B64-B764-68F1E849A7B8}"/>
    <cellStyle name="20% - Accent6 2 2 5" xfId="5376" xr:uid="{32049DC2-F16A-4D79-819A-857BCBF3E9D9}"/>
    <cellStyle name="20% - Accent6 2 2 5 2" xfId="5377" xr:uid="{42BD02B2-3D63-4628-A59C-59C32C9932C8}"/>
    <cellStyle name="20% - Accent6 2 2 5 2 2" xfId="5378" xr:uid="{77CE90D2-D516-44AB-A923-830AFD9371E9}"/>
    <cellStyle name="20% - Accent6 2 2 5 2 2 2" xfId="5379" xr:uid="{B95738FF-5BFD-470A-8B57-C8A30ADCD3B7}"/>
    <cellStyle name="20% - Accent6 2 2 5 2 2 2 2" xfId="5380" xr:uid="{FC3EE3F7-6C3A-4E0C-843D-6D1A681D9CD5}"/>
    <cellStyle name="20% - Accent6 2 2 5 2 2 3" xfId="5381" xr:uid="{C4BE3462-1AF9-4997-B7CE-C024429441E9}"/>
    <cellStyle name="20% - Accent6 2 2 5 2 3" xfId="5382" xr:uid="{06505270-3400-4CCC-84B3-8C38FDEEE138}"/>
    <cellStyle name="20% - Accent6 2 2 5 2 3 2" xfId="5383" xr:uid="{FDB36102-8DC1-460F-8C5E-332D235029B2}"/>
    <cellStyle name="20% - Accent6 2 2 5 2 4" xfId="5384" xr:uid="{3171DDDB-6813-4FBA-88BC-173F45E53B3F}"/>
    <cellStyle name="20% - Accent6 2 2 5 3" xfId="5385" xr:uid="{25D2F451-FE12-4638-B51C-E7C0E4CDAC92}"/>
    <cellStyle name="20% - Accent6 2 2 5 3 2" xfId="5386" xr:uid="{417055D9-F3BF-497A-853F-2D33A639EDED}"/>
    <cellStyle name="20% - Accent6 2 2 5 3 2 2" xfId="5387" xr:uid="{1BCE1EB9-BD7A-42AB-9BD0-46475BD603C3}"/>
    <cellStyle name="20% - Accent6 2 2 5 3 3" xfId="5388" xr:uid="{A63B4C00-9B8B-4EBE-BDA5-0A5C08979312}"/>
    <cellStyle name="20% - Accent6 2 2 5 4" xfId="5389" xr:uid="{8AA5234B-BBE3-4A5F-B9B0-94AB81B9262A}"/>
    <cellStyle name="20% - Accent6 2 2 5 4 2" xfId="5390" xr:uid="{AD9AC276-917C-4741-B90D-17554581F2F9}"/>
    <cellStyle name="20% - Accent6 2 2 5 5" xfId="5391" xr:uid="{6C70D092-CBDF-4A8D-B032-47E284D736EA}"/>
    <cellStyle name="20% - Accent6 2 2 6" xfId="5392" xr:uid="{C91F28E7-908F-40FE-848A-6F6E92F438F9}"/>
    <cellStyle name="20% - Accent6 2 2 6 2" xfId="5393" xr:uid="{D881817C-3F3F-4BD9-AE90-40D1AA3D5AAA}"/>
    <cellStyle name="20% - Accent6 2 2 6 2 2" xfId="5394" xr:uid="{84FAC24E-4C93-4A0C-960A-443B3C656904}"/>
    <cellStyle name="20% - Accent6 2 2 6 2 2 2" xfId="5395" xr:uid="{B36049D1-E92A-420E-9C41-9BF3F90A189C}"/>
    <cellStyle name="20% - Accent6 2 2 6 2 3" xfId="5396" xr:uid="{E1CBF5F7-A288-47B8-B12A-4D18BB2C7034}"/>
    <cellStyle name="20% - Accent6 2 2 6 3" xfId="5397" xr:uid="{EDE8BA71-C5D6-4F73-98A6-ECFEC8CB6BA0}"/>
    <cellStyle name="20% - Accent6 2 2 6 3 2" xfId="5398" xr:uid="{56AF0279-F500-45D7-864C-B80E61C61BE6}"/>
    <cellStyle name="20% - Accent6 2 2 6 4" xfId="5399" xr:uid="{74818EC9-AB7C-4207-AA10-F943217F2F20}"/>
    <cellStyle name="20% - Accent6 2 2 7" xfId="5400" xr:uid="{A27B4E9C-1322-4DA6-B602-F133883C4BBC}"/>
    <cellStyle name="20% - Accent6 2 2 7 2" xfId="5401" xr:uid="{34CF8485-B78E-4975-8FCC-E6BE5FFE04B0}"/>
    <cellStyle name="20% - Accent6 2 2 7 2 2" xfId="5402" xr:uid="{9949D4D2-29C4-4EB5-AED2-EB0A7658B124}"/>
    <cellStyle name="20% - Accent6 2 2 7 3" xfId="5403" xr:uid="{5ABB8CBC-8596-4485-AAAC-7C5A731E5CB0}"/>
    <cellStyle name="20% - Accent6 2 2 8" xfId="5404" xr:uid="{8D23A917-C9C9-4E98-9F5A-4E75BD0B4541}"/>
    <cellStyle name="20% - Accent6 2 2 8 2" xfId="5405" xr:uid="{4B96FBC3-DBA8-4DDD-8E40-96EB081ED666}"/>
    <cellStyle name="20% - Accent6 2 2 9" xfId="5406" xr:uid="{EDAE153B-8C1D-4EA2-8CB9-48BDC4B588F1}"/>
    <cellStyle name="20% - Accent6 2 3" xfId="5407" xr:uid="{14DCD1F8-3208-4D8C-840B-3752BA389063}"/>
    <cellStyle name="20% - Accent6 2 3 2" xfId="5408" xr:uid="{C4DD3399-EAC4-4EDE-A7D0-004605784163}"/>
    <cellStyle name="20% - Accent6 2 3 2 2" xfId="5409" xr:uid="{1562D7B4-9E4C-41C4-916F-6EE88990E769}"/>
    <cellStyle name="20% - Accent6 2 3 2 2 2" xfId="5410" xr:uid="{FD2B9348-AB00-42D5-A0BB-1F2F83BF3F6C}"/>
    <cellStyle name="20% - Accent6 2 3 2 2 2 2" xfId="5411" xr:uid="{092499F9-12FE-4502-A25F-9A0ADE0F7B8C}"/>
    <cellStyle name="20% - Accent6 2 3 2 2 2 2 2" xfId="5412" xr:uid="{E8916264-B7DC-46C4-B094-C03D91EDAC3B}"/>
    <cellStyle name="20% - Accent6 2 3 2 2 2 2 2 2" xfId="5413" xr:uid="{B5D35753-7EBF-4B6F-BECC-A4F7A1683171}"/>
    <cellStyle name="20% - Accent6 2 3 2 2 2 2 2 2 2" xfId="5414" xr:uid="{30F07FFE-99C7-4E30-85A5-B6FD26A50BFF}"/>
    <cellStyle name="20% - Accent6 2 3 2 2 2 2 2 3" xfId="5415" xr:uid="{DF5FFCE7-162D-4619-95B3-E41604361433}"/>
    <cellStyle name="20% - Accent6 2 3 2 2 2 2 3" xfId="5416" xr:uid="{F03CB998-2F61-492F-B620-85E272146989}"/>
    <cellStyle name="20% - Accent6 2 3 2 2 2 2 3 2" xfId="5417" xr:uid="{C49FC1AB-334C-4201-9665-DFE7A91C3180}"/>
    <cellStyle name="20% - Accent6 2 3 2 2 2 2 4" xfId="5418" xr:uid="{D2A2C3BA-B1AE-465C-A42C-46A6B5BA8395}"/>
    <cellStyle name="20% - Accent6 2 3 2 2 2 3" xfId="5419" xr:uid="{46D19421-2536-48DC-A7A0-BAC4B53778CD}"/>
    <cellStyle name="20% - Accent6 2 3 2 2 2 3 2" xfId="5420" xr:uid="{1264D579-AB2A-4EE2-81D8-84B43321B5F8}"/>
    <cellStyle name="20% - Accent6 2 3 2 2 2 3 2 2" xfId="5421" xr:uid="{3BFC0F69-20C9-4916-BACF-DA646D6862A8}"/>
    <cellStyle name="20% - Accent6 2 3 2 2 2 3 3" xfId="5422" xr:uid="{CB39924E-1268-478B-A3FD-39218DEC9F57}"/>
    <cellStyle name="20% - Accent6 2 3 2 2 2 4" xfId="5423" xr:uid="{69D5BEF2-8238-4EE1-8933-1CC07A2AA868}"/>
    <cellStyle name="20% - Accent6 2 3 2 2 2 4 2" xfId="5424" xr:uid="{2016C200-80DF-4595-A228-49CACF35880F}"/>
    <cellStyle name="20% - Accent6 2 3 2 2 2 5" xfId="5425" xr:uid="{27CE7600-6E1D-4CA8-A66A-8E6F0DBB543A}"/>
    <cellStyle name="20% - Accent6 2 3 2 2 3" xfId="5426" xr:uid="{85098133-4D99-4E0F-8462-6CC247A9A446}"/>
    <cellStyle name="20% - Accent6 2 3 2 2 3 2" xfId="5427" xr:uid="{BDF2A507-39FA-4887-86F0-4D8ECCC69E8F}"/>
    <cellStyle name="20% - Accent6 2 3 2 2 3 2 2" xfId="5428" xr:uid="{189E9ED3-917E-476A-ADB3-601F270352B7}"/>
    <cellStyle name="20% - Accent6 2 3 2 2 3 2 2 2" xfId="5429" xr:uid="{650D2A1A-7613-4524-A1D9-2D1CB5E051C9}"/>
    <cellStyle name="20% - Accent6 2 3 2 2 3 2 3" xfId="5430" xr:uid="{C3131691-D879-484F-B3D3-AD4F1B6DF248}"/>
    <cellStyle name="20% - Accent6 2 3 2 2 3 3" xfId="5431" xr:uid="{8AB25547-4853-4A85-8ABA-161F627D5E5D}"/>
    <cellStyle name="20% - Accent6 2 3 2 2 3 3 2" xfId="5432" xr:uid="{0666127B-F1F4-4766-8457-900A9A986125}"/>
    <cellStyle name="20% - Accent6 2 3 2 2 3 4" xfId="5433" xr:uid="{D1A0AD23-DE40-46BE-9DA9-F2F98E972DA2}"/>
    <cellStyle name="20% - Accent6 2 3 2 2 4" xfId="5434" xr:uid="{2AB771ED-B945-453D-A1FA-472964DDE719}"/>
    <cellStyle name="20% - Accent6 2 3 2 2 4 2" xfId="5435" xr:uid="{DF8954CE-C71C-4E13-BE6A-C72B34AEFEC3}"/>
    <cellStyle name="20% - Accent6 2 3 2 2 4 2 2" xfId="5436" xr:uid="{12724003-A0EF-4607-AA5F-81799306B4F5}"/>
    <cellStyle name="20% - Accent6 2 3 2 2 4 3" xfId="5437" xr:uid="{A96F967B-7C0F-4EC2-B7EB-010C6DC32C35}"/>
    <cellStyle name="20% - Accent6 2 3 2 2 5" xfId="5438" xr:uid="{3E059A41-FEAE-4B24-B763-AD0477303FF6}"/>
    <cellStyle name="20% - Accent6 2 3 2 2 5 2" xfId="5439" xr:uid="{698FC0E9-CE35-4255-A611-57EC1D199C02}"/>
    <cellStyle name="20% - Accent6 2 3 2 2 6" xfId="5440" xr:uid="{2FB44D13-7543-4A4C-9CE9-3A19F5C01D82}"/>
    <cellStyle name="20% - Accent6 2 3 2 3" xfId="5441" xr:uid="{565D0698-F879-409B-AA6B-2AEEA86262B9}"/>
    <cellStyle name="20% - Accent6 2 3 2 3 2" xfId="5442" xr:uid="{C0BD4280-2623-453F-8F67-F2AE037EDD42}"/>
    <cellStyle name="20% - Accent6 2 3 2 3 2 2" xfId="5443" xr:uid="{06EC5619-4B11-4B29-B8F0-5E4599D12EFA}"/>
    <cellStyle name="20% - Accent6 2 3 2 3 2 2 2" xfId="5444" xr:uid="{FCA67703-A6A1-4993-97A8-1404F38F145E}"/>
    <cellStyle name="20% - Accent6 2 3 2 3 2 2 2 2" xfId="5445" xr:uid="{7695FEDA-CBD2-4723-8F68-2658774B35F8}"/>
    <cellStyle name="20% - Accent6 2 3 2 3 2 2 3" xfId="5446" xr:uid="{203B345C-DA70-48F0-9958-F0296322680A}"/>
    <cellStyle name="20% - Accent6 2 3 2 3 2 3" xfId="5447" xr:uid="{102397E5-D4F2-44F3-9DB3-404632135965}"/>
    <cellStyle name="20% - Accent6 2 3 2 3 2 3 2" xfId="5448" xr:uid="{1A78643B-C81D-4937-A988-DAF86B17E5E7}"/>
    <cellStyle name="20% - Accent6 2 3 2 3 2 4" xfId="5449" xr:uid="{EA23BF0B-52A0-44DF-A940-315500DD319D}"/>
    <cellStyle name="20% - Accent6 2 3 2 3 3" xfId="5450" xr:uid="{9061062D-5744-49F9-8DAB-C30EAB1361C5}"/>
    <cellStyle name="20% - Accent6 2 3 2 3 3 2" xfId="5451" xr:uid="{4DCBE941-8B43-4149-BF21-A26B3A65050C}"/>
    <cellStyle name="20% - Accent6 2 3 2 3 3 2 2" xfId="5452" xr:uid="{28BBB478-2084-4A70-A7C2-E5F8ABA06E12}"/>
    <cellStyle name="20% - Accent6 2 3 2 3 3 3" xfId="5453" xr:uid="{F56EACDF-2BD5-4A14-88F8-67FC405BE55B}"/>
    <cellStyle name="20% - Accent6 2 3 2 3 4" xfId="5454" xr:uid="{27112905-FAB8-4879-B165-B2D7C47AFB9A}"/>
    <cellStyle name="20% - Accent6 2 3 2 3 4 2" xfId="5455" xr:uid="{BA0A4E80-6AF3-4DF4-8B49-2960F007EB9B}"/>
    <cellStyle name="20% - Accent6 2 3 2 3 5" xfId="5456" xr:uid="{A933155D-2148-4F32-9BC6-719E3FA7B993}"/>
    <cellStyle name="20% - Accent6 2 3 2 4" xfId="5457" xr:uid="{7AA707BE-849C-4CD4-B2A8-5851932B931A}"/>
    <cellStyle name="20% - Accent6 2 3 2 4 2" xfId="5458" xr:uid="{50C26C7E-6F44-4906-9284-3D8447916FF0}"/>
    <cellStyle name="20% - Accent6 2 3 2 4 2 2" xfId="5459" xr:uid="{C194BFEA-7D94-4D68-8DFB-A50FACC69BDD}"/>
    <cellStyle name="20% - Accent6 2 3 2 4 2 2 2" xfId="5460" xr:uid="{D7586B66-3F78-4E47-A30F-117A916DC4E0}"/>
    <cellStyle name="20% - Accent6 2 3 2 4 2 3" xfId="5461" xr:uid="{85A8BB96-0855-4BC0-9D18-4179119B4ECD}"/>
    <cellStyle name="20% - Accent6 2 3 2 4 3" xfId="5462" xr:uid="{A40DC25F-13CD-4378-B404-A8907038A4C2}"/>
    <cellStyle name="20% - Accent6 2 3 2 4 3 2" xfId="5463" xr:uid="{789EC8AE-38F5-4257-9BD5-F7EA4DC10B80}"/>
    <cellStyle name="20% - Accent6 2 3 2 4 4" xfId="5464" xr:uid="{4CD57D3E-BDFA-42B4-BC64-C51F43EAB457}"/>
    <cellStyle name="20% - Accent6 2 3 2 5" xfId="5465" xr:uid="{BE232862-75FB-44AC-A78F-703700C33935}"/>
    <cellStyle name="20% - Accent6 2 3 2 5 2" xfId="5466" xr:uid="{8B93297A-1FAC-4DCE-8216-8B0B5794E042}"/>
    <cellStyle name="20% - Accent6 2 3 2 5 2 2" xfId="5467" xr:uid="{EB3455C9-33EE-4B7A-8565-9548B57EB88E}"/>
    <cellStyle name="20% - Accent6 2 3 2 5 3" xfId="5468" xr:uid="{454953A3-44D8-4365-B5A0-909CA15CDD74}"/>
    <cellStyle name="20% - Accent6 2 3 2 6" xfId="5469" xr:uid="{171CB11D-55E2-4D77-AEB9-2F3D7F56513E}"/>
    <cellStyle name="20% - Accent6 2 3 2 6 2" xfId="5470" xr:uid="{6E280879-D53D-4D03-8A41-A81394004A49}"/>
    <cellStyle name="20% - Accent6 2 3 2 7" xfId="5471" xr:uid="{D00BD97A-1936-4C72-9874-BFA55E4F141A}"/>
    <cellStyle name="20% - Accent6 2 3 3" xfId="5472" xr:uid="{93722D85-6577-4B6E-8BF6-9F65C23C4CE7}"/>
    <cellStyle name="20% - Accent6 2 3 3 2" xfId="5473" xr:uid="{BB99F077-EF6A-4A5D-BB3D-D0DFF9A9CC6F}"/>
    <cellStyle name="20% - Accent6 2 3 3 2 2" xfId="5474" xr:uid="{B33E8CCD-30FC-4E0B-ADD9-F0664E2C901D}"/>
    <cellStyle name="20% - Accent6 2 3 3 2 2 2" xfId="5475" xr:uid="{60879127-4AAC-441C-83B0-BC051B12C81E}"/>
    <cellStyle name="20% - Accent6 2 3 3 2 2 2 2" xfId="5476" xr:uid="{9E99A22D-0E7A-4898-831D-332CE2E2ECE3}"/>
    <cellStyle name="20% - Accent6 2 3 3 2 2 2 2 2" xfId="5477" xr:uid="{42763AE3-EEDA-416E-ABE5-F2FE47F0A987}"/>
    <cellStyle name="20% - Accent6 2 3 3 2 2 2 3" xfId="5478" xr:uid="{7013922C-0EF7-45B9-A417-623C492A5C11}"/>
    <cellStyle name="20% - Accent6 2 3 3 2 2 3" xfId="5479" xr:uid="{272CD705-B3C7-458F-AA73-22643050BBAC}"/>
    <cellStyle name="20% - Accent6 2 3 3 2 2 3 2" xfId="5480" xr:uid="{01ADF8C4-89FF-4D15-B86D-237AB3BCBB6E}"/>
    <cellStyle name="20% - Accent6 2 3 3 2 2 4" xfId="5481" xr:uid="{385B797D-9627-4AE9-87B2-FEFC810DED9B}"/>
    <cellStyle name="20% - Accent6 2 3 3 2 3" xfId="5482" xr:uid="{3D69A15E-2695-4F7E-B518-D44D1A5EAF8F}"/>
    <cellStyle name="20% - Accent6 2 3 3 2 3 2" xfId="5483" xr:uid="{06F214D7-C112-4182-8532-5D41AA43DB77}"/>
    <cellStyle name="20% - Accent6 2 3 3 2 3 2 2" xfId="5484" xr:uid="{781BA20A-19B5-468D-9987-B129B1A944D8}"/>
    <cellStyle name="20% - Accent6 2 3 3 2 3 3" xfId="5485" xr:uid="{2F0EDCA7-1171-4E8F-9548-DB6E4DA87611}"/>
    <cellStyle name="20% - Accent6 2 3 3 2 4" xfId="5486" xr:uid="{3714940C-7D83-4A54-8E60-2B9CF82CDA0A}"/>
    <cellStyle name="20% - Accent6 2 3 3 2 4 2" xfId="5487" xr:uid="{5B36ADA3-9AA0-4B04-B0F3-F58E31B2F2BB}"/>
    <cellStyle name="20% - Accent6 2 3 3 2 5" xfId="5488" xr:uid="{20FA4736-3BFE-4EE5-ACE7-38203FA531B0}"/>
    <cellStyle name="20% - Accent6 2 3 3 3" xfId="5489" xr:uid="{A3F27D72-77E2-415A-BD57-16EC3B906B94}"/>
    <cellStyle name="20% - Accent6 2 3 3 3 2" xfId="5490" xr:uid="{0F318BDC-23A3-433B-811D-AECE250948AE}"/>
    <cellStyle name="20% - Accent6 2 3 3 3 2 2" xfId="5491" xr:uid="{B64736DB-4AC8-40AD-813C-1E270F856CD9}"/>
    <cellStyle name="20% - Accent6 2 3 3 3 2 2 2" xfId="5492" xr:uid="{B71CA218-9C4D-4744-812D-69FF5E0A139B}"/>
    <cellStyle name="20% - Accent6 2 3 3 3 2 3" xfId="5493" xr:uid="{0B3BE3CB-66C3-49F3-A2B1-0322BD3A65B8}"/>
    <cellStyle name="20% - Accent6 2 3 3 3 3" xfId="5494" xr:uid="{D09D9D8D-3CD3-4A4D-B4DF-039F18525FE5}"/>
    <cellStyle name="20% - Accent6 2 3 3 3 3 2" xfId="5495" xr:uid="{56EB288D-AB3A-4603-B46F-6E7366CA9F35}"/>
    <cellStyle name="20% - Accent6 2 3 3 3 4" xfId="5496" xr:uid="{21C314E6-128F-42EC-B327-24D4AC1BA3DB}"/>
    <cellStyle name="20% - Accent6 2 3 3 4" xfId="5497" xr:uid="{3D41D890-A73B-494E-A19A-2FE3AB284D11}"/>
    <cellStyle name="20% - Accent6 2 3 3 4 2" xfId="5498" xr:uid="{E2821997-BFB7-4967-B2AC-EA769D122AD0}"/>
    <cellStyle name="20% - Accent6 2 3 3 4 2 2" xfId="5499" xr:uid="{7F4C72B0-0DCC-47EF-A5C0-F994A0A836C1}"/>
    <cellStyle name="20% - Accent6 2 3 3 4 3" xfId="5500" xr:uid="{617B60C0-CC8B-43C4-858B-5191200DC5C9}"/>
    <cellStyle name="20% - Accent6 2 3 3 5" xfId="5501" xr:uid="{D4524CDF-555F-4C22-990F-DC24313953B3}"/>
    <cellStyle name="20% - Accent6 2 3 3 5 2" xfId="5502" xr:uid="{B4B0A2A1-6DB1-4263-9C44-8392594F4A98}"/>
    <cellStyle name="20% - Accent6 2 3 3 6" xfId="5503" xr:uid="{9A48F6C5-EE23-49C8-8A10-C55E1F7924BB}"/>
    <cellStyle name="20% - Accent6 2 3 4" xfId="5504" xr:uid="{1292C0A5-7386-497A-91D0-F71E11FB4888}"/>
    <cellStyle name="20% - Accent6 2 3 4 2" xfId="5505" xr:uid="{4A841F6F-0771-4086-A6DF-0FA810B00D1E}"/>
    <cellStyle name="20% - Accent6 2 3 4 2 2" xfId="5506" xr:uid="{C73FB222-6CC1-42F8-B277-C9E1F4F72A4E}"/>
    <cellStyle name="20% - Accent6 2 3 4 2 2 2" xfId="5507" xr:uid="{8076D57D-FD2C-47B6-9225-53DFA898B3A9}"/>
    <cellStyle name="20% - Accent6 2 3 4 2 2 2 2" xfId="5508" xr:uid="{4E3000F6-F940-4C67-A736-D76D9B6436E2}"/>
    <cellStyle name="20% - Accent6 2 3 4 2 2 3" xfId="5509" xr:uid="{93411CD6-9579-4D51-9643-0C89BF6125F0}"/>
    <cellStyle name="20% - Accent6 2 3 4 2 3" xfId="5510" xr:uid="{42EA3410-284D-4E0B-8BB2-A44E63C46F40}"/>
    <cellStyle name="20% - Accent6 2 3 4 2 3 2" xfId="5511" xr:uid="{61AB3CEE-DA16-4AE0-9FBB-C661C9AEFEC8}"/>
    <cellStyle name="20% - Accent6 2 3 4 2 4" xfId="5512" xr:uid="{EA509C4E-C2B6-49E6-9950-C9E799DBEB51}"/>
    <cellStyle name="20% - Accent6 2 3 4 3" xfId="5513" xr:uid="{A5F56CC1-EF53-4C11-BBF5-DACE8639BF30}"/>
    <cellStyle name="20% - Accent6 2 3 4 3 2" xfId="5514" xr:uid="{5505C197-584A-4313-AEC8-7DC5E1A9255A}"/>
    <cellStyle name="20% - Accent6 2 3 4 3 2 2" xfId="5515" xr:uid="{C8923C8D-2ADD-4421-9A83-91A3055F2E37}"/>
    <cellStyle name="20% - Accent6 2 3 4 3 3" xfId="5516" xr:uid="{8DDC9040-A8A5-41B9-AA27-E4BEE087C075}"/>
    <cellStyle name="20% - Accent6 2 3 4 4" xfId="5517" xr:uid="{12AA5C72-8967-48E2-A1F1-A82B8B122A0B}"/>
    <cellStyle name="20% - Accent6 2 3 4 4 2" xfId="5518" xr:uid="{7E3ABA32-3BDE-4C43-B950-4908503EA02F}"/>
    <cellStyle name="20% - Accent6 2 3 4 5" xfId="5519" xr:uid="{A15946B7-AE8C-4836-8A01-BB60457F0E24}"/>
    <cellStyle name="20% - Accent6 2 3 5" xfId="5520" xr:uid="{C05D408A-CED5-4A19-B27C-E3105C3A5DDB}"/>
    <cellStyle name="20% - Accent6 2 3 5 2" xfId="5521" xr:uid="{3CD5AB03-AE35-441B-A222-AAF2717CA06C}"/>
    <cellStyle name="20% - Accent6 2 3 5 2 2" xfId="5522" xr:uid="{EE4161DB-8E4F-48DE-A736-8D918A6FCF4C}"/>
    <cellStyle name="20% - Accent6 2 3 5 2 2 2" xfId="5523" xr:uid="{810965AC-8487-44A8-BB4F-5215859D3B8A}"/>
    <cellStyle name="20% - Accent6 2 3 5 2 3" xfId="5524" xr:uid="{C638697F-7FC6-43B5-8167-4758747DE1FA}"/>
    <cellStyle name="20% - Accent6 2 3 5 3" xfId="5525" xr:uid="{4C25F3CE-3039-4C13-A16D-1036BE7590A4}"/>
    <cellStyle name="20% - Accent6 2 3 5 3 2" xfId="5526" xr:uid="{9BC6BE62-7397-44A4-AE6E-AF87D2B72965}"/>
    <cellStyle name="20% - Accent6 2 3 5 4" xfId="5527" xr:uid="{0953A68C-62C8-4E1C-B5E5-D0F19411AA94}"/>
    <cellStyle name="20% - Accent6 2 3 6" xfId="5528" xr:uid="{C85E2501-EE88-4BF7-86F3-714502C1D7F4}"/>
    <cellStyle name="20% - Accent6 2 3 6 2" xfId="5529" xr:uid="{D86A0250-0D05-47FD-8758-660071A3B33B}"/>
    <cellStyle name="20% - Accent6 2 3 6 2 2" xfId="5530" xr:uid="{D6963ADA-BD6B-4A43-A525-8EA75828F4F0}"/>
    <cellStyle name="20% - Accent6 2 3 6 3" xfId="5531" xr:uid="{A5B8A92D-D244-4AA9-A16A-F5DA5DBDE8A0}"/>
    <cellStyle name="20% - Accent6 2 3 7" xfId="5532" xr:uid="{87EDF6AD-7A36-4918-AC5B-6BDC2C0E94D9}"/>
    <cellStyle name="20% - Accent6 2 3 7 2" xfId="5533" xr:uid="{7C1AE719-0AFA-4B5E-9F57-AB8F1521F48D}"/>
    <cellStyle name="20% - Accent6 2 3 8" xfId="5534" xr:uid="{B8F7D8EC-028B-4E35-BF71-451E73DC086A}"/>
    <cellStyle name="20% - Accent6 2 4" xfId="5535" xr:uid="{DD24ED38-CA69-499E-B0FC-CA83C7B7B50F}"/>
    <cellStyle name="20% - Accent6 2 4 2" xfId="5536" xr:uid="{1A69837A-50C9-403C-8AB1-39ECC9154348}"/>
    <cellStyle name="20% - Accent6 2 4 2 2" xfId="5537" xr:uid="{A8C10B2B-B080-4E61-8C31-1A1D34BDB419}"/>
    <cellStyle name="20% - Accent6 2 4 2 2 2" xfId="5538" xr:uid="{251EDF5E-EF04-448A-B265-7663646BEB83}"/>
    <cellStyle name="20% - Accent6 2 4 2 2 2 2" xfId="5539" xr:uid="{1E7A4BC5-60FC-401E-ACFD-FB16CEE3E643}"/>
    <cellStyle name="20% - Accent6 2 4 2 2 2 2 2" xfId="5540" xr:uid="{A14103DB-EA1B-49BA-8C97-9336101DA131}"/>
    <cellStyle name="20% - Accent6 2 4 2 2 2 2 2 2" xfId="5541" xr:uid="{3DC8D605-6D81-4B93-B0AE-1A2EB3A7AC03}"/>
    <cellStyle name="20% - Accent6 2 4 2 2 2 2 3" xfId="5542" xr:uid="{B28D8EC8-9E22-4DAF-A23B-C9A4CF5F8E7D}"/>
    <cellStyle name="20% - Accent6 2 4 2 2 2 3" xfId="5543" xr:uid="{34D80B5F-ADC4-4EAA-8469-5BD90EB9AD21}"/>
    <cellStyle name="20% - Accent6 2 4 2 2 2 3 2" xfId="5544" xr:uid="{4B38AECD-A181-42B7-AB9F-D075384A2B1A}"/>
    <cellStyle name="20% - Accent6 2 4 2 2 2 4" xfId="5545" xr:uid="{679807AF-5BF1-419A-8B61-763DC899AB4E}"/>
    <cellStyle name="20% - Accent6 2 4 2 2 3" xfId="5546" xr:uid="{A5E63812-CB32-4C96-BCD1-B602F24ACF99}"/>
    <cellStyle name="20% - Accent6 2 4 2 2 3 2" xfId="5547" xr:uid="{5A310FB2-4CFA-4350-8AF3-BFE042268B45}"/>
    <cellStyle name="20% - Accent6 2 4 2 2 3 2 2" xfId="5548" xr:uid="{0F8003C7-5920-4D23-9BFB-38985725F8FB}"/>
    <cellStyle name="20% - Accent6 2 4 2 2 3 3" xfId="5549" xr:uid="{7CECF334-1511-4E87-99E3-FB801706E543}"/>
    <cellStyle name="20% - Accent6 2 4 2 2 4" xfId="5550" xr:uid="{3F11C7E2-4C95-4564-8A00-FF91B55962A2}"/>
    <cellStyle name="20% - Accent6 2 4 2 2 4 2" xfId="5551" xr:uid="{1FCD7520-6130-4B35-8C36-4D501C885CD1}"/>
    <cellStyle name="20% - Accent6 2 4 2 2 5" xfId="5552" xr:uid="{FBB9AC07-CD56-4D19-BF58-D38BEBBE1A87}"/>
    <cellStyle name="20% - Accent6 2 4 2 3" xfId="5553" xr:uid="{AAA0762F-15A2-4562-AC86-11423E940E90}"/>
    <cellStyle name="20% - Accent6 2 4 2 3 2" xfId="5554" xr:uid="{9B244BE8-37C4-44A4-A333-EAAC4DCDC036}"/>
    <cellStyle name="20% - Accent6 2 4 2 3 2 2" xfId="5555" xr:uid="{B9C82050-B2BF-49C4-9964-26646E7A6614}"/>
    <cellStyle name="20% - Accent6 2 4 2 3 2 2 2" xfId="5556" xr:uid="{722334A6-6DDA-4DB2-9478-3E190443ECB2}"/>
    <cellStyle name="20% - Accent6 2 4 2 3 2 3" xfId="5557" xr:uid="{7FBBB9CF-AC52-4794-B17D-B5728FA2D8C2}"/>
    <cellStyle name="20% - Accent6 2 4 2 3 3" xfId="5558" xr:uid="{9A672134-5F41-4D0B-B18A-DBC47F67B4EE}"/>
    <cellStyle name="20% - Accent6 2 4 2 3 3 2" xfId="5559" xr:uid="{E2D228CC-9DEA-48A0-A7A8-39E8E1A4D01B}"/>
    <cellStyle name="20% - Accent6 2 4 2 3 4" xfId="5560" xr:uid="{4D01EB3A-8890-419E-AC49-A72EE542C3D7}"/>
    <cellStyle name="20% - Accent6 2 4 2 4" xfId="5561" xr:uid="{AF60AF86-E61F-43CA-AC3E-8472DFA1FC15}"/>
    <cellStyle name="20% - Accent6 2 4 2 4 2" xfId="5562" xr:uid="{C60D2EB2-118B-447D-940C-D5439E92AEAB}"/>
    <cellStyle name="20% - Accent6 2 4 2 4 2 2" xfId="5563" xr:uid="{72638802-F295-407C-8142-977969C209F0}"/>
    <cellStyle name="20% - Accent6 2 4 2 4 3" xfId="5564" xr:uid="{E970A80F-07F8-49A4-A9D8-87E0EDD99A4C}"/>
    <cellStyle name="20% - Accent6 2 4 2 5" xfId="5565" xr:uid="{87811B22-21DF-4392-914F-101A031C7324}"/>
    <cellStyle name="20% - Accent6 2 4 2 5 2" xfId="5566" xr:uid="{61E28D63-2CDD-4694-941C-FB7C7EE6F3C8}"/>
    <cellStyle name="20% - Accent6 2 4 2 6" xfId="5567" xr:uid="{ED379A00-36F0-46DE-A6EA-3329CFDFF728}"/>
    <cellStyle name="20% - Accent6 2 4 3" xfId="5568" xr:uid="{6D4EF521-7D05-4C6D-9D77-72A06B8D0A26}"/>
    <cellStyle name="20% - Accent6 2 4 3 2" xfId="5569" xr:uid="{AB2D9A8A-7960-46FA-8121-8A00D1B76DC0}"/>
    <cellStyle name="20% - Accent6 2 4 3 2 2" xfId="5570" xr:uid="{036CAD45-0E35-49C4-AE7D-25D46EFB99A5}"/>
    <cellStyle name="20% - Accent6 2 4 3 2 2 2" xfId="5571" xr:uid="{151F567E-F844-40A3-B6BD-BB710B64D030}"/>
    <cellStyle name="20% - Accent6 2 4 3 2 2 2 2" xfId="5572" xr:uid="{7D8CE29F-F92E-4C66-B8A1-9CC11C9ABE35}"/>
    <cellStyle name="20% - Accent6 2 4 3 2 2 3" xfId="5573" xr:uid="{1E9781AA-92F0-41B9-B406-EE89A8408A5F}"/>
    <cellStyle name="20% - Accent6 2 4 3 2 3" xfId="5574" xr:uid="{F5D4E52A-E493-4BA6-BCEC-21E5B53367D2}"/>
    <cellStyle name="20% - Accent6 2 4 3 2 3 2" xfId="5575" xr:uid="{2D071900-3128-4F30-9ECD-665DB13E2FC6}"/>
    <cellStyle name="20% - Accent6 2 4 3 2 4" xfId="5576" xr:uid="{663D3BA0-32DF-409D-8854-D155E12D2CF6}"/>
    <cellStyle name="20% - Accent6 2 4 3 3" xfId="5577" xr:uid="{E4AF6AE2-2F4A-46BA-969D-69A7A157BC7D}"/>
    <cellStyle name="20% - Accent6 2 4 3 3 2" xfId="5578" xr:uid="{5FA1F8A0-A410-4684-9223-DE4E3E3BD741}"/>
    <cellStyle name="20% - Accent6 2 4 3 3 2 2" xfId="5579" xr:uid="{297D06B3-369B-40CA-984D-EA32F68DE72F}"/>
    <cellStyle name="20% - Accent6 2 4 3 3 3" xfId="5580" xr:uid="{F12DC5F0-3671-4017-A2C0-024391F516B2}"/>
    <cellStyle name="20% - Accent6 2 4 3 4" xfId="5581" xr:uid="{18E7997B-2619-4966-A196-0AA2235A23B3}"/>
    <cellStyle name="20% - Accent6 2 4 3 4 2" xfId="5582" xr:uid="{AFB46B35-3A0D-4DD7-988D-CB2BFB0E3E31}"/>
    <cellStyle name="20% - Accent6 2 4 3 5" xfId="5583" xr:uid="{E67CCC7E-D490-47C3-87EF-9A89B2D5CFD8}"/>
    <cellStyle name="20% - Accent6 2 4 4" xfId="5584" xr:uid="{9E9C4598-EF47-4693-B48A-D0A4668D5050}"/>
    <cellStyle name="20% - Accent6 2 4 4 2" xfId="5585" xr:uid="{374970BC-1E9E-496B-9836-19F77BC5BEC2}"/>
    <cellStyle name="20% - Accent6 2 4 4 2 2" xfId="5586" xr:uid="{41D84327-DC30-4F3C-A35C-B4083E8D178A}"/>
    <cellStyle name="20% - Accent6 2 4 4 2 2 2" xfId="5587" xr:uid="{B3BCA241-F25D-4C72-AEC4-40C5FC4D03FE}"/>
    <cellStyle name="20% - Accent6 2 4 4 2 3" xfId="5588" xr:uid="{AF37A67B-3BB7-43CB-A71C-F04002CAB799}"/>
    <cellStyle name="20% - Accent6 2 4 4 3" xfId="5589" xr:uid="{74C756BB-788E-4D8A-974D-1FE563E76182}"/>
    <cellStyle name="20% - Accent6 2 4 4 3 2" xfId="5590" xr:uid="{D15D767C-4C48-4E1A-A3C2-107CBA5A3739}"/>
    <cellStyle name="20% - Accent6 2 4 4 4" xfId="5591" xr:uid="{9ECC06EA-C30F-4DAD-B4C8-28F91B18209C}"/>
    <cellStyle name="20% - Accent6 2 4 5" xfId="5592" xr:uid="{C6B60D4C-D911-4108-B208-7F03119787C7}"/>
    <cellStyle name="20% - Accent6 2 4 5 2" xfId="5593" xr:uid="{58BCA7EC-EBC3-458B-B920-B6D691BBB14E}"/>
    <cellStyle name="20% - Accent6 2 4 5 2 2" xfId="5594" xr:uid="{4EDC09C6-A965-4C1A-B1EE-A00F6D25E5C8}"/>
    <cellStyle name="20% - Accent6 2 4 5 3" xfId="5595" xr:uid="{AAA38D13-E840-4A85-A1AE-9B4CAA742DD5}"/>
    <cellStyle name="20% - Accent6 2 4 6" xfId="5596" xr:uid="{EFA04089-DE13-4EA4-8A12-67504A8BEEFD}"/>
    <cellStyle name="20% - Accent6 2 4 6 2" xfId="5597" xr:uid="{52191089-E15B-4213-9243-17E4C00B2D7E}"/>
    <cellStyle name="20% - Accent6 2 4 7" xfId="5598" xr:uid="{B1FABCF4-DC95-4AC9-96B7-171088F97B8A}"/>
    <cellStyle name="20% - Accent6 2 5" xfId="5599" xr:uid="{0E0D960C-C359-4D61-BC64-D6CDC8580ED4}"/>
    <cellStyle name="20% - Accent6 2 5 2" xfId="5600" xr:uid="{78B79C11-9F18-420C-81D9-D21B4C298EA9}"/>
    <cellStyle name="20% - Accent6 2 5 2 2" xfId="5601" xr:uid="{095746A6-AADA-450F-9038-759CCCF3456E}"/>
    <cellStyle name="20% - Accent6 2 5 2 2 2" xfId="5602" xr:uid="{44D8D82B-4EF3-4A96-8D2C-56C2597FBD01}"/>
    <cellStyle name="20% - Accent6 2 5 2 2 2 2" xfId="5603" xr:uid="{72E675D1-0696-4524-9B79-56CDAC075284}"/>
    <cellStyle name="20% - Accent6 2 5 2 2 2 2 2" xfId="5604" xr:uid="{30717631-5CEB-4F90-9420-12D3B95C5C68}"/>
    <cellStyle name="20% - Accent6 2 5 2 2 2 3" xfId="5605" xr:uid="{F862852E-9A02-4ED3-9866-2B9CCF3D2E5C}"/>
    <cellStyle name="20% - Accent6 2 5 2 2 3" xfId="5606" xr:uid="{70E37C50-F0D7-4749-9000-FC7EBD1FD267}"/>
    <cellStyle name="20% - Accent6 2 5 2 2 3 2" xfId="5607" xr:uid="{6B942007-483B-40C6-B27B-8311CF2E3142}"/>
    <cellStyle name="20% - Accent6 2 5 2 2 4" xfId="5608" xr:uid="{6B311CAA-8507-4E3C-B766-5937B67A2739}"/>
    <cellStyle name="20% - Accent6 2 5 2 3" xfId="5609" xr:uid="{6EA24663-FDBA-4166-A476-3950F391044B}"/>
    <cellStyle name="20% - Accent6 2 5 2 3 2" xfId="5610" xr:uid="{B688EE8C-3C76-49B5-B72E-1298D4A3288D}"/>
    <cellStyle name="20% - Accent6 2 5 2 3 2 2" xfId="5611" xr:uid="{39373E79-DF6D-4975-AE0E-83EF7ACD2429}"/>
    <cellStyle name="20% - Accent6 2 5 2 3 3" xfId="5612" xr:uid="{BFF1BCD8-22A7-407F-99D9-20AA55068DC4}"/>
    <cellStyle name="20% - Accent6 2 5 2 4" xfId="5613" xr:uid="{527870F8-4EF8-4B70-A96B-8E51AABFB9C4}"/>
    <cellStyle name="20% - Accent6 2 5 2 4 2" xfId="5614" xr:uid="{044B1011-546F-4D79-AF41-C4E82EC3F608}"/>
    <cellStyle name="20% - Accent6 2 5 2 5" xfId="5615" xr:uid="{97566C5F-CA57-4ADF-BA14-0A4A41FC1667}"/>
    <cellStyle name="20% - Accent6 2 5 3" xfId="5616" xr:uid="{2C3EEE6A-F3E1-45BF-9B11-A163BA693CB0}"/>
    <cellStyle name="20% - Accent6 2 5 3 2" xfId="5617" xr:uid="{54FAA792-1A75-41EE-A982-FB4E29F3FE9D}"/>
    <cellStyle name="20% - Accent6 2 5 3 2 2" xfId="5618" xr:uid="{7EF04069-A7A6-4FD1-BBB4-CABC209516F5}"/>
    <cellStyle name="20% - Accent6 2 5 3 2 2 2" xfId="5619" xr:uid="{9167C86A-4F21-4696-B821-0B68DE3D8A00}"/>
    <cellStyle name="20% - Accent6 2 5 3 2 3" xfId="5620" xr:uid="{902B976D-A1F5-4DE9-AF72-73CF5FC0FDC1}"/>
    <cellStyle name="20% - Accent6 2 5 3 3" xfId="5621" xr:uid="{0224994B-1FDD-416A-B8E1-C9FB56E18902}"/>
    <cellStyle name="20% - Accent6 2 5 3 3 2" xfId="5622" xr:uid="{701C6372-784B-438B-806E-A63D7717A9B7}"/>
    <cellStyle name="20% - Accent6 2 5 3 4" xfId="5623" xr:uid="{806CEFA7-AEF5-4C40-A40D-2C8B7B923542}"/>
    <cellStyle name="20% - Accent6 2 5 4" xfId="5624" xr:uid="{C94CE449-9065-4930-B139-5F91F1EE1587}"/>
    <cellStyle name="20% - Accent6 2 5 4 2" xfId="5625" xr:uid="{C97D3255-CC0F-46E1-BB13-C1CA5D13CDD7}"/>
    <cellStyle name="20% - Accent6 2 5 4 2 2" xfId="5626" xr:uid="{7D077E9A-ED50-4E8F-AE97-D57D3DDD1240}"/>
    <cellStyle name="20% - Accent6 2 5 4 3" xfId="5627" xr:uid="{642BD249-8DFC-413A-B955-037C987BDE50}"/>
    <cellStyle name="20% - Accent6 2 5 5" xfId="5628" xr:uid="{BC7C6840-DE84-47E5-AC4B-B6C5FA4829F4}"/>
    <cellStyle name="20% - Accent6 2 5 5 2" xfId="5629" xr:uid="{509F3A2F-E07F-4F2F-9D12-A6FAF704BBE7}"/>
    <cellStyle name="20% - Accent6 2 5 6" xfId="5630" xr:uid="{686F4748-D8B3-4B4F-88F9-3A3792C89969}"/>
    <cellStyle name="20% - Accent6 2 6" xfId="5631" xr:uid="{1D610683-036D-4B79-A518-AD11A1984098}"/>
    <cellStyle name="20% - Accent6 2 6 2" xfId="5632" xr:uid="{A35986B8-89F5-4251-88EE-B42F51F5CC52}"/>
    <cellStyle name="20% - Accent6 2 6 2 2" xfId="5633" xr:uid="{ADB5C9AC-DBAA-42A3-AAFF-A6B4FE0E1862}"/>
    <cellStyle name="20% - Accent6 2 6 2 2 2" xfId="5634" xr:uid="{E9915525-EE67-4C07-A39C-A6CFC297229E}"/>
    <cellStyle name="20% - Accent6 2 6 2 2 2 2" xfId="5635" xr:uid="{BCABC8DB-AAB5-4AD1-A7CA-1451A0F0CA7A}"/>
    <cellStyle name="20% - Accent6 2 6 2 2 3" xfId="5636" xr:uid="{154B3255-D513-4498-BC93-DFA8E4F21CBC}"/>
    <cellStyle name="20% - Accent6 2 6 2 3" xfId="5637" xr:uid="{3B628C34-7140-492F-A1FE-9940CD0BBAC7}"/>
    <cellStyle name="20% - Accent6 2 6 2 3 2" xfId="5638" xr:uid="{5EAC1D46-CE1D-49BB-B21B-4DB0866AC0A5}"/>
    <cellStyle name="20% - Accent6 2 6 2 4" xfId="5639" xr:uid="{BC2C70FC-211A-4DBA-8183-C9537552981E}"/>
    <cellStyle name="20% - Accent6 2 6 3" xfId="5640" xr:uid="{727BBE6B-02D6-43F4-95F5-7321972667A2}"/>
    <cellStyle name="20% - Accent6 2 6 3 2" xfId="5641" xr:uid="{185BE684-EF7E-4140-8294-1F2437248098}"/>
    <cellStyle name="20% - Accent6 2 6 3 2 2" xfId="5642" xr:uid="{3C126D29-FE1F-4E56-8F56-78406683D91E}"/>
    <cellStyle name="20% - Accent6 2 6 3 3" xfId="5643" xr:uid="{7904604E-A8D8-4232-9471-201C70064B69}"/>
    <cellStyle name="20% - Accent6 2 6 4" xfId="5644" xr:uid="{8816E490-3CEF-4253-BF17-4DFC60D69521}"/>
    <cellStyle name="20% - Accent6 2 6 4 2" xfId="5645" xr:uid="{E230C296-67F0-48E1-9A47-9EAB46E58789}"/>
    <cellStyle name="20% - Accent6 2 6 5" xfId="5646" xr:uid="{549F75AE-2CE3-4B1B-8AAE-B2F6A4B26AE9}"/>
    <cellStyle name="20% - Accent6 2 7" xfId="5647" xr:uid="{41F13C4F-DDE5-41DA-A59B-2C7257FE1814}"/>
    <cellStyle name="20% - Accent6 2 7 2" xfId="5648" xr:uid="{B19BF17D-8FDA-45E8-80F4-CC8131FAA74A}"/>
    <cellStyle name="20% - Accent6 2 7 2 2" xfId="5649" xr:uid="{88128289-7664-413D-B39B-B1137D44A9A3}"/>
    <cellStyle name="20% - Accent6 2 7 2 2 2" xfId="5650" xr:uid="{7BF769D6-3754-4123-82FE-D372FDC69B6B}"/>
    <cellStyle name="20% - Accent6 2 7 2 3" xfId="5651" xr:uid="{100B4BDF-16FB-4B01-A62F-93842019ED13}"/>
    <cellStyle name="20% - Accent6 2 7 3" xfId="5652" xr:uid="{731C70CA-ED8A-4712-B941-0908E5964FC0}"/>
    <cellStyle name="20% - Accent6 2 7 3 2" xfId="5653" xr:uid="{BC576709-5F19-44FC-AE0F-8BB6031497FA}"/>
    <cellStyle name="20% - Accent6 2 7 4" xfId="5654" xr:uid="{898D51B0-13B0-458E-B750-298956673419}"/>
    <cellStyle name="20% - Accent6 2 8" xfId="5655" xr:uid="{F4A27DFF-9894-48F1-A85D-777B2F95D974}"/>
    <cellStyle name="20% - Accent6 2 8 2" xfId="5656" xr:uid="{396BBA63-B9B0-45E7-89FC-0C19D3E75AA1}"/>
    <cellStyle name="20% - Accent6 2 8 2 2" xfId="5657" xr:uid="{42A7DB0D-39C1-49AC-8D43-57B560943B0B}"/>
    <cellStyle name="20% - Accent6 2 8 3" xfId="5658" xr:uid="{23AE4247-5219-46AE-9805-0BEAED466E16}"/>
    <cellStyle name="20% - Accent6 2 9" xfId="5659" xr:uid="{55B1D3A8-7750-4866-9D83-A8C5A6261E2B}"/>
    <cellStyle name="20% - Accent6 2 9 2" xfId="5660" xr:uid="{3787806B-226C-4D2E-85F9-B4E5A6242290}"/>
    <cellStyle name="20% - Accent6 3" xfId="5661" xr:uid="{8EAE4BA1-C013-417B-AFA4-72648E58269C}"/>
    <cellStyle name="20% - Accent6 3 2" xfId="5662" xr:uid="{442718ED-FDFF-47DD-BDE3-8735E444F460}"/>
    <cellStyle name="20% - Accent6 3 2 2" xfId="5663" xr:uid="{E227CF30-C542-451C-8639-EF063B86EA0F}"/>
    <cellStyle name="20% - Accent6 3 2 2 2" xfId="5664" xr:uid="{79601569-4D92-44B7-B8A2-04E32B0AD545}"/>
    <cellStyle name="20% - Accent6 3 2 2 2 2" xfId="5665" xr:uid="{3014203A-0636-4918-AEFE-1CED41794215}"/>
    <cellStyle name="20% - Accent6 3 2 2 2 2 2" xfId="5666" xr:uid="{CDB14EC3-0E99-4CD8-B59E-EB102C52BBC6}"/>
    <cellStyle name="20% - Accent6 3 2 2 2 2 2 2" xfId="5667" xr:uid="{2A824646-BCA0-4574-B2CB-F372A611C19F}"/>
    <cellStyle name="20% - Accent6 3 2 2 2 2 2 2 2" xfId="5668" xr:uid="{1EEB1FD2-BB85-40DB-ADAA-3467958283B4}"/>
    <cellStyle name="20% - Accent6 3 2 2 2 2 2 2 2 2" xfId="5669" xr:uid="{BABDBF80-082D-43D8-9C7D-761514A40233}"/>
    <cellStyle name="20% - Accent6 3 2 2 2 2 2 2 3" xfId="5670" xr:uid="{4F26DA11-1383-4998-9842-8F7756E95CD2}"/>
    <cellStyle name="20% - Accent6 3 2 2 2 2 2 3" xfId="5671" xr:uid="{CDC72899-0574-40D7-AC7A-8A4F717CD58D}"/>
    <cellStyle name="20% - Accent6 3 2 2 2 2 2 3 2" xfId="5672" xr:uid="{07FC125B-8E2E-4F63-BE59-FC79CA911ECD}"/>
    <cellStyle name="20% - Accent6 3 2 2 2 2 2 4" xfId="5673" xr:uid="{D015FA61-27CF-484A-9E74-8962814EEE5E}"/>
    <cellStyle name="20% - Accent6 3 2 2 2 2 3" xfId="5674" xr:uid="{90AC125B-A2D0-46FE-97BD-02941C8AA501}"/>
    <cellStyle name="20% - Accent6 3 2 2 2 2 3 2" xfId="5675" xr:uid="{DD96D8CD-66CA-4B5E-9B9E-983719A268D9}"/>
    <cellStyle name="20% - Accent6 3 2 2 2 2 3 2 2" xfId="5676" xr:uid="{D535E61D-77BF-483F-B4FC-9E3B6D18C933}"/>
    <cellStyle name="20% - Accent6 3 2 2 2 2 3 3" xfId="5677" xr:uid="{F95797E4-C855-4AB8-82A8-53CE914D0F47}"/>
    <cellStyle name="20% - Accent6 3 2 2 2 2 4" xfId="5678" xr:uid="{54624A4B-8BCE-4255-829D-348DEABB850B}"/>
    <cellStyle name="20% - Accent6 3 2 2 2 2 4 2" xfId="5679" xr:uid="{D7C92C95-E42B-4FFE-A763-8F7140639C9C}"/>
    <cellStyle name="20% - Accent6 3 2 2 2 2 5" xfId="5680" xr:uid="{E5DE7D77-928C-48EE-86CC-A072CA393458}"/>
    <cellStyle name="20% - Accent6 3 2 2 2 3" xfId="5681" xr:uid="{545FE718-8F97-4472-B5D1-08ECB6D2C364}"/>
    <cellStyle name="20% - Accent6 3 2 2 2 3 2" xfId="5682" xr:uid="{F5AC2D49-B69E-4AD6-883C-88BD4F888AD9}"/>
    <cellStyle name="20% - Accent6 3 2 2 2 3 2 2" xfId="5683" xr:uid="{088FD562-70F8-4EEA-A1DB-9791086D0B1A}"/>
    <cellStyle name="20% - Accent6 3 2 2 2 3 2 2 2" xfId="5684" xr:uid="{E95CBC2B-0138-4B31-8EC4-7DDFA3EA0A78}"/>
    <cellStyle name="20% - Accent6 3 2 2 2 3 2 3" xfId="5685" xr:uid="{981DA9A1-C1CC-434F-81ED-290932C8E91A}"/>
    <cellStyle name="20% - Accent6 3 2 2 2 3 3" xfId="5686" xr:uid="{66F09C8C-816C-434B-9D54-58E9393AF26B}"/>
    <cellStyle name="20% - Accent6 3 2 2 2 3 3 2" xfId="5687" xr:uid="{046CBE1A-4163-4FE7-AD71-64A4B939841D}"/>
    <cellStyle name="20% - Accent6 3 2 2 2 3 4" xfId="5688" xr:uid="{C8791858-6C38-4008-9A8B-54418EB52682}"/>
    <cellStyle name="20% - Accent6 3 2 2 2 4" xfId="5689" xr:uid="{A85D9766-5EBA-403A-9481-05846CAF13AD}"/>
    <cellStyle name="20% - Accent6 3 2 2 2 4 2" xfId="5690" xr:uid="{A0627182-777C-4E1C-87F5-5B3B70302039}"/>
    <cellStyle name="20% - Accent6 3 2 2 2 4 2 2" xfId="5691" xr:uid="{E9C309D0-6D67-4A08-86B4-68B1B2134085}"/>
    <cellStyle name="20% - Accent6 3 2 2 2 4 3" xfId="5692" xr:uid="{4E933E0D-50A2-4A35-A36F-267EB0CC508E}"/>
    <cellStyle name="20% - Accent6 3 2 2 2 5" xfId="5693" xr:uid="{06BCB6F5-6C13-4CFF-B780-74DBA9281159}"/>
    <cellStyle name="20% - Accent6 3 2 2 2 5 2" xfId="5694" xr:uid="{68833BB8-6F03-4C29-89C8-3A9AF96199D4}"/>
    <cellStyle name="20% - Accent6 3 2 2 2 6" xfId="5695" xr:uid="{2A59F793-07D4-42B5-BCB3-4AFAEA622C6E}"/>
    <cellStyle name="20% - Accent6 3 2 2 3" xfId="5696" xr:uid="{EC6C0D1A-DC7F-4409-8197-57E9BF8687DC}"/>
    <cellStyle name="20% - Accent6 3 2 2 3 2" xfId="5697" xr:uid="{1500E1CD-EFA7-412D-96BA-9D39744CAD91}"/>
    <cellStyle name="20% - Accent6 3 2 2 3 2 2" xfId="5698" xr:uid="{9C5AC6BB-615A-4A3A-9AFF-A65B1DB9C24D}"/>
    <cellStyle name="20% - Accent6 3 2 2 3 2 2 2" xfId="5699" xr:uid="{DE9965B3-FDF4-4FAF-A8B0-1159E3DFF8B4}"/>
    <cellStyle name="20% - Accent6 3 2 2 3 2 2 2 2" xfId="5700" xr:uid="{12744200-695B-4D05-AC37-1046B792E182}"/>
    <cellStyle name="20% - Accent6 3 2 2 3 2 2 3" xfId="5701" xr:uid="{10CCFD9F-F682-4D3D-9B65-C83779351052}"/>
    <cellStyle name="20% - Accent6 3 2 2 3 2 3" xfId="5702" xr:uid="{AB4BDCFA-28BD-4469-A72D-A3F732E11C8F}"/>
    <cellStyle name="20% - Accent6 3 2 2 3 2 3 2" xfId="5703" xr:uid="{72F209C7-A77B-4E22-9753-E3C235A6AF91}"/>
    <cellStyle name="20% - Accent6 3 2 2 3 2 4" xfId="5704" xr:uid="{AC72F2B4-90F3-47D1-8847-4F479D22A895}"/>
    <cellStyle name="20% - Accent6 3 2 2 3 3" xfId="5705" xr:uid="{E45947B1-265D-4612-AE6A-098882172143}"/>
    <cellStyle name="20% - Accent6 3 2 2 3 3 2" xfId="5706" xr:uid="{FA4DF3CC-A774-4540-93D5-CB9847D8BD53}"/>
    <cellStyle name="20% - Accent6 3 2 2 3 3 2 2" xfId="5707" xr:uid="{F317EADA-3B3F-4C94-A970-70CE921EE54F}"/>
    <cellStyle name="20% - Accent6 3 2 2 3 3 3" xfId="5708" xr:uid="{E87CED94-1B28-4BC4-AC18-8D4868848143}"/>
    <cellStyle name="20% - Accent6 3 2 2 3 4" xfId="5709" xr:uid="{F84C3A79-91A1-49F2-80A9-27B33BD84725}"/>
    <cellStyle name="20% - Accent6 3 2 2 3 4 2" xfId="5710" xr:uid="{6EDFE8C6-08EB-4570-AC5D-D0264C775D9D}"/>
    <cellStyle name="20% - Accent6 3 2 2 3 5" xfId="5711" xr:uid="{41B5D324-2410-4704-89E2-C94DC48A2D42}"/>
    <cellStyle name="20% - Accent6 3 2 2 4" xfId="5712" xr:uid="{A68B20FA-9E40-46C0-8C8D-6396C70106EE}"/>
    <cellStyle name="20% - Accent6 3 2 2 4 2" xfId="5713" xr:uid="{0C969547-794C-473A-AC77-5BDB2ABF3025}"/>
    <cellStyle name="20% - Accent6 3 2 2 4 2 2" xfId="5714" xr:uid="{665AE9B4-09DB-40F8-9FD5-0FBC2DA32602}"/>
    <cellStyle name="20% - Accent6 3 2 2 4 2 2 2" xfId="5715" xr:uid="{D9AA0DA6-7FDB-4479-ACB1-CF149F87A19C}"/>
    <cellStyle name="20% - Accent6 3 2 2 4 2 3" xfId="5716" xr:uid="{28FFB2CD-7E1E-48CD-AD18-05156171AD86}"/>
    <cellStyle name="20% - Accent6 3 2 2 4 3" xfId="5717" xr:uid="{C2BE2EFC-13DF-4131-AF5D-B0907B30970F}"/>
    <cellStyle name="20% - Accent6 3 2 2 4 3 2" xfId="5718" xr:uid="{A509B076-F121-4486-A8BF-C39089A1D1B6}"/>
    <cellStyle name="20% - Accent6 3 2 2 4 4" xfId="5719" xr:uid="{6BF8DFE4-8E9A-44BD-96A6-5411DA934CE9}"/>
    <cellStyle name="20% - Accent6 3 2 2 5" xfId="5720" xr:uid="{8491E119-7D86-493A-8DF5-E974B38729AC}"/>
    <cellStyle name="20% - Accent6 3 2 2 5 2" xfId="5721" xr:uid="{9E167E69-A80A-4F8C-B2E1-40930BEBF256}"/>
    <cellStyle name="20% - Accent6 3 2 2 5 2 2" xfId="5722" xr:uid="{30AF0AF5-0AB4-418F-A50B-5EA38F6218D7}"/>
    <cellStyle name="20% - Accent6 3 2 2 5 3" xfId="5723" xr:uid="{268A22B0-2EF5-460B-859A-CD40455DC949}"/>
    <cellStyle name="20% - Accent6 3 2 2 6" xfId="5724" xr:uid="{0C1F6134-96F4-4400-99AC-CF14D183C996}"/>
    <cellStyle name="20% - Accent6 3 2 2 6 2" xfId="5725" xr:uid="{8504B40A-3E4E-46A7-8A59-985812CC8830}"/>
    <cellStyle name="20% - Accent6 3 2 2 7" xfId="5726" xr:uid="{21A8AC83-8693-44D1-B3A1-A21F5C388DA5}"/>
    <cellStyle name="20% - Accent6 3 2 3" xfId="5727" xr:uid="{EA61064A-BA4D-4EF1-BB62-910DEF54CB16}"/>
    <cellStyle name="20% - Accent6 3 2 3 2" xfId="5728" xr:uid="{AD02F707-B9F1-4EA5-B10C-D0F15CDB64BD}"/>
    <cellStyle name="20% - Accent6 3 2 3 2 2" xfId="5729" xr:uid="{D1F85240-F1DD-45F3-9DAB-D7FDEE20F405}"/>
    <cellStyle name="20% - Accent6 3 2 3 2 2 2" xfId="5730" xr:uid="{8683207B-F34B-44CE-B04F-E7FA617B95B7}"/>
    <cellStyle name="20% - Accent6 3 2 3 2 2 2 2" xfId="5731" xr:uid="{B3209E7B-B26F-436B-832B-C2FB4C06ABEA}"/>
    <cellStyle name="20% - Accent6 3 2 3 2 2 2 2 2" xfId="5732" xr:uid="{8F879D6B-C115-4A07-95D2-FB4D66F18B87}"/>
    <cellStyle name="20% - Accent6 3 2 3 2 2 2 3" xfId="5733" xr:uid="{A9C3938E-00B4-4CA5-B147-25BC9E1275A7}"/>
    <cellStyle name="20% - Accent6 3 2 3 2 2 3" xfId="5734" xr:uid="{41AC5B10-2FDB-42F6-8BB7-C293B565274B}"/>
    <cellStyle name="20% - Accent6 3 2 3 2 2 3 2" xfId="5735" xr:uid="{27E93F68-790B-4392-8BE6-9479485A1FB7}"/>
    <cellStyle name="20% - Accent6 3 2 3 2 2 4" xfId="5736" xr:uid="{1B44C08A-F9B5-495F-AC0F-259F64BA083C}"/>
    <cellStyle name="20% - Accent6 3 2 3 2 3" xfId="5737" xr:uid="{E0E99E3F-4340-4154-9172-7F182C7E2C44}"/>
    <cellStyle name="20% - Accent6 3 2 3 2 3 2" xfId="5738" xr:uid="{1420D26E-3073-498A-8F34-6DCA23564C33}"/>
    <cellStyle name="20% - Accent6 3 2 3 2 3 2 2" xfId="5739" xr:uid="{2310A47F-714B-4C91-AE03-E2290F44EECC}"/>
    <cellStyle name="20% - Accent6 3 2 3 2 3 3" xfId="5740" xr:uid="{06A48BEE-8A06-4306-95D3-E80EE30D9F84}"/>
    <cellStyle name="20% - Accent6 3 2 3 2 4" xfId="5741" xr:uid="{858CE21F-3374-4C8F-BA69-23BB30BC82A9}"/>
    <cellStyle name="20% - Accent6 3 2 3 2 4 2" xfId="5742" xr:uid="{B0D5013E-A369-4FA3-9C7D-2494F29F24AB}"/>
    <cellStyle name="20% - Accent6 3 2 3 2 5" xfId="5743" xr:uid="{A2EFA6BC-28CB-400E-8733-3479127DBE8E}"/>
    <cellStyle name="20% - Accent6 3 2 3 3" xfId="5744" xr:uid="{1F03A185-A1A2-4E83-A585-89BC7FFE6494}"/>
    <cellStyle name="20% - Accent6 3 2 3 3 2" xfId="5745" xr:uid="{86F8D152-12FE-4876-BD70-F48F6F0B5ED1}"/>
    <cellStyle name="20% - Accent6 3 2 3 3 2 2" xfId="5746" xr:uid="{DE88181E-17DB-4DDF-B304-239432FD56E0}"/>
    <cellStyle name="20% - Accent6 3 2 3 3 2 2 2" xfId="5747" xr:uid="{57F239B6-8AB5-44EC-B5A0-1D42B2DA679F}"/>
    <cellStyle name="20% - Accent6 3 2 3 3 2 3" xfId="5748" xr:uid="{ECBA7636-76A2-44FA-AF4B-956B6EDA0015}"/>
    <cellStyle name="20% - Accent6 3 2 3 3 3" xfId="5749" xr:uid="{3FCCAF08-2F14-4BD4-8B37-67C67FA0204B}"/>
    <cellStyle name="20% - Accent6 3 2 3 3 3 2" xfId="5750" xr:uid="{3513A1A4-617A-47C8-9775-6E66869C6C26}"/>
    <cellStyle name="20% - Accent6 3 2 3 3 4" xfId="5751" xr:uid="{C53861E8-36CE-4452-B239-5C9D9BBD290E}"/>
    <cellStyle name="20% - Accent6 3 2 3 4" xfId="5752" xr:uid="{C1171DFA-C8AD-46E4-95E8-016E92D7F9FB}"/>
    <cellStyle name="20% - Accent6 3 2 3 4 2" xfId="5753" xr:uid="{0892DDFA-CC29-4939-A3B1-A230AC51B17A}"/>
    <cellStyle name="20% - Accent6 3 2 3 4 2 2" xfId="5754" xr:uid="{816DC1F3-11D3-431C-9443-6541AFA9BFD3}"/>
    <cellStyle name="20% - Accent6 3 2 3 4 3" xfId="5755" xr:uid="{9B1F4422-61A5-44F8-A526-AB41DF8C4B34}"/>
    <cellStyle name="20% - Accent6 3 2 3 5" xfId="5756" xr:uid="{A8709FD8-9724-4908-98B7-BEFD6E30CF4A}"/>
    <cellStyle name="20% - Accent6 3 2 3 5 2" xfId="5757" xr:uid="{91804317-F4B0-4E7E-B01A-0C162D6E9A99}"/>
    <cellStyle name="20% - Accent6 3 2 3 6" xfId="5758" xr:uid="{48F42976-DA44-4E12-8ED9-B443C9E855C2}"/>
    <cellStyle name="20% - Accent6 3 2 4" xfId="5759" xr:uid="{C339C759-60A2-411B-B2B0-1659BF87337C}"/>
    <cellStyle name="20% - Accent6 3 2 4 2" xfId="5760" xr:uid="{B7A6A662-6399-4190-AAA3-DB72A058FC89}"/>
    <cellStyle name="20% - Accent6 3 2 4 2 2" xfId="5761" xr:uid="{4B59C3B3-E8A7-4273-878C-769C62397C13}"/>
    <cellStyle name="20% - Accent6 3 2 4 2 2 2" xfId="5762" xr:uid="{289D65AB-FB0B-4532-B413-B79B3FE12AF9}"/>
    <cellStyle name="20% - Accent6 3 2 4 2 2 2 2" xfId="5763" xr:uid="{532346A1-BED7-44C8-B0D3-624EC3E498F0}"/>
    <cellStyle name="20% - Accent6 3 2 4 2 2 3" xfId="5764" xr:uid="{0CBC120E-FF99-4A06-A177-0E1DF9B5D70D}"/>
    <cellStyle name="20% - Accent6 3 2 4 2 3" xfId="5765" xr:uid="{A640952F-549B-497C-883A-6058A0361497}"/>
    <cellStyle name="20% - Accent6 3 2 4 2 3 2" xfId="5766" xr:uid="{7E7E4CBA-C466-44A5-998A-8A7C928C366D}"/>
    <cellStyle name="20% - Accent6 3 2 4 2 4" xfId="5767" xr:uid="{BAC6284E-06BC-4E09-B1C5-2524437DEF98}"/>
    <cellStyle name="20% - Accent6 3 2 4 3" xfId="5768" xr:uid="{B43825A8-5D75-4D8C-A32A-5510BF60D837}"/>
    <cellStyle name="20% - Accent6 3 2 4 3 2" xfId="5769" xr:uid="{F225EC9D-2DE0-44CB-8AE6-0C9C964D10CB}"/>
    <cellStyle name="20% - Accent6 3 2 4 3 2 2" xfId="5770" xr:uid="{3F85585B-E16C-432D-AE50-DCF2188F2DA3}"/>
    <cellStyle name="20% - Accent6 3 2 4 3 3" xfId="5771" xr:uid="{2CC5AFBA-BDB3-499C-BD4A-380BF426A2B1}"/>
    <cellStyle name="20% - Accent6 3 2 4 4" xfId="5772" xr:uid="{12B49BFE-D751-482B-A83B-F14FBCA63242}"/>
    <cellStyle name="20% - Accent6 3 2 4 4 2" xfId="5773" xr:uid="{0AFE4DBF-FC5E-496E-B2A9-A784F2EEC170}"/>
    <cellStyle name="20% - Accent6 3 2 4 5" xfId="5774" xr:uid="{8E88E93C-10B6-4D07-AC65-464D3936008B}"/>
    <cellStyle name="20% - Accent6 3 2 5" xfId="5775" xr:uid="{C240C5C0-581E-4128-8809-51F31D9B5F90}"/>
    <cellStyle name="20% - Accent6 3 2 5 2" xfId="5776" xr:uid="{4A07ECC2-8BEF-4948-A0CF-BA9EB56A7E15}"/>
    <cellStyle name="20% - Accent6 3 2 5 2 2" xfId="5777" xr:uid="{0A5665B5-7A60-4009-8B02-53CD3E87E18F}"/>
    <cellStyle name="20% - Accent6 3 2 5 2 2 2" xfId="5778" xr:uid="{8D7360AE-F927-4944-9131-EE97448A9D15}"/>
    <cellStyle name="20% - Accent6 3 2 5 2 3" xfId="5779" xr:uid="{434FEB18-97D6-4954-A5EE-D9C31680E5E7}"/>
    <cellStyle name="20% - Accent6 3 2 5 3" xfId="5780" xr:uid="{CE490676-F624-48BD-A8F4-B670D2D550FB}"/>
    <cellStyle name="20% - Accent6 3 2 5 3 2" xfId="5781" xr:uid="{AB864D8B-2415-4A37-9E52-A5287B0D9B80}"/>
    <cellStyle name="20% - Accent6 3 2 5 4" xfId="5782" xr:uid="{FDC83870-D8EE-46B8-AF7E-D9B9C207B485}"/>
    <cellStyle name="20% - Accent6 3 2 6" xfId="5783" xr:uid="{347BADDF-87E2-4078-8415-2D29AF1C52AF}"/>
    <cellStyle name="20% - Accent6 3 2 6 2" xfId="5784" xr:uid="{F66CE86E-17AE-41A7-895D-93F865907795}"/>
    <cellStyle name="20% - Accent6 3 2 6 2 2" xfId="5785" xr:uid="{8DB507B1-F616-44B0-A5D9-C198350583E1}"/>
    <cellStyle name="20% - Accent6 3 2 6 3" xfId="5786" xr:uid="{366D9A9B-E2F7-49BF-8CFB-276AC4792626}"/>
    <cellStyle name="20% - Accent6 3 2 7" xfId="5787" xr:uid="{7E6BDF56-4E64-4252-8CE4-29B4ABEA8458}"/>
    <cellStyle name="20% - Accent6 3 2 7 2" xfId="5788" xr:uid="{11D1893D-47B5-4FAE-B4B2-ACA0F91DBFCB}"/>
    <cellStyle name="20% - Accent6 3 2 8" xfId="5789" xr:uid="{3177D0E4-936B-4901-ADB7-C9D421698FE7}"/>
    <cellStyle name="20% - Accent6 3 3" xfId="5790" xr:uid="{714D6291-AE7A-4715-BDDF-1E4E56AC5898}"/>
    <cellStyle name="20% - Accent6 3 3 2" xfId="5791" xr:uid="{F9A99987-8CB1-4B02-8AAF-60F3CE8285EE}"/>
    <cellStyle name="20% - Accent6 3 3 2 2" xfId="5792" xr:uid="{BD7EDC2D-65B4-405A-9E6B-401EC4C69B63}"/>
    <cellStyle name="20% - Accent6 3 3 2 2 2" xfId="5793" xr:uid="{33260A0B-2A47-48A2-8264-B80A60EE2DB8}"/>
    <cellStyle name="20% - Accent6 3 3 2 2 2 2" xfId="5794" xr:uid="{088CFA40-70B9-4EFE-B337-792BB6A5A44D}"/>
    <cellStyle name="20% - Accent6 3 3 2 2 2 2 2" xfId="5795" xr:uid="{45013C0B-D1BF-4E14-B1C7-F440534D9EE7}"/>
    <cellStyle name="20% - Accent6 3 3 2 2 2 2 2 2" xfId="5796" xr:uid="{DDEDFB0C-92AB-496B-A686-CD18E488B834}"/>
    <cellStyle name="20% - Accent6 3 3 2 2 2 2 3" xfId="5797" xr:uid="{1541E80D-D490-4E69-91E2-815CBBA3604D}"/>
    <cellStyle name="20% - Accent6 3 3 2 2 2 3" xfId="5798" xr:uid="{7C03B212-0B6F-4B65-90F2-8CF811EC898A}"/>
    <cellStyle name="20% - Accent6 3 3 2 2 2 3 2" xfId="5799" xr:uid="{1ECD2734-DC3E-44B1-9E80-BE185B41297E}"/>
    <cellStyle name="20% - Accent6 3 3 2 2 2 4" xfId="5800" xr:uid="{E6919D7C-EC12-4292-A9E2-D57116074376}"/>
    <cellStyle name="20% - Accent6 3 3 2 2 3" xfId="5801" xr:uid="{79FBC579-1755-475D-B14D-7E50BD16096B}"/>
    <cellStyle name="20% - Accent6 3 3 2 2 3 2" xfId="5802" xr:uid="{C0560FAC-7C37-4A1C-ADA1-660440DCD853}"/>
    <cellStyle name="20% - Accent6 3 3 2 2 3 2 2" xfId="5803" xr:uid="{D59655F9-F42D-4075-BEDF-60D408AC61B3}"/>
    <cellStyle name="20% - Accent6 3 3 2 2 3 3" xfId="5804" xr:uid="{60912E52-02EF-4C69-8494-872A734F3E30}"/>
    <cellStyle name="20% - Accent6 3 3 2 2 4" xfId="5805" xr:uid="{F1E35A1C-1402-40E6-8973-E26EC9BE509A}"/>
    <cellStyle name="20% - Accent6 3 3 2 2 4 2" xfId="5806" xr:uid="{90E432A8-DDFB-491F-937F-4353290CEB91}"/>
    <cellStyle name="20% - Accent6 3 3 2 2 5" xfId="5807" xr:uid="{BE93DBED-B44C-4222-A00B-F7C458151BDF}"/>
    <cellStyle name="20% - Accent6 3 3 2 3" xfId="5808" xr:uid="{84A7580E-AD83-497F-8851-B2A7666A7436}"/>
    <cellStyle name="20% - Accent6 3 3 2 3 2" xfId="5809" xr:uid="{5F266D04-E75B-4E0F-AE09-7A491A0553BB}"/>
    <cellStyle name="20% - Accent6 3 3 2 3 2 2" xfId="5810" xr:uid="{4FCB24B9-7134-4CCD-A9C4-65663B144B41}"/>
    <cellStyle name="20% - Accent6 3 3 2 3 2 2 2" xfId="5811" xr:uid="{6541C5E8-AA2E-42B3-B12E-F0BC0121533C}"/>
    <cellStyle name="20% - Accent6 3 3 2 3 2 3" xfId="5812" xr:uid="{46381036-24D4-44FE-AE1B-7F01CECE5800}"/>
    <cellStyle name="20% - Accent6 3 3 2 3 3" xfId="5813" xr:uid="{A6E54FA2-8193-4467-A7CF-8C720319DDDF}"/>
    <cellStyle name="20% - Accent6 3 3 2 3 3 2" xfId="5814" xr:uid="{84F57C50-0850-4D33-B0D8-ABDE92C8368D}"/>
    <cellStyle name="20% - Accent6 3 3 2 3 4" xfId="5815" xr:uid="{FC9924E0-7870-447B-A8A3-2CE4A982886F}"/>
    <cellStyle name="20% - Accent6 3 3 2 4" xfId="5816" xr:uid="{8289D5B5-F5C3-4ED0-918E-1851DDE8C378}"/>
    <cellStyle name="20% - Accent6 3 3 2 4 2" xfId="5817" xr:uid="{C7640897-F54B-42B9-86CB-E30E2AB85029}"/>
    <cellStyle name="20% - Accent6 3 3 2 4 2 2" xfId="5818" xr:uid="{D2A12BE6-7133-4225-A202-A8DB02AACEBD}"/>
    <cellStyle name="20% - Accent6 3 3 2 4 3" xfId="5819" xr:uid="{ADA16629-11C1-46B3-85A7-73CEDDE37352}"/>
    <cellStyle name="20% - Accent6 3 3 2 5" xfId="5820" xr:uid="{1C79BC8F-6E66-432E-B090-757F65EDF1CD}"/>
    <cellStyle name="20% - Accent6 3 3 2 5 2" xfId="5821" xr:uid="{88D3CF0C-ADE6-48B6-8AF0-CB7C162829E4}"/>
    <cellStyle name="20% - Accent6 3 3 2 6" xfId="5822" xr:uid="{6CF19DBD-2AB8-401B-A046-F7C1E74410AE}"/>
    <cellStyle name="20% - Accent6 3 3 3" xfId="5823" xr:uid="{116DF223-D410-4E56-A4D8-E5305D2CE3B2}"/>
    <cellStyle name="20% - Accent6 3 3 3 2" xfId="5824" xr:uid="{BB95C575-B84D-47CC-B770-988802BF6980}"/>
    <cellStyle name="20% - Accent6 3 3 3 2 2" xfId="5825" xr:uid="{278A848B-244D-4DE1-A738-E73B8BC1B1A7}"/>
    <cellStyle name="20% - Accent6 3 3 3 2 2 2" xfId="5826" xr:uid="{0733750E-C8C6-4BEB-B6DE-3D325465C051}"/>
    <cellStyle name="20% - Accent6 3 3 3 2 2 2 2" xfId="5827" xr:uid="{D5D20D06-674E-4C97-B9F6-D9D35B0E9A3A}"/>
    <cellStyle name="20% - Accent6 3 3 3 2 2 3" xfId="5828" xr:uid="{C1CF56F6-7B6B-4ACA-8D0B-9BA137EF8476}"/>
    <cellStyle name="20% - Accent6 3 3 3 2 3" xfId="5829" xr:uid="{7D110228-C96E-4AB2-B734-05B6D8AD0F73}"/>
    <cellStyle name="20% - Accent6 3 3 3 2 3 2" xfId="5830" xr:uid="{401DC212-AFDD-4A32-990C-6EC9A3F3BDDA}"/>
    <cellStyle name="20% - Accent6 3 3 3 2 4" xfId="5831" xr:uid="{F72C8251-E10B-4EF1-ACF3-272A5649F91E}"/>
    <cellStyle name="20% - Accent6 3 3 3 3" xfId="5832" xr:uid="{8FA071F0-1DFD-4A72-837A-149DD142662C}"/>
    <cellStyle name="20% - Accent6 3 3 3 3 2" xfId="5833" xr:uid="{92D341F5-3C0D-4BAF-A196-7F7CD453145D}"/>
    <cellStyle name="20% - Accent6 3 3 3 3 2 2" xfId="5834" xr:uid="{E9E8DB5D-7410-473F-A3E3-7ED820C63155}"/>
    <cellStyle name="20% - Accent6 3 3 3 3 3" xfId="5835" xr:uid="{D07D557A-3F24-4758-8F19-855B87256A86}"/>
    <cellStyle name="20% - Accent6 3 3 3 4" xfId="5836" xr:uid="{E90D5C23-AD49-46AC-8E0E-86BFF478CB27}"/>
    <cellStyle name="20% - Accent6 3 3 3 4 2" xfId="5837" xr:uid="{61FC1805-1970-4808-91C7-839C34638B49}"/>
    <cellStyle name="20% - Accent6 3 3 3 5" xfId="5838" xr:uid="{BCCDC37B-52F4-4EE9-BBAF-ADC2F8F5A932}"/>
    <cellStyle name="20% - Accent6 3 3 4" xfId="5839" xr:uid="{BC6C0739-ECED-4007-B1A9-7F957380FC6B}"/>
    <cellStyle name="20% - Accent6 3 3 4 2" xfId="5840" xr:uid="{F52796A5-BE21-4F83-9B36-43B96E7C1971}"/>
    <cellStyle name="20% - Accent6 3 3 4 2 2" xfId="5841" xr:uid="{94FDAA97-4D4D-4780-A973-C6302BFD210E}"/>
    <cellStyle name="20% - Accent6 3 3 4 2 2 2" xfId="5842" xr:uid="{5749EB21-4CBC-4A8D-9A37-4E2BABA636A6}"/>
    <cellStyle name="20% - Accent6 3 3 4 2 3" xfId="5843" xr:uid="{419E8137-BC13-46D8-96B4-D2A9F0C37F85}"/>
    <cellStyle name="20% - Accent6 3 3 4 3" xfId="5844" xr:uid="{B827B13D-A92D-459D-BEEA-880AF7F6F1B5}"/>
    <cellStyle name="20% - Accent6 3 3 4 3 2" xfId="5845" xr:uid="{12570188-5E78-4CBB-83A2-5D9F91521D2C}"/>
    <cellStyle name="20% - Accent6 3 3 4 4" xfId="5846" xr:uid="{D31A0156-9CBD-4748-9B0B-23AFB6398E0A}"/>
    <cellStyle name="20% - Accent6 3 3 5" xfId="5847" xr:uid="{9CBA4945-A6BA-46C8-A0DF-FFEE4536E2DB}"/>
    <cellStyle name="20% - Accent6 3 3 5 2" xfId="5848" xr:uid="{E9D32631-22D3-4032-BC18-B72AC851C1C2}"/>
    <cellStyle name="20% - Accent6 3 3 5 2 2" xfId="5849" xr:uid="{D78C3789-7444-47F1-B30B-CEE10A5D561D}"/>
    <cellStyle name="20% - Accent6 3 3 5 3" xfId="5850" xr:uid="{07C5E0C2-A89E-40CB-A57E-877FDF95157E}"/>
    <cellStyle name="20% - Accent6 3 3 6" xfId="5851" xr:uid="{BCC5F151-9ED1-44DF-B031-4A577972102E}"/>
    <cellStyle name="20% - Accent6 3 3 6 2" xfId="5852" xr:uid="{B57CA4B1-6F55-49F3-92E5-012FD3B0F485}"/>
    <cellStyle name="20% - Accent6 3 3 7" xfId="5853" xr:uid="{310D7906-81E3-4136-85E3-D6E9E8E1A191}"/>
    <cellStyle name="20% - Accent6 3 4" xfId="5854" xr:uid="{24E7407C-3583-4AE9-989B-2E9FCFA37F69}"/>
    <cellStyle name="20% - Accent6 3 4 2" xfId="5855" xr:uid="{7EED8FA4-0439-4659-8826-02A6CBEB2395}"/>
    <cellStyle name="20% - Accent6 3 4 2 2" xfId="5856" xr:uid="{4311B541-0166-48B3-8E0D-85D6782917CF}"/>
    <cellStyle name="20% - Accent6 3 4 2 2 2" xfId="5857" xr:uid="{8FB62A63-223D-4CB0-9E26-504F9DCE1904}"/>
    <cellStyle name="20% - Accent6 3 4 2 2 2 2" xfId="5858" xr:uid="{674D50F1-B70A-4F50-8A5E-5D60D4B34C0A}"/>
    <cellStyle name="20% - Accent6 3 4 2 2 2 2 2" xfId="5859" xr:uid="{8062CC1D-F1CF-4E63-BCC4-4685E9721ECB}"/>
    <cellStyle name="20% - Accent6 3 4 2 2 2 3" xfId="5860" xr:uid="{C2A86DBD-BF7E-4D31-A852-694C658A204F}"/>
    <cellStyle name="20% - Accent6 3 4 2 2 3" xfId="5861" xr:uid="{67C51D40-4283-4203-943E-692EEAB48FF3}"/>
    <cellStyle name="20% - Accent6 3 4 2 2 3 2" xfId="5862" xr:uid="{D17DADE0-5C0F-489F-8423-277D93512DC3}"/>
    <cellStyle name="20% - Accent6 3 4 2 2 4" xfId="5863" xr:uid="{AE94952B-F701-4FF2-B316-F10D6E77DF90}"/>
    <cellStyle name="20% - Accent6 3 4 2 3" xfId="5864" xr:uid="{D1E59D11-ACD6-47BD-B83B-552FA4F35092}"/>
    <cellStyle name="20% - Accent6 3 4 2 3 2" xfId="5865" xr:uid="{B23A5D1B-42C5-4150-9B50-06272CF500E1}"/>
    <cellStyle name="20% - Accent6 3 4 2 3 2 2" xfId="5866" xr:uid="{EC38204A-2369-46FD-8304-015F3DED21A7}"/>
    <cellStyle name="20% - Accent6 3 4 2 3 3" xfId="5867" xr:uid="{112257EF-0144-43BE-A779-C6605AC8D727}"/>
    <cellStyle name="20% - Accent6 3 4 2 4" xfId="5868" xr:uid="{A158BCCF-120D-470D-A225-BF13D0DFD400}"/>
    <cellStyle name="20% - Accent6 3 4 2 4 2" xfId="5869" xr:uid="{FE192648-E29C-4D88-9C17-46891CA7EC9E}"/>
    <cellStyle name="20% - Accent6 3 4 2 5" xfId="5870" xr:uid="{48ED0220-DEFE-42DD-826A-8FD767844500}"/>
    <cellStyle name="20% - Accent6 3 4 3" xfId="5871" xr:uid="{2D26A90C-65F2-426A-AD7F-90C0C59E1CA8}"/>
    <cellStyle name="20% - Accent6 3 4 3 2" xfId="5872" xr:uid="{26EA2D31-A022-46E8-A171-A564A3B0A0A5}"/>
    <cellStyle name="20% - Accent6 3 4 3 2 2" xfId="5873" xr:uid="{DAEF0E53-A9E9-4151-8A10-823F26CBF546}"/>
    <cellStyle name="20% - Accent6 3 4 3 2 2 2" xfId="5874" xr:uid="{2B01595F-67CB-4085-8372-68166D576A25}"/>
    <cellStyle name="20% - Accent6 3 4 3 2 3" xfId="5875" xr:uid="{F40574D5-2507-498E-9137-9025DB36F8F4}"/>
    <cellStyle name="20% - Accent6 3 4 3 3" xfId="5876" xr:uid="{D2034236-DC28-492C-8126-8AEE1C61408F}"/>
    <cellStyle name="20% - Accent6 3 4 3 3 2" xfId="5877" xr:uid="{F11A3C3F-6E79-4038-9F9F-74E870846FF1}"/>
    <cellStyle name="20% - Accent6 3 4 3 4" xfId="5878" xr:uid="{3D274D94-3881-4B60-8D9E-2751311D914F}"/>
    <cellStyle name="20% - Accent6 3 4 4" xfId="5879" xr:uid="{5D4D7FD7-E8A0-4EC8-BE77-ABDFE8147CA6}"/>
    <cellStyle name="20% - Accent6 3 4 4 2" xfId="5880" xr:uid="{DB9BDF9D-AFF0-482A-8239-D6FDEDF01789}"/>
    <cellStyle name="20% - Accent6 3 4 4 2 2" xfId="5881" xr:uid="{435DFBD1-5843-4C3A-ADE8-12E3567DCE4C}"/>
    <cellStyle name="20% - Accent6 3 4 4 3" xfId="5882" xr:uid="{058ED6D5-6E59-42C6-BE34-9F05CEBE93EA}"/>
    <cellStyle name="20% - Accent6 3 4 5" xfId="5883" xr:uid="{02CD091A-154A-47DB-B763-297BAA24B9CE}"/>
    <cellStyle name="20% - Accent6 3 4 5 2" xfId="5884" xr:uid="{3A724AF7-7081-4ECF-B7FE-8BA2FC6DE5EF}"/>
    <cellStyle name="20% - Accent6 3 4 6" xfId="5885" xr:uid="{85D98FF7-A774-4FD2-8F28-CF0383F561CF}"/>
    <cellStyle name="20% - Accent6 3 5" xfId="5886" xr:uid="{19E323D8-9A11-4C75-B791-100A9DBA66CF}"/>
    <cellStyle name="20% - Accent6 3 5 2" xfId="5887" xr:uid="{75F2D244-7128-4451-9B53-8A5BA78CE99D}"/>
    <cellStyle name="20% - Accent6 3 5 2 2" xfId="5888" xr:uid="{61A38D04-3B97-416F-BD33-883F0903A319}"/>
    <cellStyle name="20% - Accent6 3 5 2 2 2" xfId="5889" xr:uid="{0C385294-69B3-443D-A1BA-4491AE655953}"/>
    <cellStyle name="20% - Accent6 3 5 2 2 2 2" xfId="5890" xr:uid="{D8B6C65C-7A91-47D3-99FD-8D37E5F7E5EC}"/>
    <cellStyle name="20% - Accent6 3 5 2 2 3" xfId="5891" xr:uid="{D2CFF8BD-03C1-4839-B0AA-20A207B2A1EA}"/>
    <cellStyle name="20% - Accent6 3 5 2 3" xfId="5892" xr:uid="{30FE02D5-4B10-439E-B757-734FCBFE9E3A}"/>
    <cellStyle name="20% - Accent6 3 5 2 3 2" xfId="5893" xr:uid="{9C3E3F21-4132-4ADB-BC73-4829A149C83A}"/>
    <cellStyle name="20% - Accent6 3 5 2 4" xfId="5894" xr:uid="{2A9238C6-A6B9-45A0-B9C2-8C674B1320BF}"/>
    <cellStyle name="20% - Accent6 3 5 3" xfId="5895" xr:uid="{2AA025A8-62B1-4CD8-9225-A76114B93EA0}"/>
    <cellStyle name="20% - Accent6 3 5 3 2" xfId="5896" xr:uid="{E938C17F-38CB-4537-A406-C2D016A40560}"/>
    <cellStyle name="20% - Accent6 3 5 3 2 2" xfId="5897" xr:uid="{00F626E6-4EE8-4017-8FA3-5F2913BA88A9}"/>
    <cellStyle name="20% - Accent6 3 5 3 3" xfId="5898" xr:uid="{A0F29A16-7A49-48A4-886C-9529B0CB6DA1}"/>
    <cellStyle name="20% - Accent6 3 5 4" xfId="5899" xr:uid="{55C536DA-4C5E-44E8-8FE2-AE4181F8B0BD}"/>
    <cellStyle name="20% - Accent6 3 5 4 2" xfId="5900" xr:uid="{C9D1DE45-0FC2-4CBC-A79F-B1280FD8223E}"/>
    <cellStyle name="20% - Accent6 3 5 5" xfId="5901" xr:uid="{D120040F-EAC4-4B84-A6C8-4E7F47AB9542}"/>
    <cellStyle name="20% - Accent6 3 6" xfId="5902" xr:uid="{24C49476-B9B9-40B8-AD6B-8335AC1567F1}"/>
    <cellStyle name="20% - Accent6 3 6 2" xfId="5903" xr:uid="{B09B3A5C-C7DA-4E80-A9CB-AE6DADC3FB98}"/>
    <cellStyle name="20% - Accent6 3 6 2 2" xfId="5904" xr:uid="{074C72E3-F2B4-4C4F-B696-DE6A5A03C721}"/>
    <cellStyle name="20% - Accent6 3 6 2 2 2" xfId="5905" xr:uid="{C8DEC17B-EB4E-4BD9-AA97-3541CCF58446}"/>
    <cellStyle name="20% - Accent6 3 6 2 3" xfId="5906" xr:uid="{FEFAFD34-91EE-47FD-8587-E6E9AB527A07}"/>
    <cellStyle name="20% - Accent6 3 6 3" xfId="5907" xr:uid="{53F06EE2-2FAC-420A-A154-A4C256DDA38C}"/>
    <cellStyle name="20% - Accent6 3 6 3 2" xfId="5908" xr:uid="{5E421EF6-6810-46FF-AEA4-DBAE22E58426}"/>
    <cellStyle name="20% - Accent6 3 6 4" xfId="5909" xr:uid="{D9391335-E290-48FA-A697-99CD1B21C796}"/>
    <cellStyle name="20% - Accent6 3 7" xfId="5910" xr:uid="{ED22E019-101A-4CC2-AEB1-F13719C3D7A0}"/>
    <cellStyle name="20% - Accent6 3 7 2" xfId="5911" xr:uid="{BAA52A64-8584-424D-AC6F-7ED18D75B0E3}"/>
    <cellStyle name="20% - Accent6 3 7 2 2" xfId="5912" xr:uid="{C409A708-58A8-45C1-B7D0-171961B0BA87}"/>
    <cellStyle name="20% - Accent6 3 7 3" xfId="5913" xr:uid="{DC530417-7177-44D5-A98B-480743E91BD6}"/>
    <cellStyle name="20% - Accent6 3 8" xfId="5914" xr:uid="{EDA5AB98-A0E8-449D-BF7A-6D4DADC6447F}"/>
    <cellStyle name="20% - Accent6 3 8 2" xfId="5915" xr:uid="{524FD779-E183-4CC0-98D3-5C1F7D74A8E1}"/>
    <cellStyle name="20% - Accent6 3 9" xfId="5916" xr:uid="{039E8614-458D-4B9D-8724-2774BCEB2422}"/>
    <cellStyle name="20% - Accent6 4" xfId="5917" xr:uid="{71781C05-BF87-45C7-87C5-605CBB0F009B}"/>
    <cellStyle name="20% - Accent6 4 2" xfId="5918" xr:uid="{A6CCC95E-2CD1-48E2-A10B-2AA025B9E825}"/>
    <cellStyle name="20% - Accent6 4 2 2" xfId="5919" xr:uid="{7F90759E-E3E1-47BD-A790-9788674D4614}"/>
    <cellStyle name="20% - Accent6 4 2 2 2" xfId="5920" xr:uid="{4FD66F16-3194-4220-9CB9-9FCC09297D74}"/>
    <cellStyle name="20% - Accent6 4 2 2 2 2" xfId="5921" xr:uid="{147C898B-5E4E-45DB-80B4-C3B4FB4CE1BB}"/>
    <cellStyle name="20% - Accent6 4 2 2 2 2 2" xfId="5922" xr:uid="{C025515E-3BE0-4780-84A9-CCB3EF876C35}"/>
    <cellStyle name="20% - Accent6 4 2 2 2 2 2 2" xfId="5923" xr:uid="{D8A4CCB8-CF13-4610-A825-EAE9F9589EE3}"/>
    <cellStyle name="20% - Accent6 4 2 2 2 2 2 2 2" xfId="5924" xr:uid="{35004556-7C6A-489B-96B3-5FF7EB7FC6AC}"/>
    <cellStyle name="20% - Accent6 4 2 2 2 2 2 3" xfId="5925" xr:uid="{76004D59-93A7-4E65-9805-0AB1AA410F6E}"/>
    <cellStyle name="20% - Accent6 4 2 2 2 2 3" xfId="5926" xr:uid="{B2F1608E-6DB4-4516-BB69-7F9E72B07404}"/>
    <cellStyle name="20% - Accent6 4 2 2 2 2 3 2" xfId="5927" xr:uid="{247DD657-5C48-4740-B4A9-6A7EC193B214}"/>
    <cellStyle name="20% - Accent6 4 2 2 2 2 4" xfId="5928" xr:uid="{8FF46BD7-C8D7-45B3-A028-9CDAF84A0868}"/>
    <cellStyle name="20% - Accent6 4 2 2 2 3" xfId="5929" xr:uid="{136EAE9B-CBC1-4722-BA52-0AAA56FB46B1}"/>
    <cellStyle name="20% - Accent6 4 2 2 2 3 2" xfId="5930" xr:uid="{6A09D719-4377-406A-A80D-C34799F7C17A}"/>
    <cellStyle name="20% - Accent6 4 2 2 2 3 2 2" xfId="5931" xr:uid="{26F9BFE2-7314-4F2E-9095-B1EB1FFC2975}"/>
    <cellStyle name="20% - Accent6 4 2 2 2 3 3" xfId="5932" xr:uid="{A9E20CD4-EAF7-4B61-8AF9-08411027AB1D}"/>
    <cellStyle name="20% - Accent6 4 2 2 2 4" xfId="5933" xr:uid="{A2A0D173-3DA7-41BE-BB36-642B5E738149}"/>
    <cellStyle name="20% - Accent6 4 2 2 2 4 2" xfId="5934" xr:uid="{39E5B29D-CAE2-4AB7-AEDF-53257379050F}"/>
    <cellStyle name="20% - Accent6 4 2 2 2 5" xfId="5935" xr:uid="{9469D0AD-2B55-4107-8B70-67D8EC1AC748}"/>
    <cellStyle name="20% - Accent6 4 2 2 3" xfId="5936" xr:uid="{C98DB13E-3536-4394-8B03-02343D612819}"/>
    <cellStyle name="20% - Accent6 4 2 2 3 2" xfId="5937" xr:uid="{BA673654-344D-479F-BBAA-2FEF7529746E}"/>
    <cellStyle name="20% - Accent6 4 2 2 3 2 2" xfId="5938" xr:uid="{5A0794F6-5807-43CC-AFF0-68D273DB5334}"/>
    <cellStyle name="20% - Accent6 4 2 2 3 2 2 2" xfId="5939" xr:uid="{1A7E76C6-5611-4CC7-AA73-93EC402A6E05}"/>
    <cellStyle name="20% - Accent6 4 2 2 3 2 3" xfId="5940" xr:uid="{8642E033-6FFD-42D4-B01F-6CF33DC74FE7}"/>
    <cellStyle name="20% - Accent6 4 2 2 3 3" xfId="5941" xr:uid="{DF465A0B-D5E3-49FC-9335-4F6ABFC2E2D9}"/>
    <cellStyle name="20% - Accent6 4 2 2 3 3 2" xfId="5942" xr:uid="{E3EE5C6C-3DC4-4EC6-903A-20E4DE181571}"/>
    <cellStyle name="20% - Accent6 4 2 2 3 4" xfId="5943" xr:uid="{C0ADA02A-0597-4CDF-803E-683983638C0F}"/>
    <cellStyle name="20% - Accent6 4 2 2 4" xfId="5944" xr:uid="{3D0B91D3-B5A2-45E8-AF1E-D5201354570F}"/>
    <cellStyle name="20% - Accent6 4 2 2 4 2" xfId="5945" xr:uid="{F12660ED-6C00-4492-9601-0210797BF940}"/>
    <cellStyle name="20% - Accent6 4 2 2 4 2 2" xfId="5946" xr:uid="{B0D054B7-63F0-42A7-939B-1001FAED3DF4}"/>
    <cellStyle name="20% - Accent6 4 2 2 4 3" xfId="5947" xr:uid="{38C7C31D-68DA-40AB-A8D3-CB6A860AC021}"/>
    <cellStyle name="20% - Accent6 4 2 2 5" xfId="5948" xr:uid="{F3AC928F-D15E-44DD-B3CC-16452DE2562F}"/>
    <cellStyle name="20% - Accent6 4 2 2 5 2" xfId="5949" xr:uid="{766B62B2-75F7-41F0-875C-C07E48D19544}"/>
    <cellStyle name="20% - Accent6 4 2 2 6" xfId="5950" xr:uid="{70540CCB-CA36-42AC-998A-E1F8B3C652F3}"/>
    <cellStyle name="20% - Accent6 4 2 3" xfId="5951" xr:uid="{573BB50D-C3CF-4E67-B17B-07F321F6F752}"/>
    <cellStyle name="20% - Accent6 4 2 3 2" xfId="5952" xr:uid="{CA57482F-B5C1-454A-BCC0-7CC681C069DE}"/>
    <cellStyle name="20% - Accent6 4 2 3 2 2" xfId="5953" xr:uid="{5165D20E-755F-4C63-BD70-54E7E273F195}"/>
    <cellStyle name="20% - Accent6 4 2 3 2 2 2" xfId="5954" xr:uid="{3C83C0E7-C69B-4E58-A9EB-7B60778474DB}"/>
    <cellStyle name="20% - Accent6 4 2 3 2 2 2 2" xfId="5955" xr:uid="{988EFDC8-D8D5-40B3-99E9-E9A96C563E19}"/>
    <cellStyle name="20% - Accent6 4 2 3 2 2 3" xfId="5956" xr:uid="{A17CDB81-25D4-4CDA-955E-916B1FFA75E9}"/>
    <cellStyle name="20% - Accent6 4 2 3 2 3" xfId="5957" xr:uid="{05473B2C-7556-47A2-81CF-EEBD3D4E3772}"/>
    <cellStyle name="20% - Accent6 4 2 3 2 3 2" xfId="5958" xr:uid="{B6722EF1-D024-40E0-BFC4-6CEB47CD96E4}"/>
    <cellStyle name="20% - Accent6 4 2 3 2 4" xfId="5959" xr:uid="{36DBA9B6-FD9B-431C-A6AF-7B8D81182A3D}"/>
    <cellStyle name="20% - Accent6 4 2 3 3" xfId="5960" xr:uid="{8D22FB46-0C4F-4989-8B8A-F3E0DBD91384}"/>
    <cellStyle name="20% - Accent6 4 2 3 3 2" xfId="5961" xr:uid="{80237961-9E5D-4299-B796-D840136BF1CC}"/>
    <cellStyle name="20% - Accent6 4 2 3 3 2 2" xfId="5962" xr:uid="{BAC64D01-84D1-4B21-A8DC-BA5E1D3E6E17}"/>
    <cellStyle name="20% - Accent6 4 2 3 3 3" xfId="5963" xr:uid="{65A73DF1-8E6B-44DF-831E-D2DD7A811ED1}"/>
    <cellStyle name="20% - Accent6 4 2 3 4" xfId="5964" xr:uid="{1BA7950E-AF80-46DC-B28B-99544337EEF4}"/>
    <cellStyle name="20% - Accent6 4 2 3 4 2" xfId="5965" xr:uid="{BEF1C90D-206D-4D50-B6A2-10C12470A19E}"/>
    <cellStyle name="20% - Accent6 4 2 3 5" xfId="5966" xr:uid="{B8E256DA-462C-46EA-961E-1E6814457757}"/>
    <cellStyle name="20% - Accent6 4 2 4" xfId="5967" xr:uid="{6B01DEF0-6C0A-4F76-8DCD-0CCAE19C3932}"/>
    <cellStyle name="20% - Accent6 4 2 4 2" xfId="5968" xr:uid="{737BEB34-1B82-461E-8146-BADDBB494CF9}"/>
    <cellStyle name="20% - Accent6 4 2 4 2 2" xfId="5969" xr:uid="{E34AFC38-F2BA-4246-A0C6-E7E67994C3A3}"/>
    <cellStyle name="20% - Accent6 4 2 4 2 2 2" xfId="5970" xr:uid="{B6BA38B4-A1BC-4FE9-A93A-E3DEFA24ED1B}"/>
    <cellStyle name="20% - Accent6 4 2 4 2 3" xfId="5971" xr:uid="{1AE9691B-AC4C-433A-9459-750946D2B2CF}"/>
    <cellStyle name="20% - Accent6 4 2 4 3" xfId="5972" xr:uid="{46D31F17-085E-4553-A7CD-B4E739CF3B12}"/>
    <cellStyle name="20% - Accent6 4 2 4 3 2" xfId="5973" xr:uid="{1C27428E-80DD-41F5-AC90-1CCC2193B94D}"/>
    <cellStyle name="20% - Accent6 4 2 4 4" xfId="5974" xr:uid="{769EE989-54DA-417A-B1B4-A38DC208B70E}"/>
    <cellStyle name="20% - Accent6 4 2 5" xfId="5975" xr:uid="{98E97CFE-C571-42E7-9119-5E79597CB951}"/>
    <cellStyle name="20% - Accent6 4 2 5 2" xfId="5976" xr:uid="{E25F5432-D895-4DAD-A8B0-90409C545BFE}"/>
    <cellStyle name="20% - Accent6 4 2 5 2 2" xfId="5977" xr:uid="{8FB90DFF-A986-47C9-BB0B-308BD884E59D}"/>
    <cellStyle name="20% - Accent6 4 2 5 3" xfId="5978" xr:uid="{065C2F7C-4123-4E67-9B09-6DDE548150BE}"/>
    <cellStyle name="20% - Accent6 4 2 6" xfId="5979" xr:uid="{5B5F00E7-6110-4351-AF6E-FD940E284D98}"/>
    <cellStyle name="20% - Accent6 4 2 6 2" xfId="5980" xr:uid="{61ACA189-AB9E-4611-9667-E63DD2A82EA5}"/>
    <cellStyle name="20% - Accent6 4 2 7" xfId="5981" xr:uid="{5A4970F5-8BC7-405F-BEDF-EB4592A37057}"/>
    <cellStyle name="20% - Accent6 4 3" xfId="5982" xr:uid="{5443C35D-4639-4AA9-A811-8464F3A0C6C5}"/>
    <cellStyle name="20% - Accent6 4 3 2" xfId="5983" xr:uid="{FEA1FBE5-F44A-4362-88FB-21A5A790839A}"/>
    <cellStyle name="20% - Accent6 4 3 2 2" xfId="5984" xr:uid="{728C946A-7BB1-43C7-A38A-4CE18BA7BFFC}"/>
    <cellStyle name="20% - Accent6 4 3 2 2 2" xfId="5985" xr:uid="{22533BB3-5BF2-43EF-ADCD-929D647D61B1}"/>
    <cellStyle name="20% - Accent6 4 3 2 2 2 2" xfId="5986" xr:uid="{94B736A6-9445-43A7-B822-3BBB354A41BC}"/>
    <cellStyle name="20% - Accent6 4 3 2 2 2 2 2" xfId="5987" xr:uid="{99432A80-406A-4F4C-92D5-724E3E0FBE4B}"/>
    <cellStyle name="20% - Accent6 4 3 2 2 2 3" xfId="5988" xr:uid="{20C63508-37AC-4958-97F2-0B0C4B6DFD27}"/>
    <cellStyle name="20% - Accent6 4 3 2 2 3" xfId="5989" xr:uid="{E47242B0-9173-4B08-9F4F-3D65F87D0EFD}"/>
    <cellStyle name="20% - Accent6 4 3 2 2 3 2" xfId="5990" xr:uid="{DBFF027C-D04E-4178-8930-29202F7F58F5}"/>
    <cellStyle name="20% - Accent6 4 3 2 2 4" xfId="5991" xr:uid="{F737E012-B332-496D-854C-C075E3D48AB9}"/>
    <cellStyle name="20% - Accent6 4 3 2 3" xfId="5992" xr:uid="{BBF7E352-F593-40A4-B625-EB9913E7F710}"/>
    <cellStyle name="20% - Accent6 4 3 2 3 2" xfId="5993" xr:uid="{DE88F1B1-48FA-4BB1-9666-40DBE6E36830}"/>
    <cellStyle name="20% - Accent6 4 3 2 3 2 2" xfId="5994" xr:uid="{F5493105-9304-4975-842C-41B770384EB7}"/>
    <cellStyle name="20% - Accent6 4 3 2 3 3" xfId="5995" xr:uid="{952D9B02-79C5-4B7C-B7A7-963C92019F01}"/>
    <cellStyle name="20% - Accent6 4 3 2 4" xfId="5996" xr:uid="{BFF70649-38BE-4553-A1A1-4DE74D90460E}"/>
    <cellStyle name="20% - Accent6 4 3 2 4 2" xfId="5997" xr:uid="{E98188A6-604C-49F7-8D5C-07D4C9D8A002}"/>
    <cellStyle name="20% - Accent6 4 3 2 5" xfId="5998" xr:uid="{72C7DECC-D631-4165-BD19-92DE65F7976C}"/>
    <cellStyle name="20% - Accent6 4 3 3" xfId="5999" xr:uid="{C2E80D9A-89A1-4BFB-8E37-E4C13F919F75}"/>
    <cellStyle name="20% - Accent6 4 3 3 2" xfId="6000" xr:uid="{A0BC60F8-B28D-447F-B870-5103021E2DFE}"/>
    <cellStyle name="20% - Accent6 4 3 3 2 2" xfId="6001" xr:uid="{3CB47B21-E701-4948-8FAE-EE67747A4E03}"/>
    <cellStyle name="20% - Accent6 4 3 3 2 2 2" xfId="6002" xr:uid="{4D449A1F-A5FE-45E3-8A16-FC05F02FD879}"/>
    <cellStyle name="20% - Accent6 4 3 3 2 3" xfId="6003" xr:uid="{1129AD60-096D-453C-9AA0-02BC9AD81776}"/>
    <cellStyle name="20% - Accent6 4 3 3 3" xfId="6004" xr:uid="{88A403B0-30E9-4DC4-A880-205769D1C7C2}"/>
    <cellStyle name="20% - Accent6 4 3 3 3 2" xfId="6005" xr:uid="{EF2008B7-18CE-4BF2-B1C3-5A565A906BD0}"/>
    <cellStyle name="20% - Accent6 4 3 3 4" xfId="6006" xr:uid="{E455A0C6-D900-45A2-B6E5-3C75942443F5}"/>
    <cellStyle name="20% - Accent6 4 3 4" xfId="6007" xr:uid="{911319D0-9470-4881-9CBD-BABCDFE441E0}"/>
    <cellStyle name="20% - Accent6 4 3 4 2" xfId="6008" xr:uid="{06E3CAEB-70FF-4669-A3DE-E58497ACDB49}"/>
    <cellStyle name="20% - Accent6 4 3 4 2 2" xfId="6009" xr:uid="{ABCD5367-CD14-4200-9B92-8B0025C01C4E}"/>
    <cellStyle name="20% - Accent6 4 3 4 3" xfId="6010" xr:uid="{E9191E22-628A-4F91-A1E0-985AF0AD5A83}"/>
    <cellStyle name="20% - Accent6 4 3 5" xfId="6011" xr:uid="{ED535627-F055-4FA6-B571-FDD792959733}"/>
    <cellStyle name="20% - Accent6 4 3 5 2" xfId="6012" xr:uid="{21739507-A986-49A8-920F-BE76C8F427D7}"/>
    <cellStyle name="20% - Accent6 4 3 6" xfId="6013" xr:uid="{877B6C5C-825A-439D-9889-8DBCFEFDA472}"/>
    <cellStyle name="20% - Accent6 4 4" xfId="6014" xr:uid="{5DE97B2F-D3BE-479C-9521-EBB2FC932E78}"/>
    <cellStyle name="20% - Accent6 4 4 2" xfId="6015" xr:uid="{427CD5C5-5E8F-4CC1-A5C3-004844152419}"/>
    <cellStyle name="20% - Accent6 4 4 2 2" xfId="6016" xr:uid="{199A8E9C-CF42-4888-B021-7C479CF7DF56}"/>
    <cellStyle name="20% - Accent6 4 4 2 2 2" xfId="6017" xr:uid="{A5742C2A-FE82-4E63-8072-31E43139E7F5}"/>
    <cellStyle name="20% - Accent6 4 4 2 2 2 2" xfId="6018" xr:uid="{E12114DF-39F4-463B-B30B-1C879B2194DE}"/>
    <cellStyle name="20% - Accent6 4 4 2 2 3" xfId="6019" xr:uid="{07BAB87B-9F92-4C13-8551-2798C743148E}"/>
    <cellStyle name="20% - Accent6 4 4 2 3" xfId="6020" xr:uid="{24068A1E-F92C-4764-B5C0-21DF65E962A2}"/>
    <cellStyle name="20% - Accent6 4 4 2 3 2" xfId="6021" xr:uid="{A219810C-D1E7-43D3-800D-275FAB90E451}"/>
    <cellStyle name="20% - Accent6 4 4 2 4" xfId="6022" xr:uid="{496BB226-9AF8-453B-AAB3-91DD4F8715C8}"/>
    <cellStyle name="20% - Accent6 4 4 3" xfId="6023" xr:uid="{F5F4DC7B-3183-42D2-BE11-B01111A37EF3}"/>
    <cellStyle name="20% - Accent6 4 4 3 2" xfId="6024" xr:uid="{578A9D27-09B8-4C30-87B5-4E3BCC3495BF}"/>
    <cellStyle name="20% - Accent6 4 4 3 2 2" xfId="6025" xr:uid="{9951F5C0-D59C-42E8-B8B2-3CA8F051C4AA}"/>
    <cellStyle name="20% - Accent6 4 4 3 3" xfId="6026" xr:uid="{3E9A0338-CDA2-4F26-A168-83A002AD3C59}"/>
    <cellStyle name="20% - Accent6 4 4 4" xfId="6027" xr:uid="{B7539D99-6AA3-48B3-840A-8366308C2DCB}"/>
    <cellStyle name="20% - Accent6 4 4 4 2" xfId="6028" xr:uid="{09E8BC93-B09A-4441-8C05-BC6C6006513F}"/>
    <cellStyle name="20% - Accent6 4 4 5" xfId="6029" xr:uid="{9C5EB0BD-66CD-4F90-A187-2372649B33C4}"/>
    <cellStyle name="20% - Accent6 4 5" xfId="6030" xr:uid="{C8DAC909-E8DF-43BA-AD37-AC94E35DDD30}"/>
    <cellStyle name="20% - Accent6 4 5 2" xfId="6031" xr:uid="{DDD4AFCC-F824-4D55-B626-C3912B461C00}"/>
    <cellStyle name="20% - Accent6 4 5 2 2" xfId="6032" xr:uid="{0900BFB9-542D-4531-BC3E-ACC960317E3B}"/>
    <cellStyle name="20% - Accent6 4 5 2 2 2" xfId="6033" xr:uid="{B4B06E79-2BBA-429E-95F9-AB21ECB2F82C}"/>
    <cellStyle name="20% - Accent6 4 5 2 3" xfId="6034" xr:uid="{78EC5D9C-6FCC-4466-B3BA-77B774264C96}"/>
    <cellStyle name="20% - Accent6 4 5 3" xfId="6035" xr:uid="{D3163072-6F87-4FEC-B738-1CDF510EF800}"/>
    <cellStyle name="20% - Accent6 4 5 3 2" xfId="6036" xr:uid="{A5A6A07C-8AB5-46CE-855B-D98CDBD6083F}"/>
    <cellStyle name="20% - Accent6 4 5 4" xfId="6037" xr:uid="{3D3AD0DB-2615-4D24-B0A5-6AEB50CE627D}"/>
    <cellStyle name="20% - Accent6 4 6" xfId="6038" xr:uid="{C08C8BC6-8C61-4C27-A40B-29DF47BF77CD}"/>
    <cellStyle name="20% - Accent6 4 6 2" xfId="6039" xr:uid="{BA17B17D-9FC5-4242-B3F2-F3849D7175F8}"/>
    <cellStyle name="20% - Accent6 4 6 2 2" xfId="6040" xr:uid="{66BBA80E-6854-499F-9278-8CF9D69C81DC}"/>
    <cellStyle name="20% - Accent6 4 6 3" xfId="6041" xr:uid="{FAFE5D82-A0F1-4841-A02F-FFA69086C41F}"/>
    <cellStyle name="20% - Accent6 4 7" xfId="6042" xr:uid="{3C319591-4FC2-4E71-AEDE-F8F983A8193D}"/>
    <cellStyle name="20% - Accent6 4 7 2" xfId="6043" xr:uid="{88FC8B2B-2F73-4BE6-8669-65F728BF75CC}"/>
    <cellStyle name="20% - Accent6 4 8" xfId="6044" xr:uid="{BF65A7D3-28E1-44FB-B33C-C0FFDB9205FA}"/>
    <cellStyle name="20% - Accent6 5" xfId="6045" xr:uid="{EC13AE68-C0BF-476D-9124-8C10FCC4B876}"/>
    <cellStyle name="20% - Accent6 5 2" xfId="6046" xr:uid="{8EF75724-AF1A-498A-8DF3-94DB34D8C67A}"/>
    <cellStyle name="20% - Accent6 5 2 2" xfId="6047" xr:uid="{72117AC6-969A-4ABB-87D4-40C95F6D34FF}"/>
    <cellStyle name="20% - Accent6 5 2 2 2" xfId="6048" xr:uid="{4C30644D-6514-4363-9C84-75E4C57BE1BA}"/>
    <cellStyle name="20% - Accent6 5 2 2 2 2" xfId="6049" xr:uid="{083B2813-033B-4427-8537-63B3C5BEFFFF}"/>
    <cellStyle name="20% - Accent6 5 2 2 2 2 2" xfId="6050" xr:uid="{5068F304-BC9D-498A-8BF7-8F8B2A9D9596}"/>
    <cellStyle name="20% - Accent6 5 2 2 2 2 2 2" xfId="6051" xr:uid="{7570BCA9-016D-460D-BAEC-5386403D078D}"/>
    <cellStyle name="20% - Accent6 5 2 2 2 2 3" xfId="6052" xr:uid="{BF681233-8E57-45FB-9D28-321F1199590B}"/>
    <cellStyle name="20% - Accent6 5 2 2 2 3" xfId="6053" xr:uid="{81C97F33-AB07-42D7-92B5-E9ACEEB5CB0E}"/>
    <cellStyle name="20% - Accent6 5 2 2 2 3 2" xfId="6054" xr:uid="{6AF9EAD6-BB82-4507-A826-9E69C22103B1}"/>
    <cellStyle name="20% - Accent6 5 2 2 2 4" xfId="6055" xr:uid="{D4376592-9DBE-419B-91E3-A4820C6B427D}"/>
    <cellStyle name="20% - Accent6 5 2 2 3" xfId="6056" xr:uid="{CDF2C7B4-38C4-43CE-9964-496D21C57DE4}"/>
    <cellStyle name="20% - Accent6 5 2 2 3 2" xfId="6057" xr:uid="{92EC506E-05FA-4034-99F0-68BA729F4B89}"/>
    <cellStyle name="20% - Accent6 5 2 2 3 2 2" xfId="6058" xr:uid="{7BE77CF5-88DB-4FF8-93C0-002797A0E8C1}"/>
    <cellStyle name="20% - Accent6 5 2 2 3 3" xfId="6059" xr:uid="{32FA9254-2809-4AAA-AAFA-0A3017C131A3}"/>
    <cellStyle name="20% - Accent6 5 2 2 4" xfId="6060" xr:uid="{1B2A737F-C11F-4B4D-B848-CF430A549A5A}"/>
    <cellStyle name="20% - Accent6 5 2 2 4 2" xfId="6061" xr:uid="{81C739D1-D2B3-4D9F-8575-976E041A610B}"/>
    <cellStyle name="20% - Accent6 5 2 2 5" xfId="6062" xr:uid="{F416079C-CDCD-4D13-B9AE-3B69EA49B1A6}"/>
    <cellStyle name="20% - Accent6 5 2 3" xfId="6063" xr:uid="{3311F91F-52F3-4C22-BDC1-DEADB1FF9F64}"/>
    <cellStyle name="20% - Accent6 5 2 3 2" xfId="6064" xr:uid="{DF4A5651-DE99-4232-85A0-068BD13C4213}"/>
    <cellStyle name="20% - Accent6 5 2 3 2 2" xfId="6065" xr:uid="{1BABA8E4-6867-40D8-AFD5-AEB8B049C768}"/>
    <cellStyle name="20% - Accent6 5 2 3 2 2 2" xfId="6066" xr:uid="{59F7853A-BD8E-4218-AD6B-7D16F2E92E91}"/>
    <cellStyle name="20% - Accent6 5 2 3 2 3" xfId="6067" xr:uid="{3004D78C-49A3-4D19-953F-4E6A3A35755A}"/>
    <cellStyle name="20% - Accent6 5 2 3 3" xfId="6068" xr:uid="{A4F09BEA-164D-4392-98C0-5FE9FBDD38A5}"/>
    <cellStyle name="20% - Accent6 5 2 3 3 2" xfId="6069" xr:uid="{4B79F7B9-2B4A-490C-B6D8-13D27CD0453A}"/>
    <cellStyle name="20% - Accent6 5 2 3 4" xfId="6070" xr:uid="{9CE01B52-6AB3-4A40-8BF4-7903446CD3B1}"/>
    <cellStyle name="20% - Accent6 5 2 4" xfId="6071" xr:uid="{A39CD781-7982-4CDC-BFC6-45F9441F322F}"/>
    <cellStyle name="20% - Accent6 5 2 4 2" xfId="6072" xr:uid="{ED2DD1C3-C938-44E4-8B46-ADD258A6BA6D}"/>
    <cellStyle name="20% - Accent6 5 2 4 2 2" xfId="6073" xr:uid="{C9F80BE3-3CCB-480A-95D0-0326ECB68367}"/>
    <cellStyle name="20% - Accent6 5 2 4 3" xfId="6074" xr:uid="{767B7089-9FE4-4A3A-8AE0-35370DD51D85}"/>
    <cellStyle name="20% - Accent6 5 2 5" xfId="6075" xr:uid="{38AFE1E9-EF1B-472A-AE87-B6BBB9A78D5B}"/>
    <cellStyle name="20% - Accent6 5 2 5 2" xfId="6076" xr:uid="{C04A5B4C-CF9E-4B9D-93F0-34803CFE7031}"/>
    <cellStyle name="20% - Accent6 5 2 6" xfId="6077" xr:uid="{DF3EF00F-A79F-45C6-B93E-B7C99802AD48}"/>
    <cellStyle name="20% - Accent6 5 3" xfId="6078" xr:uid="{7A836246-0B73-48A6-8B82-8C87FF8EFF2A}"/>
    <cellStyle name="20% - Accent6 5 3 2" xfId="6079" xr:uid="{E2DBFA0E-0AFF-44C7-83FD-B302F3D3DE59}"/>
    <cellStyle name="20% - Accent6 5 3 2 2" xfId="6080" xr:uid="{6E60D9D9-8A5F-45F4-9D55-4FF8D340C041}"/>
    <cellStyle name="20% - Accent6 5 3 2 2 2" xfId="6081" xr:uid="{5B2DA2D4-BF9C-4DA4-B030-56D9B582D766}"/>
    <cellStyle name="20% - Accent6 5 3 2 2 2 2" xfId="6082" xr:uid="{BB8E77FD-C34F-4463-B813-B38579258DDE}"/>
    <cellStyle name="20% - Accent6 5 3 2 2 3" xfId="6083" xr:uid="{7C51CB4A-C537-4195-8520-F8D636ED0D77}"/>
    <cellStyle name="20% - Accent6 5 3 2 3" xfId="6084" xr:uid="{73BB03B5-467C-4D3E-B702-54042B5737A7}"/>
    <cellStyle name="20% - Accent6 5 3 2 3 2" xfId="6085" xr:uid="{5BE57BBC-9D83-46AE-BB6D-F533CF4C6F9D}"/>
    <cellStyle name="20% - Accent6 5 3 2 4" xfId="6086" xr:uid="{75374ADE-FCCB-4090-B137-2E75C80FB864}"/>
    <cellStyle name="20% - Accent6 5 3 3" xfId="6087" xr:uid="{30AC7CF7-82A3-4CCF-9B7C-CD079CAFB258}"/>
    <cellStyle name="20% - Accent6 5 3 3 2" xfId="6088" xr:uid="{27F1213E-5363-4B3D-BB8C-D41F17A1F144}"/>
    <cellStyle name="20% - Accent6 5 3 3 2 2" xfId="6089" xr:uid="{D7EF20DF-B22E-4037-8295-8A182C352B31}"/>
    <cellStyle name="20% - Accent6 5 3 3 3" xfId="6090" xr:uid="{A3957F5A-49E6-41AD-A2FA-7B42354BAE25}"/>
    <cellStyle name="20% - Accent6 5 3 4" xfId="6091" xr:uid="{ABF6AC8E-9B54-45F8-9EB4-A2BD8C464188}"/>
    <cellStyle name="20% - Accent6 5 3 4 2" xfId="6092" xr:uid="{621446A5-D11A-495B-904C-CB6794BB7219}"/>
    <cellStyle name="20% - Accent6 5 3 5" xfId="6093" xr:uid="{190E236B-FB3A-45FF-AD87-650BF1CC65DE}"/>
    <cellStyle name="20% - Accent6 5 4" xfId="6094" xr:uid="{FB354E82-C19D-422A-9080-07D3E0E2A11D}"/>
    <cellStyle name="20% - Accent6 5 4 2" xfId="6095" xr:uid="{16C653BC-1EB6-4EB4-91CB-616543C666A9}"/>
    <cellStyle name="20% - Accent6 5 4 2 2" xfId="6096" xr:uid="{E5E88260-4710-48FA-B189-79C9E121C5F6}"/>
    <cellStyle name="20% - Accent6 5 4 2 2 2" xfId="6097" xr:uid="{9D3C26C4-0E40-4762-B8BD-46DD7C200DFE}"/>
    <cellStyle name="20% - Accent6 5 4 2 3" xfId="6098" xr:uid="{72F203C3-4109-4AF1-A82B-FD30EA090CF4}"/>
    <cellStyle name="20% - Accent6 5 4 3" xfId="6099" xr:uid="{B5A9B201-A311-45E1-8686-F81F08A214AC}"/>
    <cellStyle name="20% - Accent6 5 4 3 2" xfId="6100" xr:uid="{114944FD-070F-4232-B521-73992CCDA12D}"/>
    <cellStyle name="20% - Accent6 5 4 4" xfId="6101" xr:uid="{488311DA-D83B-417E-9712-4E67B57F2C54}"/>
    <cellStyle name="20% - Accent6 5 5" xfId="6102" xr:uid="{F9B5ACCF-C742-4ADD-B818-83AF917DD42A}"/>
    <cellStyle name="20% - Accent6 5 5 2" xfId="6103" xr:uid="{0D51B8AF-A82A-40EC-A5CA-DFA40FB209AA}"/>
    <cellStyle name="20% - Accent6 5 5 2 2" xfId="6104" xr:uid="{017FE016-0518-48AB-8473-F98FD3696849}"/>
    <cellStyle name="20% - Accent6 5 5 3" xfId="6105" xr:uid="{0F5E405E-DEC6-45C1-88F5-0828D458ACF9}"/>
    <cellStyle name="20% - Accent6 5 6" xfId="6106" xr:uid="{431B6065-1334-46FB-ABC2-5DBBFBEA6543}"/>
    <cellStyle name="20% - Accent6 5 6 2" xfId="6107" xr:uid="{9B247D24-A990-4BF0-8016-286D06382726}"/>
    <cellStyle name="20% - Accent6 5 7" xfId="6108" xr:uid="{F10100D1-D321-4CCA-A159-C9109A9C9DE6}"/>
    <cellStyle name="20% - Accent6 6" xfId="6109" xr:uid="{E7F3FDA5-29AC-4DB9-B3D3-3549A86EB250}"/>
    <cellStyle name="20% - Accent6 6 2" xfId="6110" xr:uid="{AF859DF9-09BA-4C52-935B-08508E016228}"/>
    <cellStyle name="20% - Accent6 6 2 2" xfId="6111" xr:uid="{3D04C6D0-BB6D-49A0-953D-F2DFB8E8B630}"/>
    <cellStyle name="20% - Accent6 6 2 2 2" xfId="6112" xr:uid="{A3A6C942-1060-496B-8012-4036DB8A7649}"/>
    <cellStyle name="20% - Accent6 6 2 2 2 2" xfId="6113" xr:uid="{F96656D9-17B4-41C1-A114-936BF076516E}"/>
    <cellStyle name="20% - Accent6 6 2 2 2 2 2" xfId="6114" xr:uid="{97FA70D0-7A4B-47E2-928E-6E07A734BFB3}"/>
    <cellStyle name="20% - Accent6 6 2 2 2 3" xfId="6115" xr:uid="{B0B2E6EA-8355-483E-A4F3-BDEED173180C}"/>
    <cellStyle name="20% - Accent6 6 2 2 3" xfId="6116" xr:uid="{50EE8840-571B-4E35-8151-A4C047EA15A0}"/>
    <cellStyle name="20% - Accent6 6 2 2 3 2" xfId="6117" xr:uid="{4DACD7C2-32C9-447C-8906-67C0278BE8CE}"/>
    <cellStyle name="20% - Accent6 6 2 2 4" xfId="6118" xr:uid="{5341A7C4-080F-466E-B617-5F8BDF7D7B17}"/>
    <cellStyle name="20% - Accent6 6 2 3" xfId="6119" xr:uid="{D5C5F812-5F1E-4BCD-A453-7845FF6FF667}"/>
    <cellStyle name="20% - Accent6 6 2 3 2" xfId="6120" xr:uid="{452E1E92-9981-46E7-8F98-C63CDD8EC553}"/>
    <cellStyle name="20% - Accent6 6 2 3 2 2" xfId="6121" xr:uid="{091FF82D-8DEF-41A7-B652-80F4804F658A}"/>
    <cellStyle name="20% - Accent6 6 2 3 3" xfId="6122" xr:uid="{C5798DFA-DD4E-45F9-8198-59D1FFD43EF2}"/>
    <cellStyle name="20% - Accent6 6 2 4" xfId="6123" xr:uid="{121C7567-9E7E-40C7-B814-C8D21587179F}"/>
    <cellStyle name="20% - Accent6 6 2 4 2" xfId="6124" xr:uid="{71CBA4B4-0CCC-4DEC-85A0-9A839A687CC7}"/>
    <cellStyle name="20% - Accent6 6 2 5" xfId="6125" xr:uid="{443DC1AB-3B79-4DE1-8260-095A08B748E0}"/>
    <cellStyle name="20% - Accent6 6 3" xfId="6126" xr:uid="{217DC631-076A-44DA-AC87-512E047080D4}"/>
    <cellStyle name="20% - Accent6 6 3 2" xfId="6127" xr:uid="{39482FD3-FB38-49CE-A6A7-ABD67668A39C}"/>
    <cellStyle name="20% - Accent6 6 3 2 2" xfId="6128" xr:uid="{8364A7AD-240F-4CCA-BF73-50D9253D0BD3}"/>
    <cellStyle name="20% - Accent6 6 3 2 2 2" xfId="6129" xr:uid="{99B78815-B433-449F-BEBF-437CBC521D6F}"/>
    <cellStyle name="20% - Accent6 6 3 2 3" xfId="6130" xr:uid="{89A0D1E1-BEC0-433E-8931-9C3EEEEA8987}"/>
    <cellStyle name="20% - Accent6 6 3 3" xfId="6131" xr:uid="{607B7BA5-0E88-4589-BF95-D20DC335CC99}"/>
    <cellStyle name="20% - Accent6 6 3 3 2" xfId="6132" xr:uid="{88209130-4A7B-41EF-90D5-01CC1C53CE8D}"/>
    <cellStyle name="20% - Accent6 6 3 4" xfId="6133" xr:uid="{437C8A56-B8C1-43A1-B9A8-7CD9C05FC876}"/>
    <cellStyle name="20% - Accent6 6 4" xfId="6134" xr:uid="{D3586369-6D73-4731-B025-6EDD75371716}"/>
    <cellStyle name="20% - Accent6 6 4 2" xfId="6135" xr:uid="{487F9264-FAEF-407D-994E-35E71F832EBF}"/>
    <cellStyle name="20% - Accent6 6 4 2 2" xfId="6136" xr:uid="{CDDFAF8D-E5B6-4D25-B406-1AFD903BF083}"/>
    <cellStyle name="20% - Accent6 6 4 3" xfId="6137" xr:uid="{70BA81D1-77A6-43D0-B72A-A5EE4AA86CDD}"/>
    <cellStyle name="20% - Accent6 6 5" xfId="6138" xr:uid="{963C5D0B-C10B-43A2-B818-D6F9610D0F06}"/>
    <cellStyle name="20% - Accent6 6 5 2" xfId="6139" xr:uid="{0534C8D7-7BEA-441B-B8E9-4CD873083464}"/>
    <cellStyle name="20% - Accent6 6 6" xfId="6140" xr:uid="{B57131CD-1837-4A9D-95D7-6B73D5B12323}"/>
    <cellStyle name="20% - Accent6 7" xfId="6141" xr:uid="{4591304D-D6BC-4C07-8E4C-53C157416996}"/>
    <cellStyle name="20% - Accent6 7 2" xfId="6142" xr:uid="{2299A8DB-E639-408A-B61D-18C6906C4441}"/>
    <cellStyle name="20% - Accent6 7 2 2" xfId="6143" xr:uid="{986FD98C-C377-4617-B424-6626FD5BE2D2}"/>
    <cellStyle name="20% - Accent6 7 2 2 2" xfId="6144" xr:uid="{F4885574-94D9-417A-B364-F8630053490D}"/>
    <cellStyle name="20% - Accent6 7 2 2 2 2" xfId="6145" xr:uid="{F8113225-39DD-4421-8EFB-BC96B1F0CA2E}"/>
    <cellStyle name="20% - Accent6 7 2 2 3" xfId="6146" xr:uid="{3CFE8D55-B0BF-412A-B3E0-99A25CA1E827}"/>
    <cellStyle name="20% - Accent6 7 2 3" xfId="6147" xr:uid="{E2AB77F4-D312-4D80-970C-A377927A2427}"/>
    <cellStyle name="20% - Accent6 7 2 3 2" xfId="6148" xr:uid="{5561B310-6A9B-45C1-A0D4-4EF15BF90F63}"/>
    <cellStyle name="20% - Accent6 7 2 4" xfId="6149" xr:uid="{F51CA522-A0D3-4A99-8A23-A7CD810DD642}"/>
    <cellStyle name="20% - Accent6 7 3" xfId="6150" xr:uid="{23E7DB40-53D4-4F12-B7E3-69F72392D13D}"/>
    <cellStyle name="20% - Accent6 7 3 2" xfId="6151" xr:uid="{61B18B0A-DE9D-461D-966C-CE5ADFE5282B}"/>
    <cellStyle name="20% - Accent6 7 3 2 2" xfId="6152" xr:uid="{4A7329DC-96BD-4605-9FD5-693B9BB22430}"/>
    <cellStyle name="20% - Accent6 7 3 3" xfId="6153" xr:uid="{04A33002-A244-4E46-8B00-5C5DD2DBA3E5}"/>
    <cellStyle name="20% - Accent6 7 4" xfId="6154" xr:uid="{0D3E38EC-0278-4830-8F77-B41F9FE55220}"/>
    <cellStyle name="20% - Accent6 7 4 2" xfId="6155" xr:uid="{C6C1DD30-0AA1-4284-892A-AAD324A62B62}"/>
    <cellStyle name="20% - Accent6 7 5" xfId="6156" xr:uid="{385C73E4-EA96-4260-8A2F-104E333D2968}"/>
    <cellStyle name="20% - Accent6 8" xfId="6157" xr:uid="{96D5F596-4C18-4CF6-A9D1-3F18BD0DCA4E}"/>
    <cellStyle name="20% - Accent6 8 2" xfId="6158" xr:uid="{5D9DD7D9-D8E8-485F-B1E0-FAA542CC6593}"/>
    <cellStyle name="20% - Accent6 8 2 2" xfId="6159" xr:uid="{03812FF3-9E5A-4D85-844C-B51B65B2D571}"/>
    <cellStyle name="20% - Accent6 8 2 2 2" xfId="6160" xr:uid="{C680DF2D-C1C7-4DF8-8DB0-0CECD0F5B218}"/>
    <cellStyle name="20% - Accent6 8 2 3" xfId="6161" xr:uid="{9DF02078-F4BA-496E-A6DC-9149942AA80A}"/>
    <cellStyle name="20% - Accent6 8 3" xfId="6162" xr:uid="{3DF6F442-E7A1-437E-8F2F-CD2993741E3D}"/>
    <cellStyle name="20% - Accent6 8 3 2" xfId="6163" xr:uid="{6627E47D-86DB-4D7D-9F48-3D15AE8A1B8C}"/>
    <cellStyle name="20% - Accent6 8 4" xfId="6164" xr:uid="{D7837270-8842-4A65-A352-CDEF8467FD91}"/>
    <cellStyle name="20% - Accent6 9" xfId="6165" xr:uid="{885ADA9C-F5F6-4146-BB2E-D7BAAB784BEF}"/>
    <cellStyle name="20% - Accent6 9 2" xfId="6166" xr:uid="{50485F7F-F62B-4C96-8ED9-1CB9CBC4B3D3}"/>
    <cellStyle name="20% - Accent6 9 2 2" xfId="6167" xr:uid="{E07C971E-F38A-428B-BB0F-F2455D6384B2}"/>
    <cellStyle name="20% - Accent6 9 3" xfId="6168" xr:uid="{31D5A8C8-88D0-4E1F-B51C-A3B63C4E8DDA}"/>
    <cellStyle name="40% - Accent1 10" xfId="6169" xr:uid="{53978DF8-A036-470B-AEC6-BD1A621FC6CC}"/>
    <cellStyle name="40% - Accent1 10 2" xfId="6170" xr:uid="{4E21C7DD-DCE5-4297-A5FA-808DBB4496EB}"/>
    <cellStyle name="40% - Accent1 11" xfId="6171" xr:uid="{6455F552-E099-46DA-BB1D-06765D0B78CF}"/>
    <cellStyle name="40% - Accent1 12" xfId="6172" xr:uid="{C9ADC429-6BC5-4038-9FBA-4738C82BA9D0}"/>
    <cellStyle name="40% - Accent1 13" xfId="6173" xr:uid="{FAE1392C-7C5E-4EA6-8A1A-85C27C3D2D84}"/>
    <cellStyle name="40% - Accent1 14" xfId="6174" xr:uid="{7F029E42-8075-4012-9056-323D64005575}"/>
    <cellStyle name="40% - Accent1 2" xfId="6175" xr:uid="{6EDB2170-BD29-4FAF-BF8E-05AE548C08E8}"/>
    <cellStyle name="40% - Accent1 2 10" xfId="6176" xr:uid="{6FF55AD5-C5AF-4642-AE6B-D4E11619C9CF}"/>
    <cellStyle name="40% - Accent1 2 2" xfId="6177" xr:uid="{75480065-DDF0-437A-8666-01349091539B}"/>
    <cellStyle name="40% - Accent1 2 2 2" xfId="6178" xr:uid="{792FDB53-349B-449A-8CDB-7AEB6A30C857}"/>
    <cellStyle name="40% - Accent1 2 2 2 2" xfId="6179" xr:uid="{EDBE8744-18B9-4969-A126-FCF00063B926}"/>
    <cellStyle name="40% - Accent1 2 2 2 2 2" xfId="6180" xr:uid="{04F6A6DF-D2DD-4A76-8826-886593F9B626}"/>
    <cellStyle name="40% - Accent1 2 2 2 2 2 2" xfId="6181" xr:uid="{0DA50A39-FCDB-40AD-A569-51323C87FA3D}"/>
    <cellStyle name="40% - Accent1 2 2 2 2 2 2 2" xfId="6182" xr:uid="{798FD923-76D3-446A-BE90-26EB0ED78DA9}"/>
    <cellStyle name="40% - Accent1 2 2 2 2 2 2 2 2" xfId="6183" xr:uid="{0D2A1F38-6C6F-4BB7-BB06-C9A6F7C4A916}"/>
    <cellStyle name="40% - Accent1 2 2 2 2 2 2 2 2 2" xfId="6184" xr:uid="{BD954DFB-FDB5-4C5F-BDF7-8D314635B901}"/>
    <cellStyle name="40% - Accent1 2 2 2 2 2 2 2 2 2 2" xfId="6185" xr:uid="{9A944130-F7C4-477C-B887-34DBE408B439}"/>
    <cellStyle name="40% - Accent1 2 2 2 2 2 2 2 2 3" xfId="6186" xr:uid="{11791BCC-B332-46F2-86C7-9D60DDB94288}"/>
    <cellStyle name="40% - Accent1 2 2 2 2 2 2 2 3" xfId="6187" xr:uid="{B3E682B1-970A-420F-946A-3FA24890F754}"/>
    <cellStyle name="40% - Accent1 2 2 2 2 2 2 2 3 2" xfId="6188" xr:uid="{4187216E-4AB3-446E-B82F-B66E9A821E55}"/>
    <cellStyle name="40% - Accent1 2 2 2 2 2 2 2 4" xfId="6189" xr:uid="{10C9BB33-2E7D-4B13-952C-69D28EE26F0E}"/>
    <cellStyle name="40% - Accent1 2 2 2 2 2 2 3" xfId="6190" xr:uid="{E4E36109-0A9F-4347-8832-E6409E688374}"/>
    <cellStyle name="40% - Accent1 2 2 2 2 2 2 3 2" xfId="6191" xr:uid="{9309697A-3E1F-44D9-9516-A4E1646F3DBE}"/>
    <cellStyle name="40% - Accent1 2 2 2 2 2 2 3 2 2" xfId="6192" xr:uid="{F9893F8F-B675-4B05-9C8E-5158920F0306}"/>
    <cellStyle name="40% - Accent1 2 2 2 2 2 2 3 3" xfId="6193" xr:uid="{DA14D7FD-1A3C-4EF4-9E9F-FE03A4587233}"/>
    <cellStyle name="40% - Accent1 2 2 2 2 2 2 4" xfId="6194" xr:uid="{BD18947D-70A3-4604-8B0D-286D276962E2}"/>
    <cellStyle name="40% - Accent1 2 2 2 2 2 2 4 2" xfId="6195" xr:uid="{F2ECA14F-C40D-4910-B45C-B19991B9CF09}"/>
    <cellStyle name="40% - Accent1 2 2 2 2 2 2 5" xfId="6196" xr:uid="{D5D1C9A1-8836-4AAF-99F7-DCC99D3A5B83}"/>
    <cellStyle name="40% - Accent1 2 2 2 2 2 3" xfId="6197" xr:uid="{0C992A4F-63A1-4332-90F9-555AA7C6D976}"/>
    <cellStyle name="40% - Accent1 2 2 2 2 2 3 2" xfId="6198" xr:uid="{EF2940FB-7D04-4AD1-B426-F813F3290FFC}"/>
    <cellStyle name="40% - Accent1 2 2 2 2 2 3 2 2" xfId="6199" xr:uid="{FAD1C318-8AC2-444C-B294-3681D640EDBC}"/>
    <cellStyle name="40% - Accent1 2 2 2 2 2 3 2 2 2" xfId="6200" xr:uid="{6ED2C9DC-0A42-4719-A6FA-351A2151235E}"/>
    <cellStyle name="40% - Accent1 2 2 2 2 2 3 2 3" xfId="6201" xr:uid="{89D3584B-2839-486F-AA8D-F957EC1EC975}"/>
    <cellStyle name="40% - Accent1 2 2 2 2 2 3 3" xfId="6202" xr:uid="{22FACAC8-F335-4ABC-B76E-D52AA79EF369}"/>
    <cellStyle name="40% - Accent1 2 2 2 2 2 3 3 2" xfId="6203" xr:uid="{E9FA35D7-FAA2-4759-B341-3FE8274B4A2B}"/>
    <cellStyle name="40% - Accent1 2 2 2 2 2 3 4" xfId="6204" xr:uid="{F1065EEF-9450-4818-859B-852BEF01FC81}"/>
    <cellStyle name="40% - Accent1 2 2 2 2 2 4" xfId="6205" xr:uid="{435E6868-8E75-4B9C-BBB4-E3930AC2127B}"/>
    <cellStyle name="40% - Accent1 2 2 2 2 2 4 2" xfId="6206" xr:uid="{54396400-493E-4BFC-8C3F-840040EF916E}"/>
    <cellStyle name="40% - Accent1 2 2 2 2 2 4 2 2" xfId="6207" xr:uid="{986F5B05-1B6E-47D8-B7CB-9D8459EC7443}"/>
    <cellStyle name="40% - Accent1 2 2 2 2 2 4 3" xfId="6208" xr:uid="{FEDC7E5D-2E81-49F4-922F-38F5F0E48250}"/>
    <cellStyle name="40% - Accent1 2 2 2 2 2 5" xfId="6209" xr:uid="{98A7FEE2-0D20-454E-80E4-1D3DF3B09F4C}"/>
    <cellStyle name="40% - Accent1 2 2 2 2 2 5 2" xfId="6210" xr:uid="{33DB935D-EB89-413F-BE0B-D8CDAB1154EB}"/>
    <cellStyle name="40% - Accent1 2 2 2 2 2 6" xfId="6211" xr:uid="{416F5275-EF8D-4B63-8079-5D1FFB201773}"/>
    <cellStyle name="40% - Accent1 2 2 2 2 3" xfId="6212" xr:uid="{A2EE4FE7-FE07-429F-9F8D-5CD6267AB9D7}"/>
    <cellStyle name="40% - Accent1 2 2 2 2 3 2" xfId="6213" xr:uid="{21EE31CF-7A87-4E83-9145-51D8F65CA1A6}"/>
    <cellStyle name="40% - Accent1 2 2 2 2 3 2 2" xfId="6214" xr:uid="{D6503861-7D3B-45B5-9383-EF7C098E0FF8}"/>
    <cellStyle name="40% - Accent1 2 2 2 2 3 2 2 2" xfId="6215" xr:uid="{4A229250-FC68-4D76-885B-F902510833DD}"/>
    <cellStyle name="40% - Accent1 2 2 2 2 3 2 2 2 2" xfId="6216" xr:uid="{B9375869-7EF5-485D-A351-E1E6DD417199}"/>
    <cellStyle name="40% - Accent1 2 2 2 2 3 2 2 3" xfId="6217" xr:uid="{8C5075D6-8917-439B-839B-51FE8EBE9F47}"/>
    <cellStyle name="40% - Accent1 2 2 2 2 3 2 3" xfId="6218" xr:uid="{616ED468-0A2F-434C-B99E-89320F16DB85}"/>
    <cellStyle name="40% - Accent1 2 2 2 2 3 2 3 2" xfId="6219" xr:uid="{B8017D19-B236-4E34-A152-D15B8DBAD6D4}"/>
    <cellStyle name="40% - Accent1 2 2 2 2 3 2 4" xfId="6220" xr:uid="{7A724160-C5B1-4136-9181-F6C293F8ABC8}"/>
    <cellStyle name="40% - Accent1 2 2 2 2 3 3" xfId="6221" xr:uid="{9D98736A-6A7F-4696-A7B3-B5385018E9FC}"/>
    <cellStyle name="40% - Accent1 2 2 2 2 3 3 2" xfId="6222" xr:uid="{D7FE7459-E2E4-4AC2-9C54-348BECB81ADD}"/>
    <cellStyle name="40% - Accent1 2 2 2 2 3 3 2 2" xfId="6223" xr:uid="{1A739667-9E62-4F07-A729-7F67EC76F3DC}"/>
    <cellStyle name="40% - Accent1 2 2 2 2 3 3 3" xfId="6224" xr:uid="{A4DBC1ED-A164-4331-BA0E-01B16EB7A877}"/>
    <cellStyle name="40% - Accent1 2 2 2 2 3 4" xfId="6225" xr:uid="{A5F72FFE-B099-4246-8998-0A1282057703}"/>
    <cellStyle name="40% - Accent1 2 2 2 2 3 4 2" xfId="6226" xr:uid="{D8DA5E5B-2927-4C46-A6DD-711AEE096E0F}"/>
    <cellStyle name="40% - Accent1 2 2 2 2 3 5" xfId="6227" xr:uid="{1B570559-5EDA-444F-BAB3-A3E67533A67C}"/>
    <cellStyle name="40% - Accent1 2 2 2 2 4" xfId="6228" xr:uid="{7F087964-7738-4B01-B6DA-11801F5C3C46}"/>
    <cellStyle name="40% - Accent1 2 2 2 2 4 2" xfId="6229" xr:uid="{4292F49B-93F7-4F15-BD6E-56CB4EFA1E20}"/>
    <cellStyle name="40% - Accent1 2 2 2 2 4 2 2" xfId="6230" xr:uid="{578C416C-5CDC-4DB5-B1C8-8917FCE0E873}"/>
    <cellStyle name="40% - Accent1 2 2 2 2 4 2 2 2" xfId="6231" xr:uid="{6EC686A4-8D91-460A-A4FF-1A96841BADC3}"/>
    <cellStyle name="40% - Accent1 2 2 2 2 4 2 3" xfId="6232" xr:uid="{ED02A90B-0E4D-489F-8997-88B399587C64}"/>
    <cellStyle name="40% - Accent1 2 2 2 2 4 3" xfId="6233" xr:uid="{CA9A478F-BC31-4E2F-B8AB-E30B5115D144}"/>
    <cellStyle name="40% - Accent1 2 2 2 2 4 3 2" xfId="6234" xr:uid="{53797321-70C1-4B3C-8039-B7FFE2F073FE}"/>
    <cellStyle name="40% - Accent1 2 2 2 2 4 4" xfId="6235" xr:uid="{C4FA5B0E-3746-4040-A5AD-843131541D7E}"/>
    <cellStyle name="40% - Accent1 2 2 2 2 5" xfId="6236" xr:uid="{D30CCEFF-E5DB-423B-912C-056C31C078A6}"/>
    <cellStyle name="40% - Accent1 2 2 2 2 5 2" xfId="6237" xr:uid="{622BDF83-1FE9-4C72-AF72-F282F42FFD52}"/>
    <cellStyle name="40% - Accent1 2 2 2 2 5 2 2" xfId="6238" xr:uid="{A1B0669B-3F42-4991-B448-A8A03B7A4CBF}"/>
    <cellStyle name="40% - Accent1 2 2 2 2 5 3" xfId="6239" xr:uid="{B2E53714-A064-4F7F-87AD-B3A0C4C353EB}"/>
    <cellStyle name="40% - Accent1 2 2 2 2 6" xfId="6240" xr:uid="{7B8A7CCF-45DA-4AE3-8D04-933A1675840D}"/>
    <cellStyle name="40% - Accent1 2 2 2 2 6 2" xfId="6241" xr:uid="{294F6E4F-2504-406E-9F5A-BFEDCCFFB16F}"/>
    <cellStyle name="40% - Accent1 2 2 2 2 7" xfId="6242" xr:uid="{4D541C4B-08F9-45C7-9A6D-026D75BE8468}"/>
    <cellStyle name="40% - Accent1 2 2 2 3" xfId="6243" xr:uid="{5D6D8AE0-5A36-4776-B3D5-615AF7DFAE82}"/>
    <cellStyle name="40% - Accent1 2 2 2 3 2" xfId="6244" xr:uid="{E3CD7641-67D1-4119-B866-048CD044DCD6}"/>
    <cellStyle name="40% - Accent1 2 2 2 3 2 2" xfId="6245" xr:uid="{4022E297-347A-42F6-B2E3-02C7ED73C5C6}"/>
    <cellStyle name="40% - Accent1 2 2 2 3 2 2 2" xfId="6246" xr:uid="{C980D719-3747-42C7-8434-63DAEAB3FFE2}"/>
    <cellStyle name="40% - Accent1 2 2 2 3 2 2 2 2" xfId="6247" xr:uid="{F5A83306-53B7-406C-8428-1FC85F2BD1CE}"/>
    <cellStyle name="40% - Accent1 2 2 2 3 2 2 2 2 2" xfId="6248" xr:uid="{968CABB7-7E4B-4B30-9DB7-DC15E7157B83}"/>
    <cellStyle name="40% - Accent1 2 2 2 3 2 2 2 3" xfId="6249" xr:uid="{67340945-2EDF-4212-8B6C-840B1039113B}"/>
    <cellStyle name="40% - Accent1 2 2 2 3 2 2 3" xfId="6250" xr:uid="{36E4ADF5-A6A6-4641-A8D9-410A35170C99}"/>
    <cellStyle name="40% - Accent1 2 2 2 3 2 2 3 2" xfId="6251" xr:uid="{85C3A8CB-17FE-427B-B3DA-75FD45151A4E}"/>
    <cellStyle name="40% - Accent1 2 2 2 3 2 2 4" xfId="6252" xr:uid="{EA61E4DD-3ED5-44A4-B89F-A5213D4F3B32}"/>
    <cellStyle name="40% - Accent1 2 2 2 3 2 3" xfId="6253" xr:uid="{07F34D16-8F4D-496D-B94A-089A291B4BF0}"/>
    <cellStyle name="40% - Accent1 2 2 2 3 2 3 2" xfId="6254" xr:uid="{BD424252-FB76-4D02-A476-E281AFCF46B1}"/>
    <cellStyle name="40% - Accent1 2 2 2 3 2 3 2 2" xfId="6255" xr:uid="{8CEFA46F-D6E8-43DE-830D-8461F15767C1}"/>
    <cellStyle name="40% - Accent1 2 2 2 3 2 3 3" xfId="6256" xr:uid="{A91F2F17-2835-45A0-9902-3CFD3D583010}"/>
    <cellStyle name="40% - Accent1 2 2 2 3 2 4" xfId="6257" xr:uid="{05272EA2-8C5B-4909-99A2-FE2D84112C6F}"/>
    <cellStyle name="40% - Accent1 2 2 2 3 2 4 2" xfId="6258" xr:uid="{9C31123E-D98C-47F0-A6E4-400C53EFCFB1}"/>
    <cellStyle name="40% - Accent1 2 2 2 3 2 5" xfId="6259" xr:uid="{0F27F2B6-E309-40CE-B3BC-EF4A9FB96048}"/>
    <cellStyle name="40% - Accent1 2 2 2 3 3" xfId="6260" xr:uid="{1F74B8B5-336A-4D25-A671-6AC57052C9C7}"/>
    <cellStyle name="40% - Accent1 2 2 2 3 3 2" xfId="6261" xr:uid="{4F40D6BA-E9C9-4A76-8BB9-B0F3383885E3}"/>
    <cellStyle name="40% - Accent1 2 2 2 3 3 2 2" xfId="6262" xr:uid="{7F888E4E-924A-491A-8FD6-EBF25FE2CF71}"/>
    <cellStyle name="40% - Accent1 2 2 2 3 3 2 2 2" xfId="6263" xr:uid="{7CADE280-CC6F-42CE-A1A6-5A31551984C7}"/>
    <cellStyle name="40% - Accent1 2 2 2 3 3 2 3" xfId="6264" xr:uid="{F6FB99E5-8F8A-46E1-AF19-746C0D74B95C}"/>
    <cellStyle name="40% - Accent1 2 2 2 3 3 3" xfId="6265" xr:uid="{1E4DD75A-EB2C-49C3-AB0B-A4BA890BF4FA}"/>
    <cellStyle name="40% - Accent1 2 2 2 3 3 3 2" xfId="6266" xr:uid="{F07A81A0-15FA-4D83-981C-57E00EDC98AB}"/>
    <cellStyle name="40% - Accent1 2 2 2 3 3 4" xfId="6267" xr:uid="{0D0A3F7C-88C7-449B-B7BA-0C9A492C4C39}"/>
    <cellStyle name="40% - Accent1 2 2 2 3 4" xfId="6268" xr:uid="{C7877979-9307-4685-8FF6-88E4560D9C55}"/>
    <cellStyle name="40% - Accent1 2 2 2 3 4 2" xfId="6269" xr:uid="{5869248D-8AF0-494D-B9A9-94A47FB32C48}"/>
    <cellStyle name="40% - Accent1 2 2 2 3 4 2 2" xfId="6270" xr:uid="{D1A75629-2116-4A96-ADC1-411CB3C3EAC1}"/>
    <cellStyle name="40% - Accent1 2 2 2 3 4 3" xfId="6271" xr:uid="{63C2E100-B672-4319-9DE0-094BCA5FBA60}"/>
    <cellStyle name="40% - Accent1 2 2 2 3 5" xfId="6272" xr:uid="{8FA62865-D779-456C-A1F4-6C0982966B3D}"/>
    <cellStyle name="40% - Accent1 2 2 2 3 5 2" xfId="6273" xr:uid="{3C0A80D3-7DAE-4929-A025-8745F2023779}"/>
    <cellStyle name="40% - Accent1 2 2 2 3 6" xfId="6274" xr:uid="{3567E8DF-E459-401D-BAD2-D8FAB63B9E6C}"/>
    <cellStyle name="40% - Accent1 2 2 2 4" xfId="6275" xr:uid="{DB4920C9-A862-4156-93CA-420E4CBD5042}"/>
    <cellStyle name="40% - Accent1 2 2 2 4 2" xfId="6276" xr:uid="{E4706704-1A5C-4593-8C65-B0C2E47079BC}"/>
    <cellStyle name="40% - Accent1 2 2 2 4 2 2" xfId="6277" xr:uid="{DEEC2D2E-A314-4265-92C1-7EABEBC050B8}"/>
    <cellStyle name="40% - Accent1 2 2 2 4 2 2 2" xfId="6278" xr:uid="{67B1F44C-3B9F-4414-B6BE-0E21527138DB}"/>
    <cellStyle name="40% - Accent1 2 2 2 4 2 2 2 2" xfId="6279" xr:uid="{380F3034-92C4-4231-9C52-ADF335A734A2}"/>
    <cellStyle name="40% - Accent1 2 2 2 4 2 2 3" xfId="6280" xr:uid="{FD572745-4A17-4463-893F-BBD5B03AAEE4}"/>
    <cellStyle name="40% - Accent1 2 2 2 4 2 3" xfId="6281" xr:uid="{4D44552D-CD9F-48F6-A035-AFD9AC630DC3}"/>
    <cellStyle name="40% - Accent1 2 2 2 4 2 3 2" xfId="6282" xr:uid="{D36682A6-284A-48D7-9B86-D879BEBE5AC8}"/>
    <cellStyle name="40% - Accent1 2 2 2 4 2 4" xfId="6283" xr:uid="{05AF91B1-FD56-46E9-9156-AE260A4D52A5}"/>
    <cellStyle name="40% - Accent1 2 2 2 4 3" xfId="6284" xr:uid="{3557E4D3-37A6-4FDC-AF75-36304F7F3931}"/>
    <cellStyle name="40% - Accent1 2 2 2 4 3 2" xfId="6285" xr:uid="{09BE01E8-E5BC-4CA5-9AE8-840A7FDB0ED5}"/>
    <cellStyle name="40% - Accent1 2 2 2 4 3 2 2" xfId="6286" xr:uid="{BFA77CD2-29A6-44E2-AFFE-4A9C92764B34}"/>
    <cellStyle name="40% - Accent1 2 2 2 4 3 3" xfId="6287" xr:uid="{5D0B5798-444F-435F-AF8D-A9AA17B22D3A}"/>
    <cellStyle name="40% - Accent1 2 2 2 4 4" xfId="6288" xr:uid="{FD0B4715-0DF8-4B3C-8221-BDE6E41FB14D}"/>
    <cellStyle name="40% - Accent1 2 2 2 4 4 2" xfId="6289" xr:uid="{7A0BE050-4BA6-4FB8-BBE7-0B6C988BADDC}"/>
    <cellStyle name="40% - Accent1 2 2 2 4 5" xfId="6290" xr:uid="{388356E6-3352-4BA3-8E46-4FA24B94E0B4}"/>
    <cellStyle name="40% - Accent1 2 2 2 5" xfId="6291" xr:uid="{B2579CFC-36E6-49AD-9EAC-0E84C9564DEA}"/>
    <cellStyle name="40% - Accent1 2 2 2 5 2" xfId="6292" xr:uid="{8276B041-5FE3-43EB-BC52-711CDD7CDB8F}"/>
    <cellStyle name="40% - Accent1 2 2 2 5 2 2" xfId="6293" xr:uid="{93E8BD98-1CE6-4574-BAD8-74BCD8709A5B}"/>
    <cellStyle name="40% - Accent1 2 2 2 5 2 2 2" xfId="6294" xr:uid="{D89500CE-DB28-49E1-B2A0-F512F235272A}"/>
    <cellStyle name="40% - Accent1 2 2 2 5 2 3" xfId="6295" xr:uid="{EF9D4921-D1AB-41B3-A68A-AF51A7F352AF}"/>
    <cellStyle name="40% - Accent1 2 2 2 5 3" xfId="6296" xr:uid="{4E1148CF-B0A6-487C-9140-D60D6D365238}"/>
    <cellStyle name="40% - Accent1 2 2 2 5 3 2" xfId="6297" xr:uid="{56DB2FC3-EE1D-47DD-8E9F-C69403BA9A91}"/>
    <cellStyle name="40% - Accent1 2 2 2 5 4" xfId="6298" xr:uid="{F5DBE2CD-AC79-408E-A7B9-B06307EB573C}"/>
    <cellStyle name="40% - Accent1 2 2 2 6" xfId="6299" xr:uid="{B0123275-0B43-4D86-A235-549072225006}"/>
    <cellStyle name="40% - Accent1 2 2 2 6 2" xfId="6300" xr:uid="{C4623314-2C01-485C-A2A3-49217114F0F3}"/>
    <cellStyle name="40% - Accent1 2 2 2 6 2 2" xfId="6301" xr:uid="{B101F9B0-2556-4928-9130-03AB9716E029}"/>
    <cellStyle name="40% - Accent1 2 2 2 6 3" xfId="6302" xr:uid="{26A24033-50F3-46D3-AC6F-4B1A1B84EABE}"/>
    <cellStyle name="40% - Accent1 2 2 2 7" xfId="6303" xr:uid="{610C913A-8A31-4F9B-9332-AB05880A1536}"/>
    <cellStyle name="40% - Accent1 2 2 2 7 2" xfId="6304" xr:uid="{AC245910-8F27-4DFB-8799-28BF0A784CEB}"/>
    <cellStyle name="40% - Accent1 2 2 2 8" xfId="6305" xr:uid="{4F50B35A-D617-434F-8D02-D6929CDB1C84}"/>
    <cellStyle name="40% - Accent1 2 2 3" xfId="6306" xr:uid="{5E9745F9-7747-41DC-88EF-0414C832C27A}"/>
    <cellStyle name="40% - Accent1 2 2 3 2" xfId="6307" xr:uid="{3A38ACAD-D3DC-40AE-9237-A2A6BEB9E33D}"/>
    <cellStyle name="40% - Accent1 2 2 3 2 2" xfId="6308" xr:uid="{6B4F9DF8-B300-4817-B887-AD3D55F43D75}"/>
    <cellStyle name="40% - Accent1 2 2 3 2 2 2" xfId="6309" xr:uid="{CDA06D83-E026-4224-9014-34ABC1695973}"/>
    <cellStyle name="40% - Accent1 2 2 3 2 2 2 2" xfId="6310" xr:uid="{65DA1159-5E70-4FAA-9451-EB1A464C1044}"/>
    <cellStyle name="40% - Accent1 2 2 3 2 2 2 2 2" xfId="6311" xr:uid="{12644D7E-C662-4891-91D1-04DDCC14B765}"/>
    <cellStyle name="40% - Accent1 2 2 3 2 2 2 2 2 2" xfId="6312" xr:uid="{B8733A9D-AFB0-4517-A00E-7ACF49C1C2E9}"/>
    <cellStyle name="40% - Accent1 2 2 3 2 2 2 2 3" xfId="6313" xr:uid="{5E3B41D8-6FA9-42FE-9AD6-DCD4B93EF99D}"/>
    <cellStyle name="40% - Accent1 2 2 3 2 2 2 3" xfId="6314" xr:uid="{BCDB8122-2A7E-436E-BAFF-C0DD170A72E6}"/>
    <cellStyle name="40% - Accent1 2 2 3 2 2 2 3 2" xfId="6315" xr:uid="{77BA4074-56ED-4094-8F40-4EA4ECA8981C}"/>
    <cellStyle name="40% - Accent1 2 2 3 2 2 2 4" xfId="6316" xr:uid="{C0AEB0A2-62B3-4649-9E0D-7606E762E476}"/>
    <cellStyle name="40% - Accent1 2 2 3 2 2 3" xfId="6317" xr:uid="{511EB79D-4E18-47A7-96A3-0FCE6B8BF723}"/>
    <cellStyle name="40% - Accent1 2 2 3 2 2 3 2" xfId="6318" xr:uid="{B843D2CB-48B3-429D-AF1D-A82B2D8EF499}"/>
    <cellStyle name="40% - Accent1 2 2 3 2 2 3 2 2" xfId="6319" xr:uid="{47517812-EAC5-400F-B9CA-FF7E745A2DBF}"/>
    <cellStyle name="40% - Accent1 2 2 3 2 2 3 3" xfId="6320" xr:uid="{F1AE2D1E-4893-4F08-9CDE-213ECAA1E810}"/>
    <cellStyle name="40% - Accent1 2 2 3 2 2 4" xfId="6321" xr:uid="{B3875C9E-682A-48CB-8ABE-6604B15384B2}"/>
    <cellStyle name="40% - Accent1 2 2 3 2 2 4 2" xfId="6322" xr:uid="{DE415AFE-85EF-4359-858B-84A87B8E3676}"/>
    <cellStyle name="40% - Accent1 2 2 3 2 2 5" xfId="6323" xr:uid="{AF17DFF0-A28D-4EFB-9F5F-4F31F6EE387A}"/>
    <cellStyle name="40% - Accent1 2 2 3 2 3" xfId="6324" xr:uid="{FF4F08B9-96F9-47F9-BEDD-BC20CDB71EEA}"/>
    <cellStyle name="40% - Accent1 2 2 3 2 3 2" xfId="6325" xr:uid="{9319CDB5-D074-4D6B-A47E-133E4A8A79A0}"/>
    <cellStyle name="40% - Accent1 2 2 3 2 3 2 2" xfId="6326" xr:uid="{9D40E7E8-359D-4FD9-AA52-F5E86B6D81F9}"/>
    <cellStyle name="40% - Accent1 2 2 3 2 3 2 2 2" xfId="6327" xr:uid="{F7B0C901-BCC0-4BC4-9962-192D866F00C3}"/>
    <cellStyle name="40% - Accent1 2 2 3 2 3 2 3" xfId="6328" xr:uid="{D67BB663-12F4-4DC1-97AB-6279EC722E51}"/>
    <cellStyle name="40% - Accent1 2 2 3 2 3 3" xfId="6329" xr:uid="{9BC31CAB-486D-49FB-A61C-4FBF84EDBB40}"/>
    <cellStyle name="40% - Accent1 2 2 3 2 3 3 2" xfId="6330" xr:uid="{8C70D989-158B-4CEA-8D5C-4B4C670E9E53}"/>
    <cellStyle name="40% - Accent1 2 2 3 2 3 4" xfId="6331" xr:uid="{D00E26DB-B51B-4E05-9C2F-7C4B8E7B0BDA}"/>
    <cellStyle name="40% - Accent1 2 2 3 2 4" xfId="6332" xr:uid="{71325B2F-3131-4EB7-86F3-344CE0C4F8F9}"/>
    <cellStyle name="40% - Accent1 2 2 3 2 4 2" xfId="6333" xr:uid="{1EE6BDE4-6DB3-425B-A59E-FC4B9335CAE4}"/>
    <cellStyle name="40% - Accent1 2 2 3 2 4 2 2" xfId="6334" xr:uid="{C854F19A-C33C-426A-A9A1-1FAF031925BE}"/>
    <cellStyle name="40% - Accent1 2 2 3 2 4 3" xfId="6335" xr:uid="{C3F61EC5-51DB-4534-92F8-6A075D526264}"/>
    <cellStyle name="40% - Accent1 2 2 3 2 5" xfId="6336" xr:uid="{795F80D9-D768-4747-A1D3-531F6E426D6F}"/>
    <cellStyle name="40% - Accent1 2 2 3 2 5 2" xfId="6337" xr:uid="{B5D59147-F103-4350-B4BA-7744D2E87608}"/>
    <cellStyle name="40% - Accent1 2 2 3 2 6" xfId="6338" xr:uid="{AEF79504-6B3C-4151-9D89-8801E700D717}"/>
    <cellStyle name="40% - Accent1 2 2 3 3" xfId="6339" xr:uid="{3BD4F5B5-82FF-43ED-8A74-4BA75009035A}"/>
    <cellStyle name="40% - Accent1 2 2 3 3 2" xfId="6340" xr:uid="{852C1510-731F-4431-93D0-18BA5EF7AB49}"/>
    <cellStyle name="40% - Accent1 2 2 3 3 2 2" xfId="6341" xr:uid="{7433C14D-7A6F-4092-BE4B-29722F89BA58}"/>
    <cellStyle name="40% - Accent1 2 2 3 3 2 2 2" xfId="6342" xr:uid="{68491EA0-B79E-4A40-89C5-D7C8FEF71C9B}"/>
    <cellStyle name="40% - Accent1 2 2 3 3 2 2 2 2" xfId="6343" xr:uid="{EA752566-37E4-485F-9E77-8C2756A42347}"/>
    <cellStyle name="40% - Accent1 2 2 3 3 2 2 3" xfId="6344" xr:uid="{1A908C31-39C6-4413-B251-478EE9B3E0D3}"/>
    <cellStyle name="40% - Accent1 2 2 3 3 2 3" xfId="6345" xr:uid="{12D6FA3E-EA88-4BA1-A03A-33054C857F13}"/>
    <cellStyle name="40% - Accent1 2 2 3 3 2 3 2" xfId="6346" xr:uid="{15201AE9-4494-46A0-985E-1228B81C18F8}"/>
    <cellStyle name="40% - Accent1 2 2 3 3 2 4" xfId="6347" xr:uid="{64AC735F-BF4D-4097-90B0-493964D2A520}"/>
    <cellStyle name="40% - Accent1 2 2 3 3 3" xfId="6348" xr:uid="{CDF0D3C4-F4BD-4632-8300-2546D8D848C9}"/>
    <cellStyle name="40% - Accent1 2 2 3 3 3 2" xfId="6349" xr:uid="{C99465D8-4E7E-4819-B164-77D3ADCE7004}"/>
    <cellStyle name="40% - Accent1 2 2 3 3 3 2 2" xfId="6350" xr:uid="{FB32175B-F65F-4EAA-B3AB-1294C06C6231}"/>
    <cellStyle name="40% - Accent1 2 2 3 3 3 3" xfId="6351" xr:uid="{223B348D-E28F-4BBF-9D28-1B117B8B314F}"/>
    <cellStyle name="40% - Accent1 2 2 3 3 4" xfId="6352" xr:uid="{42BDD288-F433-42CB-AA5B-7097DB7F0E02}"/>
    <cellStyle name="40% - Accent1 2 2 3 3 4 2" xfId="6353" xr:uid="{951769D3-AB40-434E-B8D5-C8DA8084CDB4}"/>
    <cellStyle name="40% - Accent1 2 2 3 3 5" xfId="6354" xr:uid="{04477F39-1774-4037-B852-0852E8772C71}"/>
    <cellStyle name="40% - Accent1 2 2 3 4" xfId="6355" xr:uid="{B0FF4482-A4A0-4CA0-8E20-88A2FA26EB0F}"/>
    <cellStyle name="40% - Accent1 2 2 3 4 2" xfId="6356" xr:uid="{2B631167-371B-4D27-92A9-661679DB4959}"/>
    <cellStyle name="40% - Accent1 2 2 3 4 2 2" xfId="6357" xr:uid="{9249E938-1F10-4E38-99A2-4AB623984A91}"/>
    <cellStyle name="40% - Accent1 2 2 3 4 2 2 2" xfId="6358" xr:uid="{B401613E-690F-41AA-8CBA-EBCC00378B70}"/>
    <cellStyle name="40% - Accent1 2 2 3 4 2 3" xfId="6359" xr:uid="{3DB24236-1FD1-4EDF-B2F2-77C13A6D7736}"/>
    <cellStyle name="40% - Accent1 2 2 3 4 3" xfId="6360" xr:uid="{FDCD7607-54D3-418B-9756-EE4FC5F4A836}"/>
    <cellStyle name="40% - Accent1 2 2 3 4 3 2" xfId="6361" xr:uid="{9820259D-1429-41E5-ACA3-7B5EF8AA9B41}"/>
    <cellStyle name="40% - Accent1 2 2 3 4 4" xfId="6362" xr:uid="{7DC81E78-2F6D-48BB-97F9-D814FFBEFC41}"/>
    <cellStyle name="40% - Accent1 2 2 3 5" xfId="6363" xr:uid="{F92500A3-2F8B-402F-8846-A20FC9409D29}"/>
    <cellStyle name="40% - Accent1 2 2 3 5 2" xfId="6364" xr:uid="{7061D03C-52DC-41F9-AE01-97B4623ECCA8}"/>
    <cellStyle name="40% - Accent1 2 2 3 5 2 2" xfId="6365" xr:uid="{E84165CA-BC84-4F97-AC32-90F7E1DC4B48}"/>
    <cellStyle name="40% - Accent1 2 2 3 5 3" xfId="6366" xr:uid="{CAEF4BE4-C2F0-4B5A-9913-4669E7E2081A}"/>
    <cellStyle name="40% - Accent1 2 2 3 6" xfId="6367" xr:uid="{DF12C79F-F94E-4010-837F-A84CF549D339}"/>
    <cellStyle name="40% - Accent1 2 2 3 6 2" xfId="6368" xr:uid="{F38FE3E8-4FE7-4553-B501-9B2006B223B0}"/>
    <cellStyle name="40% - Accent1 2 2 3 7" xfId="6369" xr:uid="{4617A847-C0D4-47F2-8893-26118B0E2483}"/>
    <cellStyle name="40% - Accent1 2 2 4" xfId="6370" xr:uid="{7D639BB6-834F-4FC8-8F79-DAFC49ED5BA2}"/>
    <cellStyle name="40% - Accent1 2 2 4 2" xfId="6371" xr:uid="{006552B2-DE0C-48C1-B71F-69E80743D873}"/>
    <cellStyle name="40% - Accent1 2 2 4 2 2" xfId="6372" xr:uid="{8DF09D88-9B14-47EC-A07D-0C792A61D1F9}"/>
    <cellStyle name="40% - Accent1 2 2 4 2 2 2" xfId="6373" xr:uid="{7FD04195-8211-47D3-8483-F51FA19E1C89}"/>
    <cellStyle name="40% - Accent1 2 2 4 2 2 2 2" xfId="6374" xr:uid="{F736337B-E642-44BD-AC06-0E708ADA46DB}"/>
    <cellStyle name="40% - Accent1 2 2 4 2 2 2 2 2" xfId="6375" xr:uid="{62416773-AC1B-41DD-9B46-7AE1E1DBFBAC}"/>
    <cellStyle name="40% - Accent1 2 2 4 2 2 2 3" xfId="6376" xr:uid="{0D0B0A5B-633B-403A-8CD4-01611F434750}"/>
    <cellStyle name="40% - Accent1 2 2 4 2 2 3" xfId="6377" xr:uid="{AF940189-28AD-4B7D-8462-C8F47626C006}"/>
    <cellStyle name="40% - Accent1 2 2 4 2 2 3 2" xfId="6378" xr:uid="{C4771F97-5BAC-4DDC-916E-EB437FCA3BA2}"/>
    <cellStyle name="40% - Accent1 2 2 4 2 2 4" xfId="6379" xr:uid="{D6995A38-1B1B-47FF-879D-075DF7C5546B}"/>
    <cellStyle name="40% - Accent1 2 2 4 2 3" xfId="6380" xr:uid="{D3246EBC-A0EA-42F0-8B10-1637188CFEF0}"/>
    <cellStyle name="40% - Accent1 2 2 4 2 3 2" xfId="6381" xr:uid="{694478C9-71C4-4BF3-A8F2-5191E4A0B00C}"/>
    <cellStyle name="40% - Accent1 2 2 4 2 3 2 2" xfId="6382" xr:uid="{959254ED-D1C7-4933-B8A6-6B74674086D8}"/>
    <cellStyle name="40% - Accent1 2 2 4 2 3 3" xfId="6383" xr:uid="{9E327088-09B5-4E25-BDB4-BB70B4111EB2}"/>
    <cellStyle name="40% - Accent1 2 2 4 2 4" xfId="6384" xr:uid="{24DE4912-554C-4FEF-8FD0-0A948E2C2712}"/>
    <cellStyle name="40% - Accent1 2 2 4 2 4 2" xfId="6385" xr:uid="{A0BDAAA3-720D-42FE-A95C-DD6F48BD673E}"/>
    <cellStyle name="40% - Accent1 2 2 4 2 5" xfId="6386" xr:uid="{D79F823E-2F0E-4B56-849A-702DAA1058D2}"/>
    <cellStyle name="40% - Accent1 2 2 4 3" xfId="6387" xr:uid="{95603436-397E-49F6-9791-5A4DE82E129B}"/>
    <cellStyle name="40% - Accent1 2 2 4 3 2" xfId="6388" xr:uid="{3F9679C7-6A4E-4D6B-A03B-892EB927C769}"/>
    <cellStyle name="40% - Accent1 2 2 4 3 2 2" xfId="6389" xr:uid="{DB06C4C8-6877-45BB-B570-72E0B968EC8A}"/>
    <cellStyle name="40% - Accent1 2 2 4 3 2 2 2" xfId="6390" xr:uid="{2C4E625B-40FE-4420-BE88-633B20949B06}"/>
    <cellStyle name="40% - Accent1 2 2 4 3 2 3" xfId="6391" xr:uid="{39147556-10A8-402D-BE28-EA44A293F3E7}"/>
    <cellStyle name="40% - Accent1 2 2 4 3 3" xfId="6392" xr:uid="{415B037C-48B6-4D3C-8104-07CF545BFD9A}"/>
    <cellStyle name="40% - Accent1 2 2 4 3 3 2" xfId="6393" xr:uid="{867B6E1C-3A17-4615-90D5-2B5C675CA261}"/>
    <cellStyle name="40% - Accent1 2 2 4 3 4" xfId="6394" xr:uid="{DF98C3B7-D0E9-432A-8200-E3DD411D0C5A}"/>
    <cellStyle name="40% - Accent1 2 2 4 4" xfId="6395" xr:uid="{572440AD-08BC-4579-8451-02985EB889F8}"/>
    <cellStyle name="40% - Accent1 2 2 4 4 2" xfId="6396" xr:uid="{A5665F55-7AF0-4939-850D-9AE6D248F3ED}"/>
    <cellStyle name="40% - Accent1 2 2 4 4 2 2" xfId="6397" xr:uid="{FBBC0920-99EA-4372-9F79-D63FFB1D3BE2}"/>
    <cellStyle name="40% - Accent1 2 2 4 4 3" xfId="6398" xr:uid="{508E36C6-D13D-49D9-9FF4-A6DA0C67C622}"/>
    <cellStyle name="40% - Accent1 2 2 4 5" xfId="6399" xr:uid="{DCEE5E5F-754B-439A-95D7-CAEEECB2BFEB}"/>
    <cellStyle name="40% - Accent1 2 2 4 5 2" xfId="6400" xr:uid="{4AE77F8E-E972-4F2E-B1D6-270E6A0036C1}"/>
    <cellStyle name="40% - Accent1 2 2 4 6" xfId="6401" xr:uid="{5628693C-A41C-456E-8B5E-8504B5EB96C5}"/>
    <cellStyle name="40% - Accent1 2 2 5" xfId="6402" xr:uid="{774DCF92-B858-48AE-9208-04D8E169DB98}"/>
    <cellStyle name="40% - Accent1 2 2 5 2" xfId="6403" xr:uid="{74C3847A-462F-4D16-858C-7DF98E9D7CBB}"/>
    <cellStyle name="40% - Accent1 2 2 5 2 2" xfId="6404" xr:uid="{0BE0E54A-16E1-4E25-99AC-B97A87FF26B4}"/>
    <cellStyle name="40% - Accent1 2 2 5 2 2 2" xfId="6405" xr:uid="{11B14BA9-91EB-4B05-A64B-E97603E56E13}"/>
    <cellStyle name="40% - Accent1 2 2 5 2 2 2 2" xfId="6406" xr:uid="{6AAE04B0-D1AC-4D58-8134-2D67691875C1}"/>
    <cellStyle name="40% - Accent1 2 2 5 2 2 3" xfId="6407" xr:uid="{7B6D70C3-984F-408A-AF89-AEF22B1F4EEC}"/>
    <cellStyle name="40% - Accent1 2 2 5 2 3" xfId="6408" xr:uid="{1F237B99-2ACC-4B3D-AF00-F14667D38E72}"/>
    <cellStyle name="40% - Accent1 2 2 5 2 3 2" xfId="6409" xr:uid="{741404F5-F725-40C5-8407-52C8703F313C}"/>
    <cellStyle name="40% - Accent1 2 2 5 2 4" xfId="6410" xr:uid="{65E5BEE8-0387-4483-9E28-B0459A2DD7B9}"/>
    <cellStyle name="40% - Accent1 2 2 5 3" xfId="6411" xr:uid="{D60CD6FD-1763-43CD-AC93-B83AAA251C9E}"/>
    <cellStyle name="40% - Accent1 2 2 5 3 2" xfId="6412" xr:uid="{3D4FAB42-9C9F-4E4A-9BBA-F60738A6727C}"/>
    <cellStyle name="40% - Accent1 2 2 5 3 2 2" xfId="6413" xr:uid="{ED6D8D30-5113-41F2-858C-0BD8EB16ABF2}"/>
    <cellStyle name="40% - Accent1 2 2 5 3 3" xfId="6414" xr:uid="{E0D3240F-A69B-4DB3-963E-B1D9001CDE68}"/>
    <cellStyle name="40% - Accent1 2 2 5 4" xfId="6415" xr:uid="{3F4D8FA1-5723-436D-8559-66A52D5C754C}"/>
    <cellStyle name="40% - Accent1 2 2 5 4 2" xfId="6416" xr:uid="{77F15D1D-1667-456F-9C3E-4DE22861D8C9}"/>
    <cellStyle name="40% - Accent1 2 2 5 5" xfId="6417" xr:uid="{FE9A19D6-6DCC-4B76-A589-686FA3AE18B3}"/>
    <cellStyle name="40% - Accent1 2 2 6" xfId="6418" xr:uid="{49EAA047-886F-4D04-9AF4-16150FE43CF0}"/>
    <cellStyle name="40% - Accent1 2 2 6 2" xfId="6419" xr:uid="{7E23081D-9C53-4338-B8C2-BFF9EF582F1C}"/>
    <cellStyle name="40% - Accent1 2 2 6 2 2" xfId="6420" xr:uid="{346FF4CC-3609-4E6F-8594-AFA84B081A0D}"/>
    <cellStyle name="40% - Accent1 2 2 6 2 2 2" xfId="6421" xr:uid="{430C51E9-899F-478B-9924-02CFBBAABC5B}"/>
    <cellStyle name="40% - Accent1 2 2 6 2 3" xfId="6422" xr:uid="{0CB0906E-68F5-43BB-BA88-385CF50A75DF}"/>
    <cellStyle name="40% - Accent1 2 2 6 3" xfId="6423" xr:uid="{B3ED544E-52C4-4527-90A7-D3DCFF15F358}"/>
    <cellStyle name="40% - Accent1 2 2 6 3 2" xfId="6424" xr:uid="{824AA64D-04F7-495C-A5D0-0E0E1DBC9AB7}"/>
    <cellStyle name="40% - Accent1 2 2 6 4" xfId="6425" xr:uid="{678D2E9B-FD91-4C29-9A93-01E4DF4281AF}"/>
    <cellStyle name="40% - Accent1 2 2 7" xfId="6426" xr:uid="{F20E6117-E760-432A-99E1-0F10FB5902B3}"/>
    <cellStyle name="40% - Accent1 2 2 7 2" xfId="6427" xr:uid="{49267619-F566-47D4-BD4B-48C4635C51E7}"/>
    <cellStyle name="40% - Accent1 2 2 7 2 2" xfId="6428" xr:uid="{01A15B57-9DBF-4DAB-B4BC-7FDB53FAE918}"/>
    <cellStyle name="40% - Accent1 2 2 7 3" xfId="6429" xr:uid="{8F80882B-0E05-4E17-9418-58890B83FA96}"/>
    <cellStyle name="40% - Accent1 2 2 8" xfId="6430" xr:uid="{F5A2D2B7-1635-49A7-99AC-5EAF7BB3ADBC}"/>
    <cellStyle name="40% - Accent1 2 2 8 2" xfId="6431" xr:uid="{D9EA832E-511C-4E74-AB01-D06537472D4C}"/>
    <cellStyle name="40% - Accent1 2 2 9" xfId="6432" xr:uid="{8A080644-3A90-415C-BB28-80E77450D734}"/>
    <cellStyle name="40% - Accent1 2 3" xfId="6433" xr:uid="{D15D5198-35C9-489D-98E5-CD02E1EE17E5}"/>
    <cellStyle name="40% - Accent1 2 3 2" xfId="6434" xr:uid="{A1F7BCA3-22D9-43AA-87BF-6B3C83DA15E0}"/>
    <cellStyle name="40% - Accent1 2 3 2 2" xfId="6435" xr:uid="{D849B287-7222-42BB-A7D8-128DF9AA9E50}"/>
    <cellStyle name="40% - Accent1 2 3 2 2 2" xfId="6436" xr:uid="{6B3B70E0-D6E6-4075-AACC-562BDF01FBEC}"/>
    <cellStyle name="40% - Accent1 2 3 2 2 2 2" xfId="6437" xr:uid="{04CD17FB-2EC4-4AF2-8B47-C7C1E358FB6E}"/>
    <cellStyle name="40% - Accent1 2 3 2 2 2 2 2" xfId="6438" xr:uid="{A45E535A-4C06-4012-BE76-0582B3620C5A}"/>
    <cellStyle name="40% - Accent1 2 3 2 2 2 2 2 2" xfId="6439" xr:uid="{0D5C7800-8D84-4C9D-943B-C72EAEC1489C}"/>
    <cellStyle name="40% - Accent1 2 3 2 2 2 2 2 2 2" xfId="6440" xr:uid="{EABC3BAF-8188-4994-B33E-8D75394283F6}"/>
    <cellStyle name="40% - Accent1 2 3 2 2 2 2 2 3" xfId="6441" xr:uid="{A5ED357D-FF2B-4638-8527-95459820FB96}"/>
    <cellStyle name="40% - Accent1 2 3 2 2 2 2 3" xfId="6442" xr:uid="{7F39B9FF-7460-4A49-B9A5-C8395208071E}"/>
    <cellStyle name="40% - Accent1 2 3 2 2 2 2 3 2" xfId="6443" xr:uid="{AC0C9A4B-C148-463C-977C-C3E0249AAE3D}"/>
    <cellStyle name="40% - Accent1 2 3 2 2 2 2 4" xfId="6444" xr:uid="{A8BDBF07-692E-4E9B-8AFC-836B0D76D674}"/>
    <cellStyle name="40% - Accent1 2 3 2 2 2 3" xfId="6445" xr:uid="{912088F6-2DC5-4D8C-8568-A9BDA870FDD2}"/>
    <cellStyle name="40% - Accent1 2 3 2 2 2 3 2" xfId="6446" xr:uid="{34DF900D-8CC2-442B-97AF-ABD20A0460A2}"/>
    <cellStyle name="40% - Accent1 2 3 2 2 2 3 2 2" xfId="6447" xr:uid="{D643FD05-BD04-47ED-86F5-4E997DFBD3F0}"/>
    <cellStyle name="40% - Accent1 2 3 2 2 2 3 3" xfId="6448" xr:uid="{63E73AC7-C608-4C46-9C89-DBF4C5629A99}"/>
    <cellStyle name="40% - Accent1 2 3 2 2 2 4" xfId="6449" xr:uid="{CA3EF680-5DC4-42F0-8536-0C4E25B21851}"/>
    <cellStyle name="40% - Accent1 2 3 2 2 2 4 2" xfId="6450" xr:uid="{33E9D708-846D-480D-AB88-7FDC690A72BC}"/>
    <cellStyle name="40% - Accent1 2 3 2 2 2 5" xfId="6451" xr:uid="{2F968962-FD08-4641-8543-39759B570339}"/>
    <cellStyle name="40% - Accent1 2 3 2 2 3" xfId="6452" xr:uid="{AD6982D6-1284-4372-AB7E-9A41B101373B}"/>
    <cellStyle name="40% - Accent1 2 3 2 2 3 2" xfId="6453" xr:uid="{C3E16B95-D758-4448-B30F-7C46A423116F}"/>
    <cellStyle name="40% - Accent1 2 3 2 2 3 2 2" xfId="6454" xr:uid="{52DCE424-806A-4E6C-B7F0-98F628EA5774}"/>
    <cellStyle name="40% - Accent1 2 3 2 2 3 2 2 2" xfId="6455" xr:uid="{8185F98E-697F-4566-9783-A307E2FE1728}"/>
    <cellStyle name="40% - Accent1 2 3 2 2 3 2 3" xfId="6456" xr:uid="{56AA5CA7-D299-48ED-8EBA-8E87787B1285}"/>
    <cellStyle name="40% - Accent1 2 3 2 2 3 3" xfId="6457" xr:uid="{4ED252C1-3F55-4386-B30D-6A1CFDCE5E21}"/>
    <cellStyle name="40% - Accent1 2 3 2 2 3 3 2" xfId="6458" xr:uid="{E04640C4-212A-4B9E-91FB-7DEDD8B24A5A}"/>
    <cellStyle name="40% - Accent1 2 3 2 2 3 4" xfId="6459" xr:uid="{E525B2D3-D1D2-46AC-B88F-803666D55EA3}"/>
    <cellStyle name="40% - Accent1 2 3 2 2 4" xfId="6460" xr:uid="{4B203BE5-DE7E-4673-AD29-4057982C0A0F}"/>
    <cellStyle name="40% - Accent1 2 3 2 2 4 2" xfId="6461" xr:uid="{3A7CA871-5107-4678-BEC8-1DC465211595}"/>
    <cellStyle name="40% - Accent1 2 3 2 2 4 2 2" xfId="6462" xr:uid="{7C499F52-0D25-4C47-9CD4-9BCAD9071994}"/>
    <cellStyle name="40% - Accent1 2 3 2 2 4 3" xfId="6463" xr:uid="{6979C7A5-9EF3-4AF6-948D-4F37B60F355F}"/>
    <cellStyle name="40% - Accent1 2 3 2 2 5" xfId="6464" xr:uid="{AF65FA3B-9322-4D91-8DE0-7D00C6FF3274}"/>
    <cellStyle name="40% - Accent1 2 3 2 2 5 2" xfId="6465" xr:uid="{19868755-5A4F-4159-86FD-A2B458179C58}"/>
    <cellStyle name="40% - Accent1 2 3 2 2 6" xfId="6466" xr:uid="{E42ADF13-77C8-4CD7-8482-82BA7D118E59}"/>
    <cellStyle name="40% - Accent1 2 3 2 3" xfId="6467" xr:uid="{F47276D5-9721-4FBC-ADE8-04281C2303A6}"/>
    <cellStyle name="40% - Accent1 2 3 2 3 2" xfId="6468" xr:uid="{F1071566-1620-4615-8789-C58E4281C1E6}"/>
    <cellStyle name="40% - Accent1 2 3 2 3 2 2" xfId="6469" xr:uid="{F0199D4E-DD14-49B7-A8BA-B711393982A6}"/>
    <cellStyle name="40% - Accent1 2 3 2 3 2 2 2" xfId="6470" xr:uid="{4CABD066-96AC-4CA6-9E6D-D1CA9BA343AE}"/>
    <cellStyle name="40% - Accent1 2 3 2 3 2 2 2 2" xfId="6471" xr:uid="{DD6857C9-720C-4541-8C14-E436D617D045}"/>
    <cellStyle name="40% - Accent1 2 3 2 3 2 2 3" xfId="6472" xr:uid="{53D834BC-168C-43EA-A8BF-85BDBB359D2E}"/>
    <cellStyle name="40% - Accent1 2 3 2 3 2 3" xfId="6473" xr:uid="{5D3B139F-6F2F-4A24-BA34-0DBA87CE20AC}"/>
    <cellStyle name="40% - Accent1 2 3 2 3 2 3 2" xfId="6474" xr:uid="{C957B271-91EC-496A-BDAB-AD7382D0B3F9}"/>
    <cellStyle name="40% - Accent1 2 3 2 3 2 4" xfId="6475" xr:uid="{A6D40320-EC92-4FD7-A022-DE53B618001C}"/>
    <cellStyle name="40% - Accent1 2 3 2 3 3" xfId="6476" xr:uid="{06AE86C7-53D4-4EE0-950B-60CF29C1D337}"/>
    <cellStyle name="40% - Accent1 2 3 2 3 3 2" xfId="6477" xr:uid="{51BADA49-319D-43DD-A816-8039F9E03AE5}"/>
    <cellStyle name="40% - Accent1 2 3 2 3 3 2 2" xfId="6478" xr:uid="{84A95782-2533-4DBD-9E97-4FFBBD223C56}"/>
    <cellStyle name="40% - Accent1 2 3 2 3 3 3" xfId="6479" xr:uid="{6074906F-29AD-4C37-BC56-C7B24882B0DF}"/>
    <cellStyle name="40% - Accent1 2 3 2 3 4" xfId="6480" xr:uid="{2F0DF204-CA89-43FE-ADEB-CE1DF1E03820}"/>
    <cellStyle name="40% - Accent1 2 3 2 3 4 2" xfId="6481" xr:uid="{236307DF-BD1A-48C8-9896-4965CD6A0FC1}"/>
    <cellStyle name="40% - Accent1 2 3 2 3 5" xfId="6482" xr:uid="{353E1D38-C923-4BD7-96A9-C586EEDA0BBD}"/>
    <cellStyle name="40% - Accent1 2 3 2 4" xfId="6483" xr:uid="{5BDC8271-7B0C-4D54-A883-CC8907EAA0F6}"/>
    <cellStyle name="40% - Accent1 2 3 2 4 2" xfId="6484" xr:uid="{8ECE5D46-EB83-4C37-AB96-F5BC0704B17B}"/>
    <cellStyle name="40% - Accent1 2 3 2 4 2 2" xfId="6485" xr:uid="{C4CF2FFD-CBDF-4386-99C9-24B9E42FFE23}"/>
    <cellStyle name="40% - Accent1 2 3 2 4 2 2 2" xfId="6486" xr:uid="{8F68570B-BDF8-4677-9564-630DEE9809CB}"/>
    <cellStyle name="40% - Accent1 2 3 2 4 2 3" xfId="6487" xr:uid="{EB1B47A7-0AD0-4A31-9F76-5BAF1576D031}"/>
    <cellStyle name="40% - Accent1 2 3 2 4 3" xfId="6488" xr:uid="{33BA3046-9DB2-4C0F-A583-DF3D488081D3}"/>
    <cellStyle name="40% - Accent1 2 3 2 4 3 2" xfId="6489" xr:uid="{A2B3F6A1-54F1-4EBF-9F7F-794CF043DDEA}"/>
    <cellStyle name="40% - Accent1 2 3 2 4 4" xfId="6490" xr:uid="{9DC35F5E-F7B0-477F-8C7E-79D4F65B9351}"/>
    <cellStyle name="40% - Accent1 2 3 2 5" xfId="6491" xr:uid="{B5D78CF5-0BCD-4578-AEE4-ECAE2B46E31F}"/>
    <cellStyle name="40% - Accent1 2 3 2 5 2" xfId="6492" xr:uid="{B29A485C-A39F-468F-A34D-BF224B4007BD}"/>
    <cellStyle name="40% - Accent1 2 3 2 5 2 2" xfId="6493" xr:uid="{775272A7-D830-4A5E-9131-7FA4CA2CC6C6}"/>
    <cellStyle name="40% - Accent1 2 3 2 5 3" xfId="6494" xr:uid="{929F8C38-0D86-4B26-912C-CB2FDC2738AE}"/>
    <cellStyle name="40% - Accent1 2 3 2 6" xfId="6495" xr:uid="{8EEC4A30-F17B-466B-8066-91FD141B8CE1}"/>
    <cellStyle name="40% - Accent1 2 3 2 6 2" xfId="6496" xr:uid="{21F2AF0B-EA6F-4F73-BB0F-DBC38467E1E3}"/>
    <cellStyle name="40% - Accent1 2 3 2 7" xfId="6497" xr:uid="{C26B4490-CEED-45D4-8679-F2611236013F}"/>
    <cellStyle name="40% - Accent1 2 3 3" xfId="6498" xr:uid="{683ED515-2A0D-467B-BEF4-D179B36F30F7}"/>
    <cellStyle name="40% - Accent1 2 3 3 2" xfId="6499" xr:uid="{1226F985-B42A-451F-B7E2-314143BFE57E}"/>
    <cellStyle name="40% - Accent1 2 3 3 2 2" xfId="6500" xr:uid="{D70BFD04-CB32-489B-8B27-2EE3C697A79D}"/>
    <cellStyle name="40% - Accent1 2 3 3 2 2 2" xfId="6501" xr:uid="{A0AADFD1-C7D1-4625-A0EA-AA3935E6B485}"/>
    <cellStyle name="40% - Accent1 2 3 3 2 2 2 2" xfId="6502" xr:uid="{CD66C9C4-3267-41F8-BF04-3F6A6C3CF1D6}"/>
    <cellStyle name="40% - Accent1 2 3 3 2 2 2 2 2" xfId="6503" xr:uid="{BCF394B2-9EB2-4712-AFC8-D6C05AA22DA8}"/>
    <cellStyle name="40% - Accent1 2 3 3 2 2 2 3" xfId="6504" xr:uid="{C1C62CB7-2EDB-4E68-AE25-4F6BE1275FF3}"/>
    <cellStyle name="40% - Accent1 2 3 3 2 2 3" xfId="6505" xr:uid="{2E556567-BF9F-4BCF-9CB2-581C157A3ED0}"/>
    <cellStyle name="40% - Accent1 2 3 3 2 2 3 2" xfId="6506" xr:uid="{039C59C4-8C7A-4C4F-95F9-970CD606A41C}"/>
    <cellStyle name="40% - Accent1 2 3 3 2 2 4" xfId="6507" xr:uid="{87451C60-FA83-42A2-B7E8-DED3632F1442}"/>
    <cellStyle name="40% - Accent1 2 3 3 2 3" xfId="6508" xr:uid="{3AF57735-65C1-4E38-AA62-9E48D3231575}"/>
    <cellStyle name="40% - Accent1 2 3 3 2 3 2" xfId="6509" xr:uid="{31F357A4-3812-42B6-8943-75E52BE597E3}"/>
    <cellStyle name="40% - Accent1 2 3 3 2 3 2 2" xfId="6510" xr:uid="{6E7732BB-EE0E-415C-8AB4-0FF79E0FA28E}"/>
    <cellStyle name="40% - Accent1 2 3 3 2 3 3" xfId="6511" xr:uid="{7363D0AC-3AA5-4DEE-8924-B42B28294CA5}"/>
    <cellStyle name="40% - Accent1 2 3 3 2 4" xfId="6512" xr:uid="{1E843D21-82E8-4119-93A2-B33D1B648BE5}"/>
    <cellStyle name="40% - Accent1 2 3 3 2 4 2" xfId="6513" xr:uid="{28725C45-8351-4CB8-9F48-948713162CE6}"/>
    <cellStyle name="40% - Accent1 2 3 3 2 5" xfId="6514" xr:uid="{07D88314-D6F8-4297-93A8-AABCA8B5873C}"/>
    <cellStyle name="40% - Accent1 2 3 3 3" xfId="6515" xr:uid="{903DD595-BC6C-4529-B971-7550EFF823A1}"/>
    <cellStyle name="40% - Accent1 2 3 3 3 2" xfId="6516" xr:uid="{EC5BCD1E-75EF-4926-A5AD-8CC0141D2D8A}"/>
    <cellStyle name="40% - Accent1 2 3 3 3 2 2" xfId="6517" xr:uid="{05B9C208-3639-4F1B-95D9-52537ABBA645}"/>
    <cellStyle name="40% - Accent1 2 3 3 3 2 2 2" xfId="6518" xr:uid="{46D10D51-431B-48C5-86BD-D666E5C9BC75}"/>
    <cellStyle name="40% - Accent1 2 3 3 3 2 3" xfId="6519" xr:uid="{941F6964-F1CB-4501-91A0-2659704277EF}"/>
    <cellStyle name="40% - Accent1 2 3 3 3 3" xfId="6520" xr:uid="{FC0EDF9C-2EDF-4F31-8066-5899038281FA}"/>
    <cellStyle name="40% - Accent1 2 3 3 3 3 2" xfId="6521" xr:uid="{1CB1D5C8-883D-4F1D-818B-14D7B909F515}"/>
    <cellStyle name="40% - Accent1 2 3 3 3 4" xfId="6522" xr:uid="{FB3839EB-5486-4D83-9275-774EF160B473}"/>
    <cellStyle name="40% - Accent1 2 3 3 4" xfId="6523" xr:uid="{0D4B13BD-72D9-493C-84D0-1AE0B871AA60}"/>
    <cellStyle name="40% - Accent1 2 3 3 4 2" xfId="6524" xr:uid="{8420AB29-DE58-4A48-B612-B59F675EBADF}"/>
    <cellStyle name="40% - Accent1 2 3 3 4 2 2" xfId="6525" xr:uid="{33C85A85-282D-43EB-8255-03BE0F97A02F}"/>
    <cellStyle name="40% - Accent1 2 3 3 4 3" xfId="6526" xr:uid="{E89A9DC0-CF36-450E-BC71-229A70C01D4B}"/>
    <cellStyle name="40% - Accent1 2 3 3 5" xfId="6527" xr:uid="{7411C305-851D-4033-868C-BAB8532DC07D}"/>
    <cellStyle name="40% - Accent1 2 3 3 5 2" xfId="6528" xr:uid="{FF6A77A1-D2CE-4690-985E-7D370C9B477B}"/>
    <cellStyle name="40% - Accent1 2 3 3 6" xfId="6529" xr:uid="{FBC92431-4F0D-4DDF-A331-FC4B3B6DC6BE}"/>
    <cellStyle name="40% - Accent1 2 3 4" xfId="6530" xr:uid="{9D0766B2-6DC9-44B1-96F1-772363531CA6}"/>
    <cellStyle name="40% - Accent1 2 3 4 2" xfId="6531" xr:uid="{8340F329-9EFD-4034-934B-3D7263C00504}"/>
    <cellStyle name="40% - Accent1 2 3 4 2 2" xfId="6532" xr:uid="{DE0AC1C1-8D45-4011-A0B6-3F3608E847B9}"/>
    <cellStyle name="40% - Accent1 2 3 4 2 2 2" xfId="6533" xr:uid="{8C3D9859-33A4-436F-AFD5-E07A9125B670}"/>
    <cellStyle name="40% - Accent1 2 3 4 2 2 2 2" xfId="6534" xr:uid="{484D2128-FC19-46A6-9098-273F77B848C6}"/>
    <cellStyle name="40% - Accent1 2 3 4 2 2 3" xfId="6535" xr:uid="{CDB32414-AD97-42A8-9CB6-801B87F818C9}"/>
    <cellStyle name="40% - Accent1 2 3 4 2 3" xfId="6536" xr:uid="{8FFD600A-95B2-49D0-A0F5-07DCB8A765CB}"/>
    <cellStyle name="40% - Accent1 2 3 4 2 3 2" xfId="6537" xr:uid="{DE0074CF-371D-43F0-9817-EC0EDCD3D8AA}"/>
    <cellStyle name="40% - Accent1 2 3 4 2 4" xfId="6538" xr:uid="{9E168B3B-9788-469D-85BA-31AFAEA98F6D}"/>
    <cellStyle name="40% - Accent1 2 3 4 3" xfId="6539" xr:uid="{1E961B97-6D72-40F7-AA04-CE7680552C41}"/>
    <cellStyle name="40% - Accent1 2 3 4 3 2" xfId="6540" xr:uid="{3A7987DA-ED1C-4CE7-ABA7-AC87BA6678F5}"/>
    <cellStyle name="40% - Accent1 2 3 4 3 2 2" xfId="6541" xr:uid="{796E99B9-2E0C-44F1-8E7A-8AC24E72AFBA}"/>
    <cellStyle name="40% - Accent1 2 3 4 3 3" xfId="6542" xr:uid="{95A01E30-2B0F-4E0D-9FE0-E4436894F6AA}"/>
    <cellStyle name="40% - Accent1 2 3 4 4" xfId="6543" xr:uid="{0BB3D779-B118-43AC-A673-9E78A3FDEB50}"/>
    <cellStyle name="40% - Accent1 2 3 4 4 2" xfId="6544" xr:uid="{BE5E95F5-0DB0-419B-B261-07D86733493A}"/>
    <cellStyle name="40% - Accent1 2 3 4 5" xfId="6545" xr:uid="{3C5A9EF3-AA8F-4823-BE81-F81B709890AB}"/>
    <cellStyle name="40% - Accent1 2 3 5" xfId="6546" xr:uid="{87EA26E0-B524-4E44-9C68-1D63756A255A}"/>
    <cellStyle name="40% - Accent1 2 3 5 2" xfId="6547" xr:uid="{96109A42-5DE2-4957-BB71-C25778DED3DF}"/>
    <cellStyle name="40% - Accent1 2 3 5 2 2" xfId="6548" xr:uid="{6880E56D-C436-4380-AD5E-8ED1F11DCCE9}"/>
    <cellStyle name="40% - Accent1 2 3 5 2 2 2" xfId="6549" xr:uid="{77148163-71D6-404D-9827-CA18F586B73E}"/>
    <cellStyle name="40% - Accent1 2 3 5 2 3" xfId="6550" xr:uid="{71CD9604-83D5-441D-820A-BBAF7CCBCEC9}"/>
    <cellStyle name="40% - Accent1 2 3 5 3" xfId="6551" xr:uid="{D06AC5D7-51E7-4385-B8E2-3C438F730759}"/>
    <cellStyle name="40% - Accent1 2 3 5 3 2" xfId="6552" xr:uid="{0EE4F4AD-7419-4CE5-96B1-EFD6D33424E3}"/>
    <cellStyle name="40% - Accent1 2 3 5 4" xfId="6553" xr:uid="{DA401A75-B578-4803-BC93-FF34F3A11BB8}"/>
    <cellStyle name="40% - Accent1 2 3 6" xfId="6554" xr:uid="{7F1E32AD-ACE6-4032-9A38-1A8308DA5927}"/>
    <cellStyle name="40% - Accent1 2 3 6 2" xfId="6555" xr:uid="{5A3E8AE3-2164-43E7-94AA-AF9755404189}"/>
    <cellStyle name="40% - Accent1 2 3 6 2 2" xfId="6556" xr:uid="{09F3BB9B-F3E9-4BA5-AA7A-81CA2F5BE545}"/>
    <cellStyle name="40% - Accent1 2 3 6 3" xfId="6557" xr:uid="{CF999F70-0A6C-4B11-AB69-00BC145B4AC3}"/>
    <cellStyle name="40% - Accent1 2 3 7" xfId="6558" xr:uid="{853C56BD-C9B5-4CA9-9B77-330AFB7753BD}"/>
    <cellStyle name="40% - Accent1 2 3 7 2" xfId="6559" xr:uid="{2542F460-E360-4686-BB82-EEC9E188F84E}"/>
    <cellStyle name="40% - Accent1 2 3 8" xfId="6560" xr:uid="{CD5AF578-9EF3-4243-AEA4-AA7299ACE0C3}"/>
    <cellStyle name="40% - Accent1 2 4" xfId="6561" xr:uid="{37A6CB71-F07D-4EF6-B423-3E7A55965BDA}"/>
    <cellStyle name="40% - Accent1 2 4 2" xfId="6562" xr:uid="{B772988A-AD54-4155-8659-9A75B2E1FDF2}"/>
    <cellStyle name="40% - Accent1 2 4 2 2" xfId="6563" xr:uid="{E48EC0E5-5DA1-4CE0-BD01-43237A23C113}"/>
    <cellStyle name="40% - Accent1 2 4 2 2 2" xfId="6564" xr:uid="{336A494B-3BFB-47CC-8AA2-D2046B1ED19A}"/>
    <cellStyle name="40% - Accent1 2 4 2 2 2 2" xfId="6565" xr:uid="{E635F119-F11E-4457-AF9A-2AA9D9A81985}"/>
    <cellStyle name="40% - Accent1 2 4 2 2 2 2 2" xfId="6566" xr:uid="{30FB119A-4D18-41ED-8296-30B464D5B04B}"/>
    <cellStyle name="40% - Accent1 2 4 2 2 2 2 2 2" xfId="6567" xr:uid="{89BFD55E-A373-4413-BDB5-B4B524778C76}"/>
    <cellStyle name="40% - Accent1 2 4 2 2 2 2 3" xfId="6568" xr:uid="{69B17EAF-7F90-4D26-8DA7-5955C08EA621}"/>
    <cellStyle name="40% - Accent1 2 4 2 2 2 3" xfId="6569" xr:uid="{6C2788AA-CF23-4551-ABAA-F39DBCB58AE8}"/>
    <cellStyle name="40% - Accent1 2 4 2 2 2 3 2" xfId="6570" xr:uid="{FFB0863B-0903-4874-954B-A9A0FDF1ED5B}"/>
    <cellStyle name="40% - Accent1 2 4 2 2 2 4" xfId="6571" xr:uid="{C51B70D5-414D-406B-8DBE-FB31243E0F64}"/>
    <cellStyle name="40% - Accent1 2 4 2 2 3" xfId="6572" xr:uid="{D6D113A0-F4CE-494E-8C32-DA813E8574C3}"/>
    <cellStyle name="40% - Accent1 2 4 2 2 3 2" xfId="6573" xr:uid="{9F82C374-F6BF-435D-9AEB-B9B9DCCA1E3A}"/>
    <cellStyle name="40% - Accent1 2 4 2 2 3 2 2" xfId="6574" xr:uid="{517ED7E7-7BA7-4D79-A3AB-F613D096AF5D}"/>
    <cellStyle name="40% - Accent1 2 4 2 2 3 3" xfId="6575" xr:uid="{DC2E3B4A-7ADB-4B15-93EB-2BCA96358E18}"/>
    <cellStyle name="40% - Accent1 2 4 2 2 4" xfId="6576" xr:uid="{66865F46-C250-48E7-961A-1C682DB70508}"/>
    <cellStyle name="40% - Accent1 2 4 2 2 4 2" xfId="6577" xr:uid="{97612859-591B-4CDC-BDCB-549F65825771}"/>
    <cellStyle name="40% - Accent1 2 4 2 2 5" xfId="6578" xr:uid="{28537412-072F-46C7-ACCB-6E48C4D1CDD5}"/>
    <cellStyle name="40% - Accent1 2 4 2 3" xfId="6579" xr:uid="{E08EEBB9-804A-45AF-BEA2-B6F47B8FD214}"/>
    <cellStyle name="40% - Accent1 2 4 2 3 2" xfId="6580" xr:uid="{65419C4B-2506-4E7D-902A-23ECD73D44E9}"/>
    <cellStyle name="40% - Accent1 2 4 2 3 2 2" xfId="6581" xr:uid="{4704031C-C5FE-42A3-9FDC-E26F721C8496}"/>
    <cellStyle name="40% - Accent1 2 4 2 3 2 2 2" xfId="6582" xr:uid="{E3DCEC0B-33F2-4330-A3D7-CBF8BCF76C86}"/>
    <cellStyle name="40% - Accent1 2 4 2 3 2 3" xfId="6583" xr:uid="{43596F21-EDD4-4081-9E68-C4E9C3D72B4C}"/>
    <cellStyle name="40% - Accent1 2 4 2 3 3" xfId="6584" xr:uid="{4C46181B-6AD5-4D61-A120-625F81E3B534}"/>
    <cellStyle name="40% - Accent1 2 4 2 3 3 2" xfId="6585" xr:uid="{1BF86803-526C-4189-A414-87C2FB61638E}"/>
    <cellStyle name="40% - Accent1 2 4 2 3 4" xfId="6586" xr:uid="{5A130A54-FB44-4846-BE9C-8323ADC0C40D}"/>
    <cellStyle name="40% - Accent1 2 4 2 4" xfId="6587" xr:uid="{EFAB3337-C4B5-40EF-ACCE-4A2C4A538574}"/>
    <cellStyle name="40% - Accent1 2 4 2 4 2" xfId="6588" xr:uid="{3B60ABB8-F52F-4C52-BDDC-FBE609212FE9}"/>
    <cellStyle name="40% - Accent1 2 4 2 4 2 2" xfId="6589" xr:uid="{2D9B872E-B31C-4BD3-A5CA-9D00EAC97DF2}"/>
    <cellStyle name="40% - Accent1 2 4 2 4 3" xfId="6590" xr:uid="{CD3E92D9-4D82-402A-AC88-E5AF2DE18C7E}"/>
    <cellStyle name="40% - Accent1 2 4 2 5" xfId="6591" xr:uid="{A067633A-F45E-4A11-B5E9-A419AC9EFB9D}"/>
    <cellStyle name="40% - Accent1 2 4 2 5 2" xfId="6592" xr:uid="{3D435421-294A-4EB8-A06D-9F4F0874B7C5}"/>
    <cellStyle name="40% - Accent1 2 4 2 6" xfId="6593" xr:uid="{C5A1942A-36B6-4A22-A7BF-3FE264213DFB}"/>
    <cellStyle name="40% - Accent1 2 4 3" xfId="6594" xr:uid="{17B379AD-D72E-46BC-A220-32CD71ADD74C}"/>
    <cellStyle name="40% - Accent1 2 4 3 2" xfId="6595" xr:uid="{DEC909F5-8E5A-4263-A557-4B7C18F85227}"/>
    <cellStyle name="40% - Accent1 2 4 3 2 2" xfId="6596" xr:uid="{4F0549A2-D241-4C35-9C7D-E0C103AE906D}"/>
    <cellStyle name="40% - Accent1 2 4 3 2 2 2" xfId="6597" xr:uid="{A29861A8-E5B3-415A-B294-12FE20C93FEB}"/>
    <cellStyle name="40% - Accent1 2 4 3 2 2 2 2" xfId="6598" xr:uid="{4673AC34-412F-466B-8BF3-6D21366F9190}"/>
    <cellStyle name="40% - Accent1 2 4 3 2 2 3" xfId="6599" xr:uid="{E6155C5C-A21F-493C-8396-21840A4EF02B}"/>
    <cellStyle name="40% - Accent1 2 4 3 2 3" xfId="6600" xr:uid="{D1961D89-838C-484E-B650-26E2A173CBE7}"/>
    <cellStyle name="40% - Accent1 2 4 3 2 3 2" xfId="6601" xr:uid="{98534A03-7492-4B28-AD07-69B7CA83FE87}"/>
    <cellStyle name="40% - Accent1 2 4 3 2 4" xfId="6602" xr:uid="{B38E0333-D779-4BE2-BFFB-A05871E6ED04}"/>
    <cellStyle name="40% - Accent1 2 4 3 3" xfId="6603" xr:uid="{68A18B7D-91DC-4725-BCEA-3554A283C931}"/>
    <cellStyle name="40% - Accent1 2 4 3 3 2" xfId="6604" xr:uid="{C33DD2B2-6C07-4AB8-A021-2FB679D1CF15}"/>
    <cellStyle name="40% - Accent1 2 4 3 3 2 2" xfId="6605" xr:uid="{215F7C98-EA85-4299-8382-BF77216F4B7C}"/>
    <cellStyle name="40% - Accent1 2 4 3 3 3" xfId="6606" xr:uid="{104B16A1-029C-4A98-8C56-3C8F36C3FAC8}"/>
    <cellStyle name="40% - Accent1 2 4 3 4" xfId="6607" xr:uid="{60B8F0EE-55AF-4B8C-B02D-354664C87B8E}"/>
    <cellStyle name="40% - Accent1 2 4 3 4 2" xfId="6608" xr:uid="{C4FFA046-1B29-4725-B05C-87274396C976}"/>
    <cellStyle name="40% - Accent1 2 4 3 5" xfId="6609" xr:uid="{70244CE6-ABC0-4280-B01C-E7F2AFA2DAE4}"/>
    <cellStyle name="40% - Accent1 2 4 4" xfId="6610" xr:uid="{695285C6-DC05-43CF-A111-EAA7DF755250}"/>
    <cellStyle name="40% - Accent1 2 4 4 2" xfId="6611" xr:uid="{C7D9EDA0-C1BA-4512-AD91-254648651234}"/>
    <cellStyle name="40% - Accent1 2 4 4 2 2" xfId="6612" xr:uid="{1AE33595-21EF-4906-815B-75A62504402F}"/>
    <cellStyle name="40% - Accent1 2 4 4 2 2 2" xfId="6613" xr:uid="{DE7AFFD0-8CCB-4EF5-826B-58165C6EC74F}"/>
    <cellStyle name="40% - Accent1 2 4 4 2 3" xfId="6614" xr:uid="{3116815D-75DF-4502-8BA9-31820AD7F24F}"/>
    <cellStyle name="40% - Accent1 2 4 4 3" xfId="6615" xr:uid="{88704F46-1CD5-4822-98B8-B1E0CC854D6A}"/>
    <cellStyle name="40% - Accent1 2 4 4 3 2" xfId="6616" xr:uid="{3D2BC5B6-AF50-4551-8E60-024C130793C0}"/>
    <cellStyle name="40% - Accent1 2 4 4 4" xfId="6617" xr:uid="{D94EA6A1-E3E3-4C50-BFBB-9BFA414DB55C}"/>
    <cellStyle name="40% - Accent1 2 4 5" xfId="6618" xr:uid="{1C6524CA-A7D0-4460-A023-ED113C7D9F88}"/>
    <cellStyle name="40% - Accent1 2 4 5 2" xfId="6619" xr:uid="{0A579136-0E12-4DCF-B224-8EC29C8588D8}"/>
    <cellStyle name="40% - Accent1 2 4 5 2 2" xfId="6620" xr:uid="{38888944-C4E0-4D00-95CC-AA3D49C81213}"/>
    <cellStyle name="40% - Accent1 2 4 5 3" xfId="6621" xr:uid="{6074CBFC-A8C3-43E1-97E5-2924A13549BD}"/>
    <cellStyle name="40% - Accent1 2 4 6" xfId="6622" xr:uid="{4C944E85-B17F-4D1F-9E82-C4FD075A1B76}"/>
    <cellStyle name="40% - Accent1 2 4 6 2" xfId="6623" xr:uid="{CD5C9F78-DEF8-42A5-827A-1EB7DA9D3D2E}"/>
    <cellStyle name="40% - Accent1 2 4 7" xfId="6624" xr:uid="{0A5726A7-4767-4E38-A249-29A2B2534DA4}"/>
    <cellStyle name="40% - Accent1 2 5" xfId="6625" xr:uid="{D3CAB066-3060-4973-986D-5BC31B4013F0}"/>
    <cellStyle name="40% - Accent1 2 5 2" xfId="6626" xr:uid="{E32D9A68-5780-4582-B69A-7CA570A1E0BD}"/>
    <cellStyle name="40% - Accent1 2 5 2 2" xfId="6627" xr:uid="{6B5AF11F-C16D-4B22-A954-3A612072769D}"/>
    <cellStyle name="40% - Accent1 2 5 2 2 2" xfId="6628" xr:uid="{FAD36098-1FFE-48F3-B235-CB6BDF29543E}"/>
    <cellStyle name="40% - Accent1 2 5 2 2 2 2" xfId="6629" xr:uid="{51E184FA-F213-4653-B485-85EB621EE55B}"/>
    <cellStyle name="40% - Accent1 2 5 2 2 2 2 2" xfId="6630" xr:uid="{3BDBEE7D-3B44-4559-ABF7-B957801A50B2}"/>
    <cellStyle name="40% - Accent1 2 5 2 2 2 3" xfId="6631" xr:uid="{F1963FAD-15D8-4363-A6E6-CACAF5C2E42A}"/>
    <cellStyle name="40% - Accent1 2 5 2 2 3" xfId="6632" xr:uid="{4E8F9756-CF32-4601-B0A9-3C91AAF6DD78}"/>
    <cellStyle name="40% - Accent1 2 5 2 2 3 2" xfId="6633" xr:uid="{610388A2-7AA3-4A01-96D4-434AB97A9E69}"/>
    <cellStyle name="40% - Accent1 2 5 2 2 4" xfId="6634" xr:uid="{DB8978AF-A38F-4D6B-8366-D89051804FA8}"/>
    <cellStyle name="40% - Accent1 2 5 2 3" xfId="6635" xr:uid="{6AFA3131-656C-45A1-B354-21F7D0F3A069}"/>
    <cellStyle name="40% - Accent1 2 5 2 3 2" xfId="6636" xr:uid="{AC8830B0-3439-4B94-82E8-D0E51070812B}"/>
    <cellStyle name="40% - Accent1 2 5 2 3 2 2" xfId="6637" xr:uid="{0E7F453A-0BD9-4386-96FC-75386ED57C39}"/>
    <cellStyle name="40% - Accent1 2 5 2 3 3" xfId="6638" xr:uid="{23386399-8EB3-4231-8A41-3FAB8D3711C4}"/>
    <cellStyle name="40% - Accent1 2 5 2 4" xfId="6639" xr:uid="{09E74C05-CE54-4FD1-81F4-3F94D78BD201}"/>
    <cellStyle name="40% - Accent1 2 5 2 4 2" xfId="6640" xr:uid="{AB12370E-809A-405A-89A7-456FC311A87B}"/>
    <cellStyle name="40% - Accent1 2 5 2 5" xfId="6641" xr:uid="{C8C7D767-8401-4972-9221-618A550F3923}"/>
    <cellStyle name="40% - Accent1 2 5 3" xfId="6642" xr:uid="{0269CD7D-22BA-41F7-B956-35CA795A9BB6}"/>
    <cellStyle name="40% - Accent1 2 5 3 2" xfId="6643" xr:uid="{4FC41241-0A37-4918-9DE3-C3C5A11452C9}"/>
    <cellStyle name="40% - Accent1 2 5 3 2 2" xfId="6644" xr:uid="{D20F7C18-ACEF-433A-B9BA-B2E1512FA18F}"/>
    <cellStyle name="40% - Accent1 2 5 3 2 2 2" xfId="6645" xr:uid="{8648184C-D77E-4860-B967-B397D7FB977F}"/>
    <cellStyle name="40% - Accent1 2 5 3 2 3" xfId="6646" xr:uid="{D78AF27A-B8E9-417C-A51D-E5B9CB8CF9BC}"/>
    <cellStyle name="40% - Accent1 2 5 3 3" xfId="6647" xr:uid="{9EF11189-86EB-4DB9-9E32-9E896B4D05A6}"/>
    <cellStyle name="40% - Accent1 2 5 3 3 2" xfId="6648" xr:uid="{7B91994F-762F-4A4F-B5AE-C1664FCF8070}"/>
    <cellStyle name="40% - Accent1 2 5 3 4" xfId="6649" xr:uid="{064DF069-3F20-4014-BBDD-6D64C17E6EF7}"/>
    <cellStyle name="40% - Accent1 2 5 4" xfId="6650" xr:uid="{646E0815-1F07-4DE5-B53C-CD5679AE2900}"/>
    <cellStyle name="40% - Accent1 2 5 4 2" xfId="6651" xr:uid="{E5456EA9-F198-482A-9746-83EFCB5BD4EF}"/>
    <cellStyle name="40% - Accent1 2 5 4 2 2" xfId="6652" xr:uid="{18448706-3ED1-4103-A384-D38466B73B30}"/>
    <cellStyle name="40% - Accent1 2 5 4 3" xfId="6653" xr:uid="{8D6F99B5-E9DA-4748-A49E-2CC97BE52964}"/>
    <cellStyle name="40% - Accent1 2 5 5" xfId="6654" xr:uid="{EF386B0E-C943-45B0-924A-92B06DB520AE}"/>
    <cellStyle name="40% - Accent1 2 5 5 2" xfId="6655" xr:uid="{CFD43988-D7E6-4A9B-ADA7-0BDAB4162687}"/>
    <cellStyle name="40% - Accent1 2 5 6" xfId="6656" xr:uid="{4F782797-FA47-4F3D-A8FE-ADE6D75710DD}"/>
    <cellStyle name="40% - Accent1 2 6" xfId="6657" xr:uid="{EEFB2558-6D22-4E1D-B937-255B64CE7265}"/>
    <cellStyle name="40% - Accent1 2 6 2" xfId="6658" xr:uid="{CC997A25-847F-4564-B4A7-09EAE42AB79C}"/>
    <cellStyle name="40% - Accent1 2 6 2 2" xfId="6659" xr:uid="{A29A9912-A96A-49D2-A9F2-812024F80434}"/>
    <cellStyle name="40% - Accent1 2 6 2 2 2" xfId="6660" xr:uid="{82710009-A486-4FD2-9E8C-918D29E0E2EA}"/>
    <cellStyle name="40% - Accent1 2 6 2 2 2 2" xfId="6661" xr:uid="{61A43C9C-88A7-406A-8545-C73E3853AB09}"/>
    <cellStyle name="40% - Accent1 2 6 2 2 3" xfId="6662" xr:uid="{C4DF0AFD-E5E8-4DB4-B2B6-87073E054B0C}"/>
    <cellStyle name="40% - Accent1 2 6 2 3" xfId="6663" xr:uid="{4FC10BE3-8EF2-4521-B1EC-AED13F46908B}"/>
    <cellStyle name="40% - Accent1 2 6 2 3 2" xfId="6664" xr:uid="{72BA0942-285B-41E6-BEB7-C56289A55B6F}"/>
    <cellStyle name="40% - Accent1 2 6 2 4" xfId="6665" xr:uid="{93062FAF-40A3-45FE-8F31-AD01000E1E20}"/>
    <cellStyle name="40% - Accent1 2 6 3" xfId="6666" xr:uid="{12FFD067-AC2F-4119-B7E1-BF72C8129C23}"/>
    <cellStyle name="40% - Accent1 2 6 3 2" xfId="6667" xr:uid="{B83216DC-DF69-44CF-AD1E-80089E02FB62}"/>
    <cellStyle name="40% - Accent1 2 6 3 2 2" xfId="6668" xr:uid="{16BF2110-27BE-4A27-ABA7-2986BEEA0194}"/>
    <cellStyle name="40% - Accent1 2 6 3 3" xfId="6669" xr:uid="{D8DCDD2A-60A0-444E-9321-393726E9274A}"/>
    <cellStyle name="40% - Accent1 2 6 4" xfId="6670" xr:uid="{39C415A1-864C-472E-9D1B-0A719F4A4044}"/>
    <cellStyle name="40% - Accent1 2 6 4 2" xfId="6671" xr:uid="{865BA261-D17B-48FA-B61D-4BA7277A4393}"/>
    <cellStyle name="40% - Accent1 2 6 5" xfId="6672" xr:uid="{A682FF35-43E3-4701-81E4-874EFFCCA8F8}"/>
    <cellStyle name="40% - Accent1 2 7" xfId="6673" xr:uid="{C5A9865D-2835-4D05-812B-500B2035345A}"/>
    <cellStyle name="40% - Accent1 2 7 2" xfId="6674" xr:uid="{B0CB950C-0F86-480D-B68F-AF781E10A343}"/>
    <cellStyle name="40% - Accent1 2 7 2 2" xfId="6675" xr:uid="{BF3752F3-485E-408E-946D-24AF4CB97FA5}"/>
    <cellStyle name="40% - Accent1 2 7 2 2 2" xfId="6676" xr:uid="{B046034C-DCF4-4E16-820E-9219827760F2}"/>
    <cellStyle name="40% - Accent1 2 7 2 3" xfId="6677" xr:uid="{CEC66455-FA75-4558-90D1-F0C9FC05FDA6}"/>
    <cellStyle name="40% - Accent1 2 7 3" xfId="6678" xr:uid="{76370C47-BCD3-4506-88BA-F5922BE5B328}"/>
    <cellStyle name="40% - Accent1 2 7 3 2" xfId="6679" xr:uid="{992C8017-945A-4ADF-9822-EC75400FEC31}"/>
    <cellStyle name="40% - Accent1 2 7 4" xfId="6680" xr:uid="{9AC53195-6D5F-4275-B556-3BEBEB63F483}"/>
    <cellStyle name="40% - Accent1 2 8" xfId="6681" xr:uid="{D4000BA4-698B-4850-82E3-E8C7BF730CE6}"/>
    <cellStyle name="40% - Accent1 2 8 2" xfId="6682" xr:uid="{BF1DFE80-38DE-40DC-BB64-08AC186C84EF}"/>
    <cellStyle name="40% - Accent1 2 8 2 2" xfId="6683" xr:uid="{BBBE6650-0DC3-4446-BB31-AF2E4A467CD1}"/>
    <cellStyle name="40% - Accent1 2 8 3" xfId="6684" xr:uid="{7335267A-4AFF-4D51-A31E-14FD696882C1}"/>
    <cellStyle name="40% - Accent1 2 9" xfId="6685" xr:uid="{FB913AFF-A5AE-42EB-9E16-50D82F4B1AA5}"/>
    <cellStyle name="40% - Accent1 2 9 2" xfId="6686" xr:uid="{6E41CC79-79AC-4CBC-83B6-EFAD9CB01AE2}"/>
    <cellStyle name="40% - Accent1 3" xfId="6687" xr:uid="{86A55C02-6B92-48E1-9AAE-E524FAE55E41}"/>
    <cellStyle name="40% - Accent1 3 2" xfId="6688" xr:uid="{802DA78E-6221-4C18-A35B-D7B25CB01057}"/>
    <cellStyle name="40% - Accent1 3 2 2" xfId="6689" xr:uid="{469059A6-1EED-43CD-BB40-DEA25BF2FD72}"/>
    <cellStyle name="40% - Accent1 3 2 2 2" xfId="6690" xr:uid="{0D293EB0-3AA6-4DEA-8348-0C6B0A211ECC}"/>
    <cellStyle name="40% - Accent1 3 2 2 2 2" xfId="6691" xr:uid="{B341E6B5-30E8-4E8D-896A-4911D651C617}"/>
    <cellStyle name="40% - Accent1 3 2 2 2 2 2" xfId="6692" xr:uid="{B00736D6-4ADD-40EB-9CF0-F1E64749A292}"/>
    <cellStyle name="40% - Accent1 3 2 2 2 2 2 2" xfId="6693" xr:uid="{57074C09-A16F-420B-9BA2-1AE9F4E757A9}"/>
    <cellStyle name="40% - Accent1 3 2 2 2 2 2 2 2" xfId="6694" xr:uid="{34DA724E-E7E5-4822-A4A1-061127F91FB5}"/>
    <cellStyle name="40% - Accent1 3 2 2 2 2 2 2 2 2" xfId="6695" xr:uid="{1FB3829B-1CD1-4396-ACD8-822562E5820A}"/>
    <cellStyle name="40% - Accent1 3 2 2 2 2 2 2 3" xfId="6696" xr:uid="{5367E200-0C1F-47DE-9FDE-7E7CC06CB810}"/>
    <cellStyle name="40% - Accent1 3 2 2 2 2 2 3" xfId="6697" xr:uid="{93C3F454-AFA1-45B4-94D0-F58D3626E5DC}"/>
    <cellStyle name="40% - Accent1 3 2 2 2 2 2 3 2" xfId="6698" xr:uid="{32AA9C4A-A616-488C-A909-0B722856739F}"/>
    <cellStyle name="40% - Accent1 3 2 2 2 2 2 4" xfId="6699" xr:uid="{D798B444-4B4A-48EF-B40C-7A8157958705}"/>
    <cellStyle name="40% - Accent1 3 2 2 2 2 3" xfId="6700" xr:uid="{E46FDE4E-C9A6-4B2B-9E2C-FFA39D0E406D}"/>
    <cellStyle name="40% - Accent1 3 2 2 2 2 3 2" xfId="6701" xr:uid="{961FB88A-0524-4FC7-BFCB-4A96F2FD2616}"/>
    <cellStyle name="40% - Accent1 3 2 2 2 2 3 2 2" xfId="6702" xr:uid="{B23C27E4-E5DF-4A34-A500-900DA17B2CF6}"/>
    <cellStyle name="40% - Accent1 3 2 2 2 2 3 3" xfId="6703" xr:uid="{312F9898-D71E-49EC-B9F5-827653815C7A}"/>
    <cellStyle name="40% - Accent1 3 2 2 2 2 4" xfId="6704" xr:uid="{E677D2B4-BBCF-40F5-8FA2-F0F14BF2A6DF}"/>
    <cellStyle name="40% - Accent1 3 2 2 2 2 4 2" xfId="6705" xr:uid="{822EBD87-7F25-45A4-807D-794F5F4EDD3A}"/>
    <cellStyle name="40% - Accent1 3 2 2 2 2 5" xfId="6706" xr:uid="{69AC1DCB-5E52-4698-8BD6-35083E838535}"/>
    <cellStyle name="40% - Accent1 3 2 2 2 3" xfId="6707" xr:uid="{8002F361-1521-4B85-BBE1-2E6C510A6B46}"/>
    <cellStyle name="40% - Accent1 3 2 2 2 3 2" xfId="6708" xr:uid="{2E6ABAC5-1173-4083-8B87-FFFCE5C41688}"/>
    <cellStyle name="40% - Accent1 3 2 2 2 3 2 2" xfId="6709" xr:uid="{E5E94481-812D-4EF9-8DD9-D91FC7BBC3A0}"/>
    <cellStyle name="40% - Accent1 3 2 2 2 3 2 2 2" xfId="6710" xr:uid="{BBB3F30E-9D92-4B27-BDCB-EE20979EF3A0}"/>
    <cellStyle name="40% - Accent1 3 2 2 2 3 2 3" xfId="6711" xr:uid="{174DAFF6-AFB5-45BE-872F-9582EABA8296}"/>
    <cellStyle name="40% - Accent1 3 2 2 2 3 3" xfId="6712" xr:uid="{35EC6149-4E82-4835-9F72-6BF9E64070C5}"/>
    <cellStyle name="40% - Accent1 3 2 2 2 3 3 2" xfId="6713" xr:uid="{783D954E-A6F5-4FDC-A897-AC2F08CE1D1C}"/>
    <cellStyle name="40% - Accent1 3 2 2 2 3 4" xfId="6714" xr:uid="{0A9EBB5E-5226-49BF-A26C-715C19452C39}"/>
    <cellStyle name="40% - Accent1 3 2 2 2 4" xfId="6715" xr:uid="{BA244E67-EB47-463C-9263-FECACCA0351B}"/>
    <cellStyle name="40% - Accent1 3 2 2 2 4 2" xfId="6716" xr:uid="{78A63B0D-3453-4376-BE0C-5526CF3A1BAA}"/>
    <cellStyle name="40% - Accent1 3 2 2 2 4 2 2" xfId="6717" xr:uid="{92C7A70E-8C07-43C9-B9CE-8A5C228C2ED9}"/>
    <cellStyle name="40% - Accent1 3 2 2 2 4 3" xfId="6718" xr:uid="{8978F390-FEAA-45AD-BC80-2E11A8C27BB0}"/>
    <cellStyle name="40% - Accent1 3 2 2 2 5" xfId="6719" xr:uid="{FE1B580B-E26E-4E23-B5F8-529051709CA9}"/>
    <cellStyle name="40% - Accent1 3 2 2 2 5 2" xfId="6720" xr:uid="{7101DAB4-3501-4C45-B80E-9BB9666028B7}"/>
    <cellStyle name="40% - Accent1 3 2 2 2 6" xfId="6721" xr:uid="{25EF23AC-7FC7-46A7-ACA0-FBED060A0E0F}"/>
    <cellStyle name="40% - Accent1 3 2 2 3" xfId="6722" xr:uid="{B3FC2DD5-55B7-45C1-B231-F14C71E9CA0E}"/>
    <cellStyle name="40% - Accent1 3 2 2 3 2" xfId="6723" xr:uid="{DAB703F0-0AC6-4FB5-86B3-13C9043FD4A2}"/>
    <cellStyle name="40% - Accent1 3 2 2 3 2 2" xfId="6724" xr:uid="{CBC7130E-656C-43C7-8751-5116E940DDBB}"/>
    <cellStyle name="40% - Accent1 3 2 2 3 2 2 2" xfId="6725" xr:uid="{449D04D6-AC28-4F41-AFE1-76A61E67027A}"/>
    <cellStyle name="40% - Accent1 3 2 2 3 2 2 2 2" xfId="6726" xr:uid="{E81A0BE7-FD90-4500-8453-F3CE0D80E660}"/>
    <cellStyle name="40% - Accent1 3 2 2 3 2 2 3" xfId="6727" xr:uid="{AF5470F7-CC72-42BB-AB4D-29C81B1F3FB0}"/>
    <cellStyle name="40% - Accent1 3 2 2 3 2 3" xfId="6728" xr:uid="{1BA8F50D-0DD9-4317-BA9D-68BA750A1304}"/>
    <cellStyle name="40% - Accent1 3 2 2 3 2 3 2" xfId="6729" xr:uid="{C4A7B492-C72E-4CD8-8DE9-127246D068D4}"/>
    <cellStyle name="40% - Accent1 3 2 2 3 2 4" xfId="6730" xr:uid="{06B9BA3B-29FB-4564-B66A-44453FEC8E46}"/>
    <cellStyle name="40% - Accent1 3 2 2 3 3" xfId="6731" xr:uid="{BADF1139-224C-4F2F-AE1A-8173BE47D38E}"/>
    <cellStyle name="40% - Accent1 3 2 2 3 3 2" xfId="6732" xr:uid="{B58C3619-ABC0-48D2-B80E-99336FDE1AA8}"/>
    <cellStyle name="40% - Accent1 3 2 2 3 3 2 2" xfId="6733" xr:uid="{FBBC60B3-390D-4699-8C3D-EA59EB2309FF}"/>
    <cellStyle name="40% - Accent1 3 2 2 3 3 3" xfId="6734" xr:uid="{9E9B6E0B-236D-42E8-88AE-2F846BD247C2}"/>
    <cellStyle name="40% - Accent1 3 2 2 3 4" xfId="6735" xr:uid="{CF2CCCC6-3A6C-4985-B87C-E8A8B5884BFE}"/>
    <cellStyle name="40% - Accent1 3 2 2 3 4 2" xfId="6736" xr:uid="{2A8E6E4E-B7EB-41C9-87E3-3C27C3594676}"/>
    <cellStyle name="40% - Accent1 3 2 2 3 5" xfId="6737" xr:uid="{0F2238F0-F850-4261-BCD9-1A45E64523E8}"/>
    <cellStyle name="40% - Accent1 3 2 2 4" xfId="6738" xr:uid="{ACDB37E0-1000-416A-B0DE-319C8E62203B}"/>
    <cellStyle name="40% - Accent1 3 2 2 4 2" xfId="6739" xr:uid="{FE5EDD31-1EE0-43DE-8A42-9E496D883A5C}"/>
    <cellStyle name="40% - Accent1 3 2 2 4 2 2" xfId="6740" xr:uid="{49DE78D5-B460-48F6-A1FD-5939F12436A9}"/>
    <cellStyle name="40% - Accent1 3 2 2 4 2 2 2" xfId="6741" xr:uid="{8D7392E2-6833-4EEE-9C58-59A8879786CA}"/>
    <cellStyle name="40% - Accent1 3 2 2 4 2 3" xfId="6742" xr:uid="{3E5BEB82-E68D-4EF3-8AD3-8AF0538B7D4E}"/>
    <cellStyle name="40% - Accent1 3 2 2 4 3" xfId="6743" xr:uid="{B338E24D-04C6-40D0-A1DD-FEEC98AF5507}"/>
    <cellStyle name="40% - Accent1 3 2 2 4 3 2" xfId="6744" xr:uid="{EF9EDFBC-4490-4E90-B5BF-FFA71CB13D17}"/>
    <cellStyle name="40% - Accent1 3 2 2 4 4" xfId="6745" xr:uid="{C969E4A8-C4DE-47D3-AA7E-6FC7DA510A41}"/>
    <cellStyle name="40% - Accent1 3 2 2 5" xfId="6746" xr:uid="{0C0A3BEE-6A1F-4EFC-A320-3DEE73C05E68}"/>
    <cellStyle name="40% - Accent1 3 2 2 5 2" xfId="6747" xr:uid="{D16E70B5-548F-4303-B646-8AF013BDC1E3}"/>
    <cellStyle name="40% - Accent1 3 2 2 5 2 2" xfId="6748" xr:uid="{D448E807-A8DA-4C02-ADF1-59A4EAC066DA}"/>
    <cellStyle name="40% - Accent1 3 2 2 5 3" xfId="6749" xr:uid="{1C7EC1D6-010C-4DD9-AA3E-F66C796824C0}"/>
    <cellStyle name="40% - Accent1 3 2 2 6" xfId="6750" xr:uid="{838791F6-8D24-41C4-8263-80D3FC4232CC}"/>
    <cellStyle name="40% - Accent1 3 2 2 6 2" xfId="6751" xr:uid="{6FDFA1A5-FCC8-419F-B867-BE8BB8BC1B41}"/>
    <cellStyle name="40% - Accent1 3 2 2 7" xfId="6752" xr:uid="{CD5BD3E5-0BE6-4710-B3CE-6B165FD1F5E7}"/>
    <cellStyle name="40% - Accent1 3 2 3" xfId="6753" xr:uid="{5BB7D564-926F-410C-9AB6-C828CCBF5047}"/>
    <cellStyle name="40% - Accent1 3 2 3 2" xfId="6754" xr:uid="{7CCA3D51-8AE0-4CB0-B562-52B594E87EC5}"/>
    <cellStyle name="40% - Accent1 3 2 3 2 2" xfId="6755" xr:uid="{7A56B226-C713-4138-A51F-FED2E1863A94}"/>
    <cellStyle name="40% - Accent1 3 2 3 2 2 2" xfId="6756" xr:uid="{FBB564EB-37F0-4C2A-9BEB-22CBE497E231}"/>
    <cellStyle name="40% - Accent1 3 2 3 2 2 2 2" xfId="6757" xr:uid="{0202A9F2-D1C5-4378-850A-C67BE6E79F4A}"/>
    <cellStyle name="40% - Accent1 3 2 3 2 2 2 2 2" xfId="6758" xr:uid="{62EA78D6-D094-4AB9-A073-7148B3EA991B}"/>
    <cellStyle name="40% - Accent1 3 2 3 2 2 2 3" xfId="6759" xr:uid="{A82C4472-9658-4A7A-AD32-58BEB2D24B42}"/>
    <cellStyle name="40% - Accent1 3 2 3 2 2 3" xfId="6760" xr:uid="{4630DCEC-2E68-401C-B5A5-C5D2D1BAA238}"/>
    <cellStyle name="40% - Accent1 3 2 3 2 2 3 2" xfId="6761" xr:uid="{2DCFC3AD-C41A-459A-96D3-D14DF42E969B}"/>
    <cellStyle name="40% - Accent1 3 2 3 2 2 4" xfId="6762" xr:uid="{3313E059-CE76-44A5-90A7-49F9EB72AE63}"/>
    <cellStyle name="40% - Accent1 3 2 3 2 3" xfId="6763" xr:uid="{44907D8D-6295-4266-9003-B69857A6C92B}"/>
    <cellStyle name="40% - Accent1 3 2 3 2 3 2" xfId="6764" xr:uid="{23EF9DBA-147D-48D2-A85F-AA6FEA3427E6}"/>
    <cellStyle name="40% - Accent1 3 2 3 2 3 2 2" xfId="6765" xr:uid="{ADBC1EFC-CE3E-41DD-9B0D-56120B02BE6A}"/>
    <cellStyle name="40% - Accent1 3 2 3 2 3 3" xfId="6766" xr:uid="{E51A5C2E-6F65-46AF-871D-8EFC43B4ED0D}"/>
    <cellStyle name="40% - Accent1 3 2 3 2 4" xfId="6767" xr:uid="{D4171A8E-E3FD-4B27-81FE-61F104023A46}"/>
    <cellStyle name="40% - Accent1 3 2 3 2 4 2" xfId="6768" xr:uid="{374CCCC8-EA62-44E3-8766-972F135226DA}"/>
    <cellStyle name="40% - Accent1 3 2 3 2 5" xfId="6769" xr:uid="{8F2AFC4C-2904-4A87-AC87-59057CF4EB3C}"/>
    <cellStyle name="40% - Accent1 3 2 3 3" xfId="6770" xr:uid="{DFD3BF8E-11EB-45F6-8425-6410336AA026}"/>
    <cellStyle name="40% - Accent1 3 2 3 3 2" xfId="6771" xr:uid="{21DB2FB0-FE0A-429E-9D4B-AC8FD5384931}"/>
    <cellStyle name="40% - Accent1 3 2 3 3 2 2" xfId="6772" xr:uid="{0C71565B-EB44-454A-9B20-52A0D0BC0704}"/>
    <cellStyle name="40% - Accent1 3 2 3 3 2 2 2" xfId="6773" xr:uid="{22134B5F-8D7E-4EB2-9AAA-84DDD5A51D6F}"/>
    <cellStyle name="40% - Accent1 3 2 3 3 2 3" xfId="6774" xr:uid="{9670EACE-1C6F-4BF8-9ED6-029AF5D8958A}"/>
    <cellStyle name="40% - Accent1 3 2 3 3 3" xfId="6775" xr:uid="{1E160ADE-A1F8-4246-9CEF-55176C6462A5}"/>
    <cellStyle name="40% - Accent1 3 2 3 3 3 2" xfId="6776" xr:uid="{213D0B18-1047-49DA-9E46-2DEC8E189307}"/>
    <cellStyle name="40% - Accent1 3 2 3 3 4" xfId="6777" xr:uid="{1D48121F-1DFC-4B6E-8F2A-29D817EA27F9}"/>
    <cellStyle name="40% - Accent1 3 2 3 4" xfId="6778" xr:uid="{4894C642-9D99-439A-BCB7-67DB4935A5E3}"/>
    <cellStyle name="40% - Accent1 3 2 3 4 2" xfId="6779" xr:uid="{AC8E6DA9-E3C4-48DF-8BBC-31BC36A4EC98}"/>
    <cellStyle name="40% - Accent1 3 2 3 4 2 2" xfId="6780" xr:uid="{D0542834-44C7-4C50-BA31-082DEC085D6F}"/>
    <cellStyle name="40% - Accent1 3 2 3 4 3" xfId="6781" xr:uid="{D273F72A-9C94-4FBF-B837-CE08E42C7B8B}"/>
    <cellStyle name="40% - Accent1 3 2 3 5" xfId="6782" xr:uid="{F07AB1A2-DA4E-49DA-AA52-06D2984D05A0}"/>
    <cellStyle name="40% - Accent1 3 2 3 5 2" xfId="6783" xr:uid="{1F2FFF88-A388-406A-AE6B-0E476E249570}"/>
    <cellStyle name="40% - Accent1 3 2 3 6" xfId="6784" xr:uid="{3B3DFF06-ACB7-453E-884A-CBD1C93ADE77}"/>
    <cellStyle name="40% - Accent1 3 2 4" xfId="6785" xr:uid="{7CC5D58E-6883-4DB4-A70E-577C2FC24AC5}"/>
    <cellStyle name="40% - Accent1 3 2 4 2" xfId="6786" xr:uid="{6A4CB8CF-5AE0-4620-BC92-BD5E416C734E}"/>
    <cellStyle name="40% - Accent1 3 2 4 2 2" xfId="6787" xr:uid="{29BD8504-AE6F-4189-9868-2D4E70EC0100}"/>
    <cellStyle name="40% - Accent1 3 2 4 2 2 2" xfId="6788" xr:uid="{E8FF40DE-D219-4BA9-9D56-3D5E96185841}"/>
    <cellStyle name="40% - Accent1 3 2 4 2 2 2 2" xfId="6789" xr:uid="{8D84C04A-B9A2-4759-9322-E9AC63D58AFD}"/>
    <cellStyle name="40% - Accent1 3 2 4 2 2 3" xfId="6790" xr:uid="{1FF40D8D-C767-4C7D-93A9-411750EE7CC2}"/>
    <cellStyle name="40% - Accent1 3 2 4 2 3" xfId="6791" xr:uid="{3E38B82C-0278-41F6-9B08-33ACCECD68FB}"/>
    <cellStyle name="40% - Accent1 3 2 4 2 3 2" xfId="6792" xr:uid="{5294D080-CB5C-40A5-932B-ED282917BEEF}"/>
    <cellStyle name="40% - Accent1 3 2 4 2 4" xfId="6793" xr:uid="{8E8780EF-0A9D-4673-AE2D-D73EA48C8F93}"/>
    <cellStyle name="40% - Accent1 3 2 4 3" xfId="6794" xr:uid="{087B28C3-1502-4E6B-955A-42CE4DC04375}"/>
    <cellStyle name="40% - Accent1 3 2 4 3 2" xfId="6795" xr:uid="{796569BF-F60F-4915-8264-155DD3ACB9F6}"/>
    <cellStyle name="40% - Accent1 3 2 4 3 2 2" xfId="6796" xr:uid="{3451492E-498B-488B-8A83-EFC53B7F598B}"/>
    <cellStyle name="40% - Accent1 3 2 4 3 3" xfId="6797" xr:uid="{8A74FD40-745D-48DD-9089-568184D67AB3}"/>
    <cellStyle name="40% - Accent1 3 2 4 4" xfId="6798" xr:uid="{0C16C466-C81B-4630-89AB-F6C4B56C9B56}"/>
    <cellStyle name="40% - Accent1 3 2 4 4 2" xfId="6799" xr:uid="{BD76A386-ABAA-4BC2-9F2E-E65B4662C729}"/>
    <cellStyle name="40% - Accent1 3 2 4 5" xfId="6800" xr:uid="{1ED2B4F1-305D-4D03-9B60-F01DE3374F64}"/>
    <cellStyle name="40% - Accent1 3 2 5" xfId="6801" xr:uid="{E658030A-A321-41DA-BC59-2B7F1900CB4E}"/>
    <cellStyle name="40% - Accent1 3 2 5 2" xfId="6802" xr:uid="{E423904D-478C-4E99-BCC7-01D0F0A63110}"/>
    <cellStyle name="40% - Accent1 3 2 5 2 2" xfId="6803" xr:uid="{2FCBCF1B-43A0-4DF9-973F-E88E620CF2A8}"/>
    <cellStyle name="40% - Accent1 3 2 5 2 2 2" xfId="6804" xr:uid="{47AC4C04-365E-415A-8975-E7DCA1BBA1E8}"/>
    <cellStyle name="40% - Accent1 3 2 5 2 3" xfId="6805" xr:uid="{9CF3EAC0-CDFE-4672-A30B-658DC281141D}"/>
    <cellStyle name="40% - Accent1 3 2 5 3" xfId="6806" xr:uid="{8C96AE8F-626D-4670-8130-4B866BAC7A02}"/>
    <cellStyle name="40% - Accent1 3 2 5 3 2" xfId="6807" xr:uid="{32A9A82B-7C08-4033-8ABD-40B08CA7C193}"/>
    <cellStyle name="40% - Accent1 3 2 5 4" xfId="6808" xr:uid="{30EEB387-DA02-4B36-A92F-B675961D6214}"/>
    <cellStyle name="40% - Accent1 3 2 6" xfId="6809" xr:uid="{2CFB39E4-0187-418E-9331-1D8D25E299EC}"/>
    <cellStyle name="40% - Accent1 3 2 6 2" xfId="6810" xr:uid="{124B290A-A0BF-406A-B51D-97133272D4C7}"/>
    <cellStyle name="40% - Accent1 3 2 6 2 2" xfId="6811" xr:uid="{7DCE1989-413E-4806-92C4-BB553F334D54}"/>
    <cellStyle name="40% - Accent1 3 2 6 3" xfId="6812" xr:uid="{9FC92896-A382-45F2-B9F6-62AA4078831B}"/>
    <cellStyle name="40% - Accent1 3 2 7" xfId="6813" xr:uid="{11796C3D-B1B2-4DDB-AFC7-489889818BC8}"/>
    <cellStyle name="40% - Accent1 3 2 7 2" xfId="6814" xr:uid="{4D3D3C18-B972-45A1-8041-C0A4D7FC5D7F}"/>
    <cellStyle name="40% - Accent1 3 2 8" xfId="6815" xr:uid="{6ED12CE9-5781-420B-916E-46A3C9275509}"/>
    <cellStyle name="40% - Accent1 3 3" xfId="6816" xr:uid="{12B0BFB3-91EC-4BA7-B483-EC6182E9E6C5}"/>
    <cellStyle name="40% - Accent1 3 3 2" xfId="6817" xr:uid="{C9A3C69D-C652-4C52-9E7B-17437B347BC4}"/>
    <cellStyle name="40% - Accent1 3 3 2 2" xfId="6818" xr:uid="{A5F6B55E-60E2-49E1-9886-4413D285ADAD}"/>
    <cellStyle name="40% - Accent1 3 3 2 2 2" xfId="6819" xr:uid="{32F84940-8FD8-47DC-9CF9-0CB26DD9E64B}"/>
    <cellStyle name="40% - Accent1 3 3 2 2 2 2" xfId="6820" xr:uid="{896AAE20-70E5-4EBC-A428-BA113703FE47}"/>
    <cellStyle name="40% - Accent1 3 3 2 2 2 2 2" xfId="6821" xr:uid="{D6CB70F1-A1D0-424C-99AE-B1FF80952437}"/>
    <cellStyle name="40% - Accent1 3 3 2 2 2 2 2 2" xfId="6822" xr:uid="{89F59FF7-A161-4627-B2CD-CB79BE51C8F7}"/>
    <cellStyle name="40% - Accent1 3 3 2 2 2 2 3" xfId="6823" xr:uid="{713EA968-9A2E-47F6-9EDA-C417256A60F1}"/>
    <cellStyle name="40% - Accent1 3 3 2 2 2 3" xfId="6824" xr:uid="{CF095D1C-40A8-4FD3-9D86-4F13B708F18F}"/>
    <cellStyle name="40% - Accent1 3 3 2 2 2 3 2" xfId="6825" xr:uid="{1CCC8DA1-23B0-441B-9AAB-62DD651FBC7B}"/>
    <cellStyle name="40% - Accent1 3 3 2 2 2 4" xfId="6826" xr:uid="{764C511C-EAE0-478A-BB84-02697CA1BF80}"/>
    <cellStyle name="40% - Accent1 3 3 2 2 3" xfId="6827" xr:uid="{231C2247-D0CE-446E-96EF-155B6BB3398C}"/>
    <cellStyle name="40% - Accent1 3 3 2 2 3 2" xfId="6828" xr:uid="{D2AC0600-ED09-4E52-A5F6-F3DBD332497B}"/>
    <cellStyle name="40% - Accent1 3 3 2 2 3 2 2" xfId="6829" xr:uid="{0F7021FA-9805-4A54-8A5C-FEFF6523CE3E}"/>
    <cellStyle name="40% - Accent1 3 3 2 2 3 3" xfId="6830" xr:uid="{E4061608-7CC6-42C5-A22E-5C56EDD949FB}"/>
    <cellStyle name="40% - Accent1 3 3 2 2 4" xfId="6831" xr:uid="{C7192081-5D27-40B8-AFBA-3DF56DD952CD}"/>
    <cellStyle name="40% - Accent1 3 3 2 2 4 2" xfId="6832" xr:uid="{A4B7BF02-2BEE-47C6-922C-8549B183F0D6}"/>
    <cellStyle name="40% - Accent1 3 3 2 2 5" xfId="6833" xr:uid="{1E6F0576-CDC2-43DF-B6A9-CD5432A5C982}"/>
    <cellStyle name="40% - Accent1 3 3 2 3" xfId="6834" xr:uid="{E230F3F6-1464-4775-A5B3-A94C517838C7}"/>
    <cellStyle name="40% - Accent1 3 3 2 3 2" xfId="6835" xr:uid="{E75F8E4A-1F32-45AD-845A-AFC870419FA4}"/>
    <cellStyle name="40% - Accent1 3 3 2 3 2 2" xfId="6836" xr:uid="{3D0CEAF8-5EDD-4A91-8616-E76FF1088DE9}"/>
    <cellStyle name="40% - Accent1 3 3 2 3 2 2 2" xfId="6837" xr:uid="{67D6E05F-D29A-4979-8AA7-63FF6CED5B23}"/>
    <cellStyle name="40% - Accent1 3 3 2 3 2 3" xfId="6838" xr:uid="{6C7FF4F2-44DE-4144-ACA4-9AE14B5B3ABB}"/>
    <cellStyle name="40% - Accent1 3 3 2 3 3" xfId="6839" xr:uid="{7530A75B-AD08-4C61-AF57-D1CC8B60D055}"/>
    <cellStyle name="40% - Accent1 3 3 2 3 3 2" xfId="6840" xr:uid="{DC89FD2F-3686-410C-91F2-A4BF6317DA74}"/>
    <cellStyle name="40% - Accent1 3 3 2 3 4" xfId="6841" xr:uid="{1621A6D3-5CE1-41AB-9E27-D2E3B0EA702D}"/>
    <cellStyle name="40% - Accent1 3 3 2 4" xfId="6842" xr:uid="{5CF264B4-9C0B-4AEE-8280-5268C8323F6E}"/>
    <cellStyle name="40% - Accent1 3 3 2 4 2" xfId="6843" xr:uid="{8D43A6DB-85C3-4E24-90EA-8665EBDE5ACF}"/>
    <cellStyle name="40% - Accent1 3 3 2 4 2 2" xfId="6844" xr:uid="{DA435F1B-ECAF-4F24-81F8-AE530DE7C655}"/>
    <cellStyle name="40% - Accent1 3 3 2 4 3" xfId="6845" xr:uid="{BD304C9C-390C-4EF8-BC86-F3B590F6EC18}"/>
    <cellStyle name="40% - Accent1 3 3 2 5" xfId="6846" xr:uid="{FDCEB72D-A257-4489-A148-A2D4F247B516}"/>
    <cellStyle name="40% - Accent1 3 3 2 5 2" xfId="6847" xr:uid="{267C0B78-71FE-4B2B-A3D8-73DF7C155B97}"/>
    <cellStyle name="40% - Accent1 3 3 2 6" xfId="6848" xr:uid="{B4BB60AA-6E8A-46D9-9AC9-6EDCCF56D202}"/>
    <cellStyle name="40% - Accent1 3 3 3" xfId="6849" xr:uid="{B7A82BC0-BEE0-43C9-B2BA-A4E44102B7C4}"/>
    <cellStyle name="40% - Accent1 3 3 3 2" xfId="6850" xr:uid="{05B6ACB7-3E81-4604-9C35-D569D2673E01}"/>
    <cellStyle name="40% - Accent1 3 3 3 2 2" xfId="6851" xr:uid="{AFADCE61-2E02-4D4F-9EAD-C9A219B35016}"/>
    <cellStyle name="40% - Accent1 3 3 3 2 2 2" xfId="6852" xr:uid="{128492A2-749E-4EBF-83AE-9B8A4B1593D1}"/>
    <cellStyle name="40% - Accent1 3 3 3 2 2 2 2" xfId="6853" xr:uid="{4FC04E8E-EB10-44CB-83C5-5BB6F62C690D}"/>
    <cellStyle name="40% - Accent1 3 3 3 2 2 3" xfId="6854" xr:uid="{FA24518F-167C-43DA-9542-01CF696344EA}"/>
    <cellStyle name="40% - Accent1 3 3 3 2 3" xfId="6855" xr:uid="{47BAF4F2-8E2D-4CE8-A7A8-819B4A4660A1}"/>
    <cellStyle name="40% - Accent1 3 3 3 2 3 2" xfId="6856" xr:uid="{04DFBE3E-0994-463A-B043-CDB0CC5DB09D}"/>
    <cellStyle name="40% - Accent1 3 3 3 2 4" xfId="6857" xr:uid="{802BC6D9-0CDB-4EA9-BED2-2EF99E98BB2F}"/>
    <cellStyle name="40% - Accent1 3 3 3 3" xfId="6858" xr:uid="{13F2E008-2D4B-4671-8EF9-C4A9A65DD409}"/>
    <cellStyle name="40% - Accent1 3 3 3 3 2" xfId="6859" xr:uid="{63F77E37-9987-4619-8FE3-8A0194194851}"/>
    <cellStyle name="40% - Accent1 3 3 3 3 2 2" xfId="6860" xr:uid="{B2412461-23FD-47ED-93EA-70DBE32BEAC4}"/>
    <cellStyle name="40% - Accent1 3 3 3 3 3" xfId="6861" xr:uid="{D76028AF-9B2E-49AD-8095-B59FD0BD0485}"/>
    <cellStyle name="40% - Accent1 3 3 3 4" xfId="6862" xr:uid="{52686D27-F642-4AF7-A6A2-AC81B792AAF9}"/>
    <cellStyle name="40% - Accent1 3 3 3 4 2" xfId="6863" xr:uid="{0CA820BC-08FE-4AE2-B256-66C291A2018B}"/>
    <cellStyle name="40% - Accent1 3 3 3 5" xfId="6864" xr:uid="{3449B8F3-4FE5-41CB-A945-501C0F62C64B}"/>
    <cellStyle name="40% - Accent1 3 3 4" xfId="6865" xr:uid="{5800B1B2-B8E9-49E3-BC81-B8F428953D6A}"/>
    <cellStyle name="40% - Accent1 3 3 4 2" xfId="6866" xr:uid="{E5FA5685-B6CB-442F-BC71-6747E796FFA9}"/>
    <cellStyle name="40% - Accent1 3 3 4 2 2" xfId="6867" xr:uid="{5CD2EE67-D35F-430B-96BC-DA712654FCF1}"/>
    <cellStyle name="40% - Accent1 3 3 4 2 2 2" xfId="6868" xr:uid="{B6B04743-5D1D-4735-B0E0-0D8AABF17A0D}"/>
    <cellStyle name="40% - Accent1 3 3 4 2 3" xfId="6869" xr:uid="{E00B73C2-48E8-4652-9276-8A0246D22D6F}"/>
    <cellStyle name="40% - Accent1 3 3 4 3" xfId="6870" xr:uid="{C1408553-60C1-46DF-ACAF-2130503DBD24}"/>
    <cellStyle name="40% - Accent1 3 3 4 3 2" xfId="6871" xr:uid="{19537369-26CE-4170-87FE-989FE6D3F3A1}"/>
    <cellStyle name="40% - Accent1 3 3 4 4" xfId="6872" xr:uid="{F46A4F1B-3C77-4AD9-B322-E937CD914DC5}"/>
    <cellStyle name="40% - Accent1 3 3 5" xfId="6873" xr:uid="{F11220C2-ADCB-485B-86B5-550A766C2ECB}"/>
    <cellStyle name="40% - Accent1 3 3 5 2" xfId="6874" xr:uid="{DE1D8346-DA54-4B17-B623-17B96743BAD9}"/>
    <cellStyle name="40% - Accent1 3 3 5 2 2" xfId="6875" xr:uid="{E470836E-E321-46B6-857D-2F4FA1C7EC78}"/>
    <cellStyle name="40% - Accent1 3 3 5 3" xfId="6876" xr:uid="{40666499-E943-4BC9-9CFD-23EC03B4E1B6}"/>
    <cellStyle name="40% - Accent1 3 3 6" xfId="6877" xr:uid="{B51545AB-4DDE-4B80-A9B2-DE9857CCBBCA}"/>
    <cellStyle name="40% - Accent1 3 3 6 2" xfId="6878" xr:uid="{F068F338-F49D-452A-BE58-AB4E2BD97583}"/>
    <cellStyle name="40% - Accent1 3 3 7" xfId="6879" xr:uid="{F16B3968-6EA0-4671-8FD8-65740D7A7E36}"/>
    <cellStyle name="40% - Accent1 3 4" xfId="6880" xr:uid="{B84BDB77-4924-42AE-BDCD-FDB8B8EA9D0A}"/>
    <cellStyle name="40% - Accent1 3 4 2" xfId="6881" xr:uid="{9CA683E8-9394-4419-BF77-470F69E8DA2C}"/>
    <cellStyle name="40% - Accent1 3 4 2 2" xfId="6882" xr:uid="{B8A4BFC3-F4FF-4A98-B18E-1B1B12C2D076}"/>
    <cellStyle name="40% - Accent1 3 4 2 2 2" xfId="6883" xr:uid="{20D4F105-1535-41C6-A342-951CEBF515FF}"/>
    <cellStyle name="40% - Accent1 3 4 2 2 2 2" xfId="6884" xr:uid="{91810810-0EBF-496D-9100-DA0FED9C551D}"/>
    <cellStyle name="40% - Accent1 3 4 2 2 2 2 2" xfId="6885" xr:uid="{7FFF884D-1E3A-478D-8B48-CF1719296046}"/>
    <cellStyle name="40% - Accent1 3 4 2 2 2 3" xfId="6886" xr:uid="{50325123-E692-44C2-83FC-1E7CA05637D9}"/>
    <cellStyle name="40% - Accent1 3 4 2 2 3" xfId="6887" xr:uid="{32CE9A4F-D2AD-4587-8ED4-FB0792603077}"/>
    <cellStyle name="40% - Accent1 3 4 2 2 3 2" xfId="6888" xr:uid="{86E0672F-4A14-4F4E-B350-7F831A237683}"/>
    <cellStyle name="40% - Accent1 3 4 2 2 4" xfId="6889" xr:uid="{F5C110F7-508A-41AC-B3A1-7ACC9B326B12}"/>
    <cellStyle name="40% - Accent1 3 4 2 3" xfId="6890" xr:uid="{2A3E8930-F444-4BF0-9E09-F2DAC0AC51A0}"/>
    <cellStyle name="40% - Accent1 3 4 2 3 2" xfId="6891" xr:uid="{1E48A636-5F53-4BE2-8BE1-F3BE294010ED}"/>
    <cellStyle name="40% - Accent1 3 4 2 3 2 2" xfId="6892" xr:uid="{A08F0450-2751-4BD8-B7D7-CF9BA2110C95}"/>
    <cellStyle name="40% - Accent1 3 4 2 3 3" xfId="6893" xr:uid="{9EAAB588-CFA2-4F62-AD56-76383D4F52C7}"/>
    <cellStyle name="40% - Accent1 3 4 2 4" xfId="6894" xr:uid="{110C2334-44BB-425B-AEE8-EF03A7A31FC7}"/>
    <cellStyle name="40% - Accent1 3 4 2 4 2" xfId="6895" xr:uid="{1B3F46FD-5E58-4CBA-8EAE-AD9B0AEF7AE5}"/>
    <cellStyle name="40% - Accent1 3 4 2 5" xfId="6896" xr:uid="{6B4F77AE-B73C-4A4B-8F47-93D9533AC2A3}"/>
    <cellStyle name="40% - Accent1 3 4 3" xfId="6897" xr:uid="{FD758997-5F95-4D98-B0B4-4092A7061F3B}"/>
    <cellStyle name="40% - Accent1 3 4 3 2" xfId="6898" xr:uid="{DE5DD6FE-328D-4DCD-9021-4E8F40CCCFA7}"/>
    <cellStyle name="40% - Accent1 3 4 3 2 2" xfId="6899" xr:uid="{7BECE201-5BED-4725-827D-FBA6A5EE8FC9}"/>
    <cellStyle name="40% - Accent1 3 4 3 2 2 2" xfId="6900" xr:uid="{8644BC06-A2E1-4B24-98DD-5AE629ED8C65}"/>
    <cellStyle name="40% - Accent1 3 4 3 2 3" xfId="6901" xr:uid="{C31708CE-A9BA-4158-8ECE-E4744B70F84D}"/>
    <cellStyle name="40% - Accent1 3 4 3 3" xfId="6902" xr:uid="{C77A20FA-7150-4CA4-B864-C1BD49639192}"/>
    <cellStyle name="40% - Accent1 3 4 3 3 2" xfId="6903" xr:uid="{5B689368-0574-4EA9-9F33-610635AC0D14}"/>
    <cellStyle name="40% - Accent1 3 4 3 4" xfId="6904" xr:uid="{FE9E697D-9939-4F2B-9C9B-0F05482DB494}"/>
    <cellStyle name="40% - Accent1 3 4 4" xfId="6905" xr:uid="{A271D278-1C26-4F57-807C-08570A62D0B4}"/>
    <cellStyle name="40% - Accent1 3 4 4 2" xfId="6906" xr:uid="{6509976C-021F-4653-83B4-AF3847976A45}"/>
    <cellStyle name="40% - Accent1 3 4 4 2 2" xfId="6907" xr:uid="{224FFDFB-7AA3-42AA-9DCE-9297BD4CDD1C}"/>
    <cellStyle name="40% - Accent1 3 4 4 3" xfId="6908" xr:uid="{04C86DBE-0380-47E1-9316-4ED859877892}"/>
    <cellStyle name="40% - Accent1 3 4 5" xfId="6909" xr:uid="{28D5D606-D29C-4814-959D-7951B3751DC9}"/>
    <cellStyle name="40% - Accent1 3 4 5 2" xfId="6910" xr:uid="{DBF64FA9-B6B2-4014-A173-522C3B2124BB}"/>
    <cellStyle name="40% - Accent1 3 4 6" xfId="6911" xr:uid="{47546891-F0A0-498C-A583-AB6919BBDB4A}"/>
    <cellStyle name="40% - Accent1 3 5" xfId="6912" xr:uid="{D86F8039-2693-4FAE-B3CB-7CA9DA0EBBAD}"/>
    <cellStyle name="40% - Accent1 3 5 2" xfId="6913" xr:uid="{A00C1C4D-381B-4F80-876E-B2FBF19D8B9C}"/>
    <cellStyle name="40% - Accent1 3 5 2 2" xfId="6914" xr:uid="{906D7635-7BFF-4887-A441-DA34A98E5B40}"/>
    <cellStyle name="40% - Accent1 3 5 2 2 2" xfId="6915" xr:uid="{87186F26-3797-4351-8C89-539B30DEAD5C}"/>
    <cellStyle name="40% - Accent1 3 5 2 2 2 2" xfId="6916" xr:uid="{ED798A7A-7EF8-49C1-B13D-7FF8E7C0C6AE}"/>
    <cellStyle name="40% - Accent1 3 5 2 2 3" xfId="6917" xr:uid="{DAEA2BDF-5D32-4AE6-B819-45F2B78C1869}"/>
    <cellStyle name="40% - Accent1 3 5 2 3" xfId="6918" xr:uid="{DAFB49AA-A9D7-4D5F-A86C-A4D53967AC89}"/>
    <cellStyle name="40% - Accent1 3 5 2 3 2" xfId="6919" xr:uid="{2A15E5A1-17C0-4485-94B4-F7EC5EE4572C}"/>
    <cellStyle name="40% - Accent1 3 5 2 4" xfId="6920" xr:uid="{95EC7C8C-EB73-48A5-AED9-CF8032C49967}"/>
    <cellStyle name="40% - Accent1 3 5 3" xfId="6921" xr:uid="{2B11E982-A4A2-494C-98D3-0086454F84FC}"/>
    <cellStyle name="40% - Accent1 3 5 3 2" xfId="6922" xr:uid="{339CA332-505C-45B7-BE8A-D7C787F59DE6}"/>
    <cellStyle name="40% - Accent1 3 5 3 2 2" xfId="6923" xr:uid="{3024482F-DF73-4362-A6EA-A464489580A5}"/>
    <cellStyle name="40% - Accent1 3 5 3 3" xfId="6924" xr:uid="{572DCC19-F550-491E-AE41-1ECE2F6261B0}"/>
    <cellStyle name="40% - Accent1 3 5 4" xfId="6925" xr:uid="{FF9AD1E4-C8B4-4A52-AF0E-BDE147C7C47E}"/>
    <cellStyle name="40% - Accent1 3 5 4 2" xfId="6926" xr:uid="{1812E338-49B0-4AEB-B78E-623A921D7390}"/>
    <cellStyle name="40% - Accent1 3 5 5" xfId="6927" xr:uid="{5877061F-6D34-4CF4-9157-D7AB93E93122}"/>
    <cellStyle name="40% - Accent1 3 6" xfId="6928" xr:uid="{6B2308AC-BEE6-4D7D-8289-6D7B45FA8BC2}"/>
    <cellStyle name="40% - Accent1 3 6 2" xfId="6929" xr:uid="{1DE8D208-EBF0-4DD5-96D8-9B6FF6D7B26B}"/>
    <cellStyle name="40% - Accent1 3 6 2 2" xfId="6930" xr:uid="{9C58DEC9-F88B-41B4-AF9B-CBC6C32E487F}"/>
    <cellStyle name="40% - Accent1 3 6 2 2 2" xfId="6931" xr:uid="{A443A31B-FB29-43E6-8A52-3F97544457BE}"/>
    <cellStyle name="40% - Accent1 3 6 2 3" xfId="6932" xr:uid="{2F39848B-8420-440E-AFDE-234DA5AE5553}"/>
    <cellStyle name="40% - Accent1 3 6 3" xfId="6933" xr:uid="{9FCB4ECB-4A6E-4999-A859-2EE484B0FEF0}"/>
    <cellStyle name="40% - Accent1 3 6 3 2" xfId="6934" xr:uid="{D75C678A-C6A4-488F-B773-84664FE8F7CC}"/>
    <cellStyle name="40% - Accent1 3 6 4" xfId="6935" xr:uid="{46B7B5A0-E85E-4613-8F7E-C3B035FC26AA}"/>
    <cellStyle name="40% - Accent1 3 7" xfId="6936" xr:uid="{E23A6BF1-080D-4199-84DF-777312B09624}"/>
    <cellStyle name="40% - Accent1 3 7 2" xfId="6937" xr:uid="{53C79A1B-0C9A-43AA-819D-D8BE8B7DAE37}"/>
    <cellStyle name="40% - Accent1 3 7 2 2" xfId="6938" xr:uid="{A143C03E-BD65-4FD8-8CD5-D303BEC3EF9F}"/>
    <cellStyle name="40% - Accent1 3 7 3" xfId="6939" xr:uid="{894436E1-F490-459F-97A2-37D836138AF0}"/>
    <cellStyle name="40% - Accent1 3 8" xfId="6940" xr:uid="{A3B71835-9CEE-461F-ABE2-167FFC99117D}"/>
    <cellStyle name="40% - Accent1 3 8 2" xfId="6941" xr:uid="{2657E5D1-6E6B-47EE-B494-7976376EF0EA}"/>
    <cellStyle name="40% - Accent1 3 9" xfId="6942" xr:uid="{1ACFC0CC-61DA-41EE-8651-7F683E2BD670}"/>
    <cellStyle name="40% - Accent1 4" xfId="6943" xr:uid="{4822E22D-7690-4793-B664-5580A653A894}"/>
    <cellStyle name="40% - Accent1 4 2" xfId="6944" xr:uid="{A81D61F7-BEFC-4E16-9866-4F4CF256E85A}"/>
    <cellStyle name="40% - Accent1 4 2 2" xfId="6945" xr:uid="{7C2D8523-B8A2-44A3-97AA-992F6834ACBF}"/>
    <cellStyle name="40% - Accent1 4 2 2 2" xfId="6946" xr:uid="{0729FD7E-0874-49F4-9C21-38FD0C7B11C0}"/>
    <cellStyle name="40% - Accent1 4 2 2 2 2" xfId="6947" xr:uid="{1B8E474A-802D-4053-924D-7B81FCE544E1}"/>
    <cellStyle name="40% - Accent1 4 2 2 2 2 2" xfId="6948" xr:uid="{C326B79F-3555-4D4F-BE68-09F29AF82B52}"/>
    <cellStyle name="40% - Accent1 4 2 2 2 2 2 2" xfId="6949" xr:uid="{82253784-931B-4902-B0DD-D57B75C9FE47}"/>
    <cellStyle name="40% - Accent1 4 2 2 2 2 2 2 2" xfId="6950" xr:uid="{A5F9BF51-EF0B-4F09-A1B2-806A5BBDD5FE}"/>
    <cellStyle name="40% - Accent1 4 2 2 2 2 2 3" xfId="6951" xr:uid="{DE7507FC-C663-4E39-9A69-6CB5E08BAB0E}"/>
    <cellStyle name="40% - Accent1 4 2 2 2 2 3" xfId="6952" xr:uid="{EE1BE2A2-C58D-4D6C-81E5-18093616B191}"/>
    <cellStyle name="40% - Accent1 4 2 2 2 2 3 2" xfId="6953" xr:uid="{C5D0B303-AAD2-4198-B7D8-8963C0ED3E35}"/>
    <cellStyle name="40% - Accent1 4 2 2 2 2 4" xfId="6954" xr:uid="{9535656A-D227-4597-AA08-9355F97D1AC2}"/>
    <cellStyle name="40% - Accent1 4 2 2 2 3" xfId="6955" xr:uid="{DAD186B6-BD9D-466A-B890-0952E152E630}"/>
    <cellStyle name="40% - Accent1 4 2 2 2 3 2" xfId="6956" xr:uid="{A0D6C632-EBDF-4D5D-A886-5525F07E65FA}"/>
    <cellStyle name="40% - Accent1 4 2 2 2 3 2 2" xfId="6957" xr:uid="{4F0D5904-6064-4268-95F5-68B813F182C5}"/>
    <cellStyle name="40% - Accent1 4 2 2 2 3 3" xfId="6958" xr:uid="{89F2986B-52C2-4FF2-967E-D54F47BE75EA}"/>
    <cellStyle name="40% - Accent1 4 2 2 2 4" xfId="6959" xr:uid="{49748D41-8DE1-4F0E-9DB4-853FA4AAD6CA}"/>
    <cellStyle name="40% - Accent1 4 2 2 2 4 2" xfId="6960" xr:uid="{5810C999-7D53-4B4A-8C93-DDE6B4D65C9A}"/>
    <cellStyle name="40% - Accent1 4 2 2 2 5" xfId="6961" xr:uid="{A58174DE-ED5F-4D08-97EB-E39208C560C0}"/>
    <cellStyle name="40% - Accent1 4 2 2 3" xfId="6962" xr:uid="{4B950049-BF00-41CC-86B8-A9A93A1F9FDD}"/>
    <cellStyle name="40% - Accent1 4 2 2 3 2" xfId="6963" xr:uid="{44AF6C1A-244E-4A02-AD31-C79142A9784C}"/>
    <cellStyle name="40% - Accent1 4 2 2 3 2 2" xfId="6964" xr:uid="{610C401C-98C9-4E9F-8D88-5CEC9A03E84E}"/>
    <cellStyle name="40% - Accent1 4 2 2 3 2 2 2" xfId="6965" xr:uid="{57C6C2EA-81CC-42EE-A756-659723C063FD}"/>
    <cellStyle name="40% - Accent1 4 2 2 3 2 3" xfId="6966" xr:uid="{3D85EA1A-DEB1-4300-8A02-5E2390D89032}"/>
    <cellStyle name="40% - Accent1 4 2 2 3 3" xfId="6967" xr:uid="{896F46B0-6748-4D25-99EE-4C7CECA13CC4}"/>
    <cellStyle name="40% - Accent1 4 2 2 3 3 2" xfId="6968" xr:uid="{FA270962-9A5B-465F-9B3F-AF6A24ABE4F1}"/>
    <cellStyle name="40% - Accent1 4 2 2 3 4" xfId="6969" xr:uid="{1633ED9B-E460-4566-9E80-244E8298F810}"/>
    <cellStyle name="40% - Accent1 4 2 2 4" xfId="6970" xr:uid="{4E3406B4-C13F-49DD-AB85-869AB00AA77F}"/>
    <cellStyle name="40% - Accent1 4 2 2 4 2" xfId="6971" xr:uid="{9C49E6F4-7499-4946-B97B-769CACBA1818}"/>
    <cellStyle name="40% - Accent1 4 2 2 4 2 2" xfId="6972" xr:uid="{384D8850-C0AF-46E6-93DD-628A7E953A28}"/>
    <cellStyle name="40% - Accent1 4 2 2 4 3" xfId="6973" xr:uid="{9D158D69-15D6-49CB-8FF5-353ADDC9B58F}"/>
    <cellStyle name="40% - Accent1 4 2 2 5" xfId="6974" xr:uid="{2124F619-7C2E-4CC5-818C-3370407B43B9}"/>
    <cellStyle name="40% - Accent1 4 2 2 5 2" xfId="6975" xr:uid="{75D1B8E2-F65B-46E6-85B9-65B400454E7F}"/>
    <cellStyle name="40% - Accent1 4 2 2 6" xfId="6976" xr:uid="{82E0B38A-E8B6-4234-B2D2-25CD2B0AFA93}"/>
    <cellStyle name="40% - Accent1 4 2 3" xfId="6977" xr:uid="{C3B9E917-8233-405E-A01F-75575727FE9F}"/>
    <cellStyle name="40% - Accent1 4 2 3 2" xfId="6978" xr:uid="{F79D43E2-6E79-4370-977C-42886858CB6B}"/>
    <cellStyle name="40% - Accent1 4 2 3 2 2" xfId="6979" xr:uid="{CD0771C8-BD8F-4279-9022-AE46904EC8A3}"/>
    <cellStyle name="40% - Accent1 4 2 3 2 2 2" xfId="6980" xr:uid="{05E2459B-C64C-48B8-9FFD-7C87D229700C}"/>
    <cellStyle name="40% - Accent1 4 2 3 2 2 2 2" xfId="6981" xr:uid="{3DE81EF6-1DE1-4D4E-8872-76296F285747}"/>
    <cellStyle name="40% - Accent1 4 2 3 2 2 3" xfId="6982" xr:uid="{5A329718-F51A-4A90-A73D-77780BB2D7BE}"/>
    <cellStyle name="40% - Accent1 4 2 3 2 3" xfId="6983" xr:uid="{9E5362D6-20C3-49AD-9CF5-F85B87DB96F1}"/>
    <cellStyle name="40% - Accent1 4 2 3 2 3 2" xfId="6984" xr:uid="{E25C9368-F684-47F8-8CC5-FDDD1E64DBE5}"/>
    <cellStyle name="40% - Accent1 4 2 3 2 4" xfId="6985" xr:uid="{7E7CDDF5-0817-41E9-9C4F-14DAC9D26E86}"/>
    <cellStyle name="40% - Accent1 4 2 3 3" xfId="6986" xr:uid="{5E6B820A-28AC-47E6-97C8-BC01AD05697C}"/>
    <cellStyle name="40% - Accent1 4 2 3 3 2" xfId="6987" xr:uid="{7D2B6D96-2E45-4887-A752-9C0AE207371E}"/>
    <cellStyle name="40% - Accent1 4 2 3 3 2 2" xfId="6988" xr:uid="{229943C8-984B-4084-A8BD-A19B5868677A}"/>
    <cellStyle name="40% - Accent1 4 2 3 3 3" xfId="6989" xr:uid="{E4ABF9D1-E44E-4B58-9E4C-CEEAF49A2DCE}"/>
    <cellStyle name="40% - Accent1 4 2 3 4" xfId="6990" xr:uid="{A43223CD-8AD9-452C-8BF8-056227F93E1F}"/>
    <cellStyle name="40% - Accent1 4 2 3 4 2" xfId="6991" xr:uid="{3520C269-D46C-4F67-BC27-241398E8C9D1}"/>
    <cellStyle name="40% - Accent1 4 2 3 5" xfId="6992" xr:uid="{E3314651-7E43-4F62-A42C-DCD18F17CCC9}"/>
    <cellStyle name="40% - Accent1 4 2 4" xfId="6993" xr:uid="{703399A8-711F-4406-BA85-D249FFE57F9E}"/>
    <cellStyle name="40% - Accent1 4 2 4 2" xfId="6994" xr:uid="{B7F19D8B-AD56-4729-BFE4-7977F960A7A0}"/>
    <cellStyle name="40% - Accent1 4 2 4 2 2" xfId="6995" xr:uid="{4BDC6A97-7107-476F-AC1B-C5A75393A9C5}"/>
    <cellStyle name="40% - Accent1 4 2 4 2 2 2" xfId="6996" xr:uid="{CE3B4CC1-EFD0-4608-B2DB-6A98DCCB1364}"/>
    <cellStyle name="40% - Accent1 4 2 4 2 3" xfId="6997" xr:uid="{1F503605-6FFB-49E0-9D50-CA5714BF7E99}"/>
    <cellStyle name="40% - Accent1 4 2 4 3" xfId="6998" xr:uid="{7F2E8999-6B8B-455B-8003-2D3AC9670E29}"/>
    <cellStyle name="40% - Accent1 4 2 4 3 2" xfId="6999" xr:uid="{028BB40D-05BA-4231-8E21-D83F8B2A0D3B}"/>
    <cellStyle name="40% - Accent1 4 2 4 4" xfId="7000" xr:uid="{4E8C705B-3078-41B6-B4D9-A19D368BA582}"/>
    <cellStyle name="40% - Accent1 4 2 5" xfId="7001" xr:uid="{BECAA5ED-80E8-4D45-86C5-57A6BA5C82DE}"/>
    <cellStyle name="40% - Accent1 4 2 5 2" xfId="7002" xr:uid="{2E09AB9A-BC8D-4391-9BF4-B5457B07C67D}"/>
    <cellStyle name="40% - Accent1 4 2 5 2 2" xfId="7003" xr:uid="{7F4F6F92-2343-429E-BFB6-42A42020BBB8}"/>
    <cellStyle name="40% - Accent1 4 2 5 3" xfId="7004" xr:uid="{CA6D7A73-9CE2-4D7E-BD67-516B3F790D47}"/>
    <cellStyle name="40% - Accent1 4 2 6" xfId="7005" xr:uid="{F6B6A570-CE69-4E4E-B0DC-9B791599ACE9}"/>
    <cellStyle name="40% - Accent1 4 2 6 2" xfId="7006" xr:uid="{F10CFDFD-AAE4-4A55-AEF1-E6D37AA4CFBA}"/>
    <cellStyle name="40% - Accent1 4 2 7" xfId="7007" xr:uid="{51C9B676-2A57-448C-90AA-D59B801B7F37}"/>
    <cellStyle name="40% - Accent1 4 3" xfId="7008" xr:uid="{623A680C-CFBF-4EBD-91B4-6404FF9526AD}"/>
    <cellStyle name="40% - Accent1 4 3 2" xfId="7009" xr:uid="{DDBA4664-9B7F-4824-8230-AB7968C3208C}"/>
    <cellStyle name="40% - Accent1 4 3 2 2" xfId="7010" xr:uid="{DDB601EC-69D2-4916-9BBF-8F4A2D8172CE}"/>
    <cellStyle name="40% - Accent1 4 3 2 2 2" xfId="7011" xr:uid="{479C3921-1495-437E-A425-A01092599F10}"/>
    <cellStyle name="40% - Accent1 4 3 2 2 2 2" xfId="7012" xr:uid="{0738066A-197B-477B-8059-EAA85646DA15}"/>
    <cellStyle name="40% - Accent1 4 3 2 2 2 2 2" xfId="7013" xr:uid="{13F8F7C6-09AF-430C-849E-23504E859ED4}"/>
    <cellStyle name="40% - Accent1 4 3 2 2 2 3" xfId="7014" xr:uid="{CCF82731-55BA-4FC6-82C7-E4BBEE041B6D}"/>
    <cellStyle name="40% - Accent1 4 3 2 2 3" xfId="7015" xr:uid="{3BE5CAE4-6BAC-4273-B444-157DE333BF5E}"/>
    <cellStyle name="40% - Accent1 4 3 2 2 3 2" xfId="7016" xr:uid="{86A5FABD-745B-4C86-9C55-B1A4AF2C4F10}"/>
    <cellStyle name="40% - Accent1 4 3 2 2 4" xfId="7017" xr:uid="{D3E1EE0A-B837-4379-923F-1BE2651C591F}"/>
    <cellStyle name="40% - Accent1 4 3 2 3" xfId="7018" xr:uid="{B8D04DD6-EBF1-4653-AA65-FEF5991E0659}"/>
    <cellStyle name="40% - Accent1 4 3 2 3 2" xfId="7019" xr:uid="{F2ACA3A8-4FAA-40C4-B8F0-B5EB38B4E4D1}"/>
    <cellStyle name="40% - Accent1 4 3 2 3 2 2" xfId="7020" xr:uid="{0ADB667D-6044-429F-90F2-E3DE272787A1}"/>
    <cellStyle name="40% - Accent1 4 3 2 3 3" xfId="7021" xr:uid="{C8B6C785-892F-4E20-BD7F-50139CB94204}"/>
    <cellStyle name="40% - Accent1 4 3 2 4" xfId="7022" xr:uid="{11ADFE67-18D7-493F-9D11-0C6717F1D186}"/>
    <cellStyle name="40% - Accent1 4 3 2 4 2" xfId="7023" xr:uid="{94185BC7-B45D-45BD-B285-46228EFE5E30}"/>
    <cellStyle name="40% - Accent1 4 3 2 5" xfId="7024" xr:uid="{7F27F73A-B22F-4D56-8072-A211ECD8FFA6}"/>
    <cellStyle name="40% - Accent1 4 3 3" xfId="7025" xr:uid="{373AA78E-8E3A-4CCA-B9B6-86FF9195B0E4}"/>
    <cellStyle name="40% - Accent1 4 3 3 2" xfId="7026" xr:uid="{79F09F45-EE20-4E8A-8DA1-A0B94AE8F9DA}"/>
    <cellStyle name="40% - Accent1 4 3 3 2 2" xfId="7027" xr:uid="{484B191D-F62C-44E8-B492-87469934659E}"/>
    <cellStyle name="40% - Accent1 4 3 3 2 2 2" xfId="7028" xr:uid="{A08B2FA9-BB59-40EF-9039-6D59AC526C87}"/>
    <cellStyle name="40% - Accent1 4 3 3 2 3" xfId="7029" xr:uid="{1BEF9988-AE0A-45C4-A5FA-956B43EA6284}"/>
    <cellStyle name="40% - Accent1 4 3 3 3" xfId="7030" xr:uid="{C33C1287-9B2E-40A6-92B2-2230AE56EA77}"/>
    <cellStyle name="40% - Accent1 4 3 3 3 2" xfId="7031" xr:uid="{08A93EDB-058C-44B0-917A-8F1F2B269179}"/>
    <cellStyle name="40% - Accent1 4 3 3 4" xfId="7032" xr:uid="{3D1F17FA-A296-49D8-9960-BD435481FE29}"/>
    <cellStyle name="40% - Accent1 4 3 4" xfId="7033" xr:uid="{8D21180A-18C2-4856-AF19-6D9F2F4D952E}"/>
    <cellStyle name="40% - Accent1 4 3 4 2" xfId="7034" xr:uid="{5D923EF4-283C-47F0-B2AD-071AA54376F0}"/>
    <cellStyle name="40% - Accent1 4 3 4 2 2" xfId="7035" xr:uid="{B9C16B58-20BA-4D53-8327-0A493C5341C5}"/>
    <cellStyle name="40% - Accent1 4 3 4 3" xfId="7036" xr:uid="{971B64AE-0EF6-4480-86D0-F6B59C100511}"/>
    <cellStyle name="40% - Accent1 4 3 5" xfId="7037" xr:uid="{E7D53C06-5E44-4162-816E-8E9A1EBB9B58}"/>
    <cellStyle name="40% - Accent1 4 3 5 2" xfId="7038" xr:uid="{1CCF5162-5FD8-4D14-B3D0-35B7583D226E}"/>
    <cellStyle name="40% - Accent1 4 3 6" xfId="7039" xr:uid="{8690B5F3-BA37-47B4-814B-4006AC959F4B}"/>
    <cellStyle name="40% - Accent1 4 4" xfId="7040" xr:uid="{E90FE708-96E2-4780-8E70-453F86840979}"/>
    <cellStyle name="40% - Accent1 4 4 2" xfId="7041" xr:uid="{14A37D46-7E9D-4D28-9BCB-595DF099A8ED}"/>
    <cellStyle name="40% - Accent1 4 4 2 2" xfId="7042" xr:uid="{5B039839-89EE-4E77-A511-A6E8BAAAA49F}"/>
    <cellStyle name="40% - Accent1 4 4 2 2 2" xfId="7043" xr:uid="{D3FA913A-920D-4795-A4FD-2AB8A3710744}"/>
    <cellStyle name="40% - Accent1 4 4 2 2 2 2" xfId="7044" xr:uid="{C78B81C4-6779-4D21-AF3C-39AD77429BD0}"/>
    <cellStyle name="40% - Accent1 4 4 2 2 3" xfId="7045" xr:uid="{8DB79499-9994-4919-ABC3-C0DD6DE9BA44}"/>
    <cellStyle name="40% - Accent1 4 4 2 3" xfId="7046" xr:uid="{C3A1E8A2-85D6-4F2A-8064-C990ACD6A32E}"/>
    <cellStyle name="40% - Accent1 4 4 2 3 2" xfId="7047" xr:uid="{1E9455CE-4BD4-4726-AB67-25C1A36322C7}"/>
    <cellStyle name="40% - Accent1 4 4 2 4" xfId="7048" xr:uid="{C786431F-5644-49B2-8051-BF3903522A59}"/>
    <cellStyle name="40% - Accent1 4 4 3" xfId="7049" xr:uid="{AC6227D5-83F3-4218-90D6-A35B2E46B990}"/>
    <cellStyle name="40% - Accent1 4 4 3 2" xfId="7050" xr:uid="{07060F90-7AB5-4F9D-876B-EB575ECF1AED}"/>
    <cellStyle name="40% - Accent1 4 4 3 2 2" xfId="7051" xr:uid="{488D498D-BF09-43A3-8B32-FE9CD465367E}"/>
    <cellStyle name="40% - Accent1 4 4 3 3" xfId="7052" xr:uid="{748BD97F-DDC4-48E5-90C3-4C66170BF808}"/>
    <cellStyle name="40% - Accent1 4 4 4" xfId="7053" xr:uid="{A4C9CBF6-CDEC-491D-92D3-E99C3C63B9A0}"/>
    <cellStyle name="40% - Accent1 4 4 4 2" xfId="7054" xr:uid="{3C3EA84B-3FB7-478E-8132-60ACA47864E7}"/>
    <cellStyle name="40% - Accent1 4 4 5" xfId="7055" xr:uid="{082A7810-3CE2-4F89-819A-004A267546F4}"/>
    <cellStyle name="40% - Accent1 4 5" xfId="7056" xr:uid="{3770D8BD-30AC-43F9-8ACF-A5563CF057EE}"/>
    <cellStyle name="40% - Accent1 4 5 2" xfId="7057" xr:uid="{3F2525BA-EAEE-49A5-8D00-2D9A7A229F92}"/>
    <cellStyle name="40% - Accent1 4 5 2 2" xfId="7058" xr:uid="{33B49807-A860-455B-BB15-3C38B9D4F7ED}"/>
    <cellStyle name="40% - Accent1 4 5 2 2 2" xfId="7059" xr:uid="{BD9BD9A5-C8BC-456A-BDCE-532C09FD5D63}"/>
    <cellStyle name="40% - Accent1 4 5 2 3" xfId="7060" xr:uid="{E6A1172E-6DBE-420E-9204-746B85C38C6C}"/>
    <cellStyle name="40% - Accent1 4 5 3" xfId="7061" xr:uid="{6AFC3CD8-AEA3-44B3-8297-49DDC4607CAB}"/>
    <cellStyle name="40% - Accent1 4 5 3 2" xfId="7062" xr:uid="{9723807D-5744-4722-BEAE-8EEC9651020A}"/>
    <cellStyle name="40% - Accent1 4 5 4" xfId="7063" xr:uid="{EA09B29B-4439-4618-B75C-0B63EBF8A9BC}"/>
    <cellStyle name="40% - Accent1 4 6" xfId="7064" xr:uid="{B909E2DC-B81B-4325-AEA7-93D846B73AFC}"/>
    <cellStyle name="40% - Accent1 4 6 2" xfId="7065" xr:uid="{DB6767BA-6155-47FA-9D86-4ABF68789748}"/>
    <cellStyle name="40% - Accent1 4 6 2 2" xfId="7066" xr:uid="{5383871E-DF92-4FA0-BA9B-04C7F2E04C3A}"/>
    <cellStyle name="40% - Accent1 4 6 3" xfId="7067" xr:uid="{FE15ED36-10CF-4FBD-9EE8-55D36E9B27E4}"/>
    <cellStyle name="40% - Accent1 4 7" xfId="7068" xr:uid="{5CB9F472-CD4F-43F6-A2F9-E73E943E74C6}"/>
    <cellStyle name="40% - Accent1 4 7 2" xfId="7069" xr:uid="{679A21C4-7B33-4E46-A1E9-2879B7B41A63}"/>
    <cellStyle name="40% - Accent1 4 8" xfId="7070" xr:uid="{7C4E56B2-44E9-4E8D-B438-88831870FF5B}"/>
    <cellStyle name="40% - Accent1 5" xfId="7071" xr:uid="{8A3148EE-F410-4210-8F98-E198D072C34D}"/>
    <cellStyle name="40% - Accent1 5 2" xfId="7072" xr:uid="{06DF3251-53D0-4794-BEAF-F093D77DE294}"/>
    <cellStyle name="40% - Accent1 5 2 2" xfId="7073" xr:uid="{81971966-773B-426C-8333-EF984C54ED1C}"/>
    <cellStyle name="40% - Accent1 5 2 2 2" xfId="7074" xr:uid="{406FA52B-5D39-4F97-ABF3-F32FE8C953ED}"/>
    <cellStyle name="40% - Accent1 5 2 2 2 2" xfId="7075" xr:uid="{15D75815-14C1-4274-8B22-AA4B4D967F7C}"/>
    <cellStyle name="40% - Accent1 5 2 2 2 2 2" xfId="7076" xr:uid="{F94D98DF-46B7-4F9F-9443-95106A4FF0CF}"/>
    <cellStyle name="40% - Accent1 5 2 2 2 2 2 2" xfId="7077" xr:uid="{8749192F-76F3-4309-8786-47545074DE77}"/>
    <cellStyle name="40% - Accent1 5 2 2 2 2 3" xfId="7078" xr:uid="{CACDAC62-828F-4E5A-8A59-276736DC1BC6}"/>
    <cellStyle name="40% - Accent1 5 2 2 2 3" xfId="7079" xr:uid="{6839A292-1AC6-4C9D-B628-CFE2D999B7CA}"/>
    <cellStyle name="40% - Accent1 5 2 2 2 3 2" xfId="7080" xr:uid="{308BCEF9-CC46-4182-A055-6A7C672CC2EB}"/>
    <cellStyle name="40% - Accent1 5 2 2 2 4" xfId="7081" xr:uid="{4A582DCB-83AD-42F3-8D86-70D7F638AA36}"/>
    <cellStyle name="40% - Accent1 5 2 2 3" xfId="7082" xr:uid="{DE0B27B5-75CA-4787-BCEE-75EEDE64E2FD}"/>
    <cellStyle name="40% - Accent1 5 2 2 3 2" xfId="7083" xr:uid="{2765A4D7-44D6-4284-AC1F-EBF714A31A64}"/>
    <cellStyle name="40% - Accent1 5 2 2 3 2 2" xfId="7084" xr:uid="{14DD2A8B-F745-4375-854B-5218A8D1C5F4}"/>
    <cellStyle name="40% - Accent1 5 2 2 3 3" xfId="7085" xr:uid="{404ECB64-FFCB-4CD1-9E6C-317E0989B727}"/>
    <cellStyle name="40% - Accent1 5 2 2 4" xfId="7086" xr:uid="{15F8876A-1F18-4118-8BFF-891DC04E48D9}"/>
    <cellStyle name="40% - Accent1 5 2 2 4 2" xfId="7087" xr:uid="{DBDF4F29-4A7C-4489-B3B9-F4AD0701BB09}"/>
    <cellStyle name="40% - Accent1 5 2 2 5" xfId="7088" xr:uid="{97E795D1-9EAD-479C-81A2-AF7FEDE0CDA2}"/>
    <cellStyle name="40% - Accent1 5 2 3" xfId="7089" xr:uid="{6DFA0D95-F31C-40EC-BC06-494D35B65B25}"/>
    <cellStyle name="40% - Accent1 5 2 3 2" xfId="7090" xr:uid="{A95776A0-2961-44C4-B628-61BC9AED6A7B}"/>
    <cellStyle name="40% - Accent1 5 2 3 2 2" xfId="7091" xr:uid="{C0CB418C-49E3-4D9E-8A68-D0966C772D8C}"/>
    <cellStyle name="40% - Accent1 5 2 3 2 2 2" xfId="7092" xr:uid="{C20E3F51-2579-4739-A00E-91692D1D4C5A}"/>
    <cellStyle name="40% - Accent1 5 2 3 2 3" xfId="7093" xr:uid="{9621CE12-4E4B-4913-986A-DBE4685F6423}"/>
    <cellStyle name="40% - Accent1 5 2 3 3" xfId="7094" xr:uid="{03EAFAAE-EBA2-4426-BB1B-283B982ECC2C}"/>
    <cellStyle name="40% - Accent1 5 2 3 3 2" xfId="7095" xr:uid="{324FFFD6-6885-4652-8EC4-B36FD09F49EF}"/>
    <cellStyle name="40% - Accent1 5 2 3 4" xfId="7096" xr:uid="{CF5DFA55-21EC-4BA2-B98B-CD6FE50C57DD}"/>
    <cellStyle name="40% - Accent1 5 2 4" xfId="7097" xr:uid="{9A63E918-59E8-4257-B21B-D44B0DE46AC4}"/>
    <cellStyle name="40% - Accent1 5 2 4 2" xfId="7098" xr:uid="{030750C8-6600-4EA7-8A26-1142AAE828F9}"/>
    <cellStyle name="40% - Accent1 5 2 4 2 2" xfId="7099" xr:uid="{C173A69A-FC4B-4015-A426-CBC236661020}"/>
    <cellStyle name="40% - Accent1 5 2 4 3" xfId="7100" xr:uid="{5270CFE4-5C31-470F-B9AF-7100567C9689}"/>
    <cellStyle name="40% - Accent1 5 2 5" xfId="7101" xr:uid="{4FE55EA7-5099-4991-A736-E272D4EFA0A0}"/>
    <cellStyle name="40% - Accent1 5 2 5 2" xfId="7102" xr:uid="{B6F79A8C-E46A-4A21-B449-387CB75AF7A3}"/>
    <cellStyle name="40% - Accent1 5 2 6" xfId="7103" xr:uid="{D476956E-B554-4E75-A921-A4F4CF2950DC}"/>
    <cellStyle name="40% - Accent1 5 3" xfId="7104" xr:uid="{FF7ED94D-25C3-426D-A44E-E15C5F97A281}"/>
    <cellStyle name="40% - Accent1 5 3 2" xfId="7105" xr:uid="{8EA9E19A-7D52-48AB-A950-7193ED905409}"/>
    <cellStyle name="40% - Accent1 5 3 2 2" xfId="7106" xr:uid="{B76716DA-23E7-48A8-934D-31B30DFCE6E5}"/>
    <cellStyle name="40% - Accent1 5 3 2 2 2" xfId="7107" xr:uid="{DE81DE04-EFCD-4342-9A37-9AB59E211628}"/>
    <cellStyle name="40% - Accent1 5 3 2 2 2 2" xfId="7108" xr:uid="{600F20B2-0B40-442D-AB96-A07E36836147}"/>
    <cellStyle name="40% - Accent1 5 3 2 2 3" xfId="7109" xr:uid="{3EA281F9-0F18-4B62-BD0A-A776EAA8389A}"/>
    <cellStyle name="40% - Accent1 5 3 2 3" xfId="7110" xr:uid="{FDEABBF7-7E1C-4E80-B0B1-D3845A449591}"/>
    <cellStyle name="40% - Accent1 5 3 2 3 2" xfId="7111" xr:uid="{D08A9AD3-7954-47CC-8298-30B9D7CC8A33}"/>
    <cellStyle name="40% - Accent1 5 3 2 4" xfId="7112" xr:uid="{94A42C2D-51CE-4EA1-963D-3F0AF043CD07}"/>
    <cellStyle name="40% - Accent1 5 3 3" xfId="7113" xr:uid="{ED8B89BA-6EAB-472E-8CCF-41EA2E579EA9}"/>
    <cellStyle name="40% - Accent1 5 3 3 2" xfId="7114" xr:uid="{8FBC17AA-689E-4D91-ABBE-E0AD25C36861}"/>
    <cellStyle name="40% - Accent1 5 3 3 2 2" xfId="7115" xr:uid="{9E130854-72D5-483B-8A06-249C6ADFB0F7}"/>
    <cellStyle name="40% - Accent1 5 3 3 3" xfId="7116" xr:uid="{4BF7F5AD-A057-427F-900C-A91890E075F6}"/>
    <cellStyle name="40% - Accent1 5 3 4" xfId="7117" xr:uid="{46221405-9342-4613-AE8B-6AF0B197ECA2}"/>
    <cellStyle name="40% - Accent1 5 3 4 2" xfId="7118" xr:uid="{7C75584C-F5FF-4C09-8FFA-978F7049712F}"/>
    <cellStyle name="40% - Accent1 5 3 5" xfId="7119" xr:uid="{2A37EB42-CFB4-4131-8661-19F190DD7E09}"/>
    <cellStyle name="40% - Accent1 5 4" xfId="7120" xr:uid="{6196D398-FE32-4BC6-8261-7A3CED9C5756}"/>
    <cellStyle name="40% - Accent1 5 4 2" xfId="7121" xr:uid="{9BA93864-DE2C-46E5-A67C-B3E6083423F2}"/>
    <cellStyle name="40% - Accent1 5 4 2 2" xfId="7122" xr:uid="{CD6C76FA-5B6A-475A-821B-4DC33D6239BF}"/>
    <cellStyle name="40% - Accent1 5 4 2 2 2" xfId="7123" xr:uid="{7F403D89-D403-4523-A99F-BD6CAB7E8DF1}"/>
    <cellStyle name="40% - Accent1 5 4 2 3" xfId="7124" xr:uid="{4F4AF554-7957-407F-8484-32DC2EA04C30}"/>
    <cellStyle name="40% - Accent1 5 4 3" xfId="7125" xr:uid="{88AEEB62-1BE6-4094-AF34-9F5D6F9E1F12}"/>
    <cellStyle name="40% - Accent1 5 4 3 2" xfId="7126" xr:uid="{7AF07331-CDAB-4237-84EA-503A71681CCC}"/>
    <cellStyle name="40% - Accent1 5 4 4" xfId="7127" xr:uid="{35AB665E-035D-47E3-AE1F-E0E08A6218D5}"/>
    <cellStyle name="40% - Accent1 5 5" xfId="7128" xr:uid="{D9B110C5-8373-4278-A692-A2E8448FB59D}"/>
    <cellStyle name="40% - Accent1 5 5 2" xfId="7129" xr:uid="{224EAE3A-68C9-498A-A63C-F900424156D9}"/>
    <cellStyle name="40% - Accent1 5 5 2 2" xfId="7130" xr:uid="{F9A0D38D-8D22-44A7-BF10-1B933B2D4F71}"/>
    <cellStyle name="40% - Accent1 5 5 3" xfId="7131" xr:uid="{4923D164-8B31-4538-A700-9BCE0C0EED2D}"/>
    <cellStyle name="40% - Accent1 5 6" xfId="7132" xr:uid="{B7130929-3448-4C07-9890-AF260B33150E}"/>
    <cellStyle name="40% - Accent1 5 6 2" xfId="7133" xr:uid="{815112CD-9E49-4CB7-99EC-27DCAC8996EE}"/>
    <cellStyle name="40% - Accent1 5 7" xfId="7134" xr:uid="{B51D1803-B572-4099-A752-C064391204AB}"/>
    <cellStyle name="40% - Accent1 6" xfId="7135" xr:uid="{90519A36-FA21-4774-9E9A-243B8B3024C6}"/>
    <cellStyle name="40% - Accent1 6 2" xfId="7136" xr:uid="{2D0740A4-13FE-4CE3-945A-81ED0F4E1CFB}"/>
    <cellStyle name="40% - Accent1 6 2 2" xfId="7137" xr:uid="{9597FE64-4E2D-4B56-BB59-4185FBD90776}"/>
    <cellStyle name="40% - Accent1 6 2 2 2" xfId="7138" xr:uid="{312E2056-605C-4440-968E-CF500F5BC0BF}"/>
    <cellStyle name="40% - Accent1 6 2 2 2 2" xfId="7139" xr:uid="{A353FEEC-C6C4-42FD-8184-1F261C8FA814}"/>
    <cellStyle name="40% - Accent1 6 2 2 2 2 2" xfId="7140" xr:uid="{DCF42282-2F16-42CB-BBE2-6651B8453698}"/>
    <cellStyle name="40% - Accent1 6 2 2 2 3" xfId="7141" xr:uid="{B82CE588-4307-426B-B1C2-B8ABB2F9C896}"/>
    <cellStyle name="40% - Accent1 6 2 2 3" xfId="7142" xr:uid="{87D75315-5F9A-4EC9-B2DB-5B5B55DF6762}"/>
    <cellStyle name="40% - Accent1 6 2 2 3 2" xfId="7143" xr:uid="{901B60B7-6143-4A23-B786-8B375054026D}"/>
    <cellStyle name="40% - Accent1 6 2 2 4" xfId="7144" xr:uid="{849FEBA4-A227-462B-A60D-33EC7908543B}"/>
    <cellStyle name="40% - Accent1 6 2 3" xfId="7145" xr:uid="{F968235A-B3C3-4876-B65A-861BC2B0FAAA}"/>
    <cellStyle name="40% - Accent1 6 2 3 2" xfId="7146" xr:uid="{38DC889B-F998-40D6-A7DD-CABA0BEF5D69}"/>
    <cellStyle name="40% - Accent1 6 2 3 2 2" xfId="7147" xr:uid="{B9238AA5-8099-477E-9305-A8062512ABA6}"/>
    <cellStyle name="40% - Accent1 6 2 3 3" xfId="7148" xr:uid="{CAC18097-2223-4119-8C0C-F764C21743ED}"/>
    <cellStyle name="40% - Accent1 6 2 4" xfId="7149" xr:uid="{0D6F8321-F009-4F5C-AA5E-F54032A08625}"/>
    <cellStyle name="40% - Accent1 6 2 4 2" xfId="7150" xr:uid="{9B8BA698-533C-40B2-9C64-72B7472F6A3E}"/>
    <cellStyle name="40% - Accent1 6 2 5" xfId="7151" xr:uid="{FF509360-B2E2-4F42-8503-80955063502C}"/>
    <cellStyle name="40% - Accent1 6 3" xfId="7152" xr:uid="{1AF56CD0-AA65-416B-B7AD-902C102AFE9E}"/>
    <cellStyle name="40% - Accent1 6 3 2" xfId="7153" xr:uid="{963FF99C-D644-4E17-94B4-959EF5D37EE1}"/>
    <cellStyle name="40% - Accent1 6 3 2 2" xfId="7154" xr:uid="{34BC32A0-87D0-4975-AA5E-71DBEFAD996C}"/>
    <cellStyle name="40% - Accent1 6 3 2 2 2" xfId="7155" xr:uid="{DEFF831C-8701-4582-9660-77F9230CE633}"/>
    <cellStyle name="40% - Accent1 6 3 2 3" xfId="7156" xr:uid="{033E39CC-DB5D-4627-9296-BC9F693B90E0}"/>
    <cellStyle name="40% - Accent1 6 3 3" xfId="7157" xr:uid="{433CF0EE-976A-4E69-A447-A47D7534CFCC}"/>
    <cellStyle name="40% - Accent1 6 3 3 2" xfId="7158" xr:uid="{646762ED-63CB-48C9-BDA8-39EC7BDCB97D}"/>
    <cellStyle name="40% - Accent1 6 3 4" xfId="7159" xr:uid="{9E7A95B6-B0D9-4991-A4D7-1323ACD6524A}"/>
    <cellStyle name="40% - Accent1 6 4" xfId="7160" xr:uid="{CF2D815C-32D3-4855-AA8B-38A05E4032DF}"/>
    <cellStyle name="40% - Accent1 6 4 2" xfId="7161" xr:uid="{FC55BB1D-2C00-44BB-9C36-EA130EC9E632}"/>
    <cellStyle name="40% - Accent1 6 4 2 2" xfId="7162" xr:uid="{3886A707-A485-4118-9F8C-FB8C58B33157}"/>
    <cellStyle name="40% - Accent1 6 4 3" xfId="7163" xr:uid="{B6CC5302-6D63-4162-AD33-5034247AFC8A}"/>
    <cellStyle name="40% - Accent1 6 5" xfId="7164" xr:uid="{BEB95CCE-85BE-4B4A-BF20-02BE705E95F9}"/>
    <cellStyle name="40% - Accent1 6 5 2" xfId="7165" xr:uid="{49127D37-D4AE-44BF-8393-A9EC94A0CDE0}"/>
    <cellStyle name="40% - Accent1 6 6" xfId="7166" xr:uid="{D3E88600-79A4-4214-A3FB-1888D25B3418}"/>
    <cellStyle name="40% - Accent1 7" xfId="7167" xr:uid="{51AB8A4E-F379-43D9-A3A9-6CA456CFE281}"/>
    <cellStyle name="40% - Accent1 7 2" xfId="7168" xr:uid="{5E55AFE8-71C3-4185-B4D2-33895BAFBBD4}"/>
    <cellStyle name="40% - Accent1 7 2 2" xfId="7169" xr:uid="{A09BA5FF-20D2-43EE-B53C-8ED9181C0F9D}"/>
    <cellStyle name="40% - Accent1 7 2 2 2" xfId="7170" xr:uid="{13F56994-FE0C-4830-8252-C78CB48FF13B}"/>
    <cellStyle name="40% - Accent1 7 2 2 2 2" xfId="7171" xr:uid="{43E1BF5A-A19C-469C-ABFD-F82168E0F973}"/>
    <cellStyle name="40% - Accent1 7 2 2 3" xfId="7172" xr:uid="{F76A14BE-5B62-4ABC-980D-1B21611215F8}"/>
    <cellStyle name="40% - Accent1 7 2 3" xfId="7173" xr:uid="{57180387-D4C8-4296-B360-55D670071A68}"/>
    <cellStyle name="40% - Accent1 7 2 3 2" xfId="7174" xr:uid="{4CCB7F51-C27B-4C82-B5F4-9F5F9F0B865A}"/>
    <cellStyle name="40% - Accent1 7 2 4" xfId="7175" xr:uid="{E1005362-3668-4F30-B66D-A36824E5BC3D}"/>
    <cellStyle name="40% - Accent1 7 3" xfId="7176" xr:uid="{938A87CF-F3E2-4B54-A0EC-9E4A9BDEEBDA}"/>
    <cellStyle name="40% - Accent1 7 3 2" xfId="7177" xr:uid="{6E9F02AA-6B2B-420C-9902-6985C7CEB118}"/>
    <cellStyle name="40% - Accent1 7 3 2 2" xfId="7178" xr:uid="{2A25E240-BFD2-42AE-A802-94BFDB53C0DA}"/>
    <cellStyle name="40% - Accent1 7 3 3" xfId="7179" xr:uid="{D51C9C6C-C307-4631-B0C2-4D574867E4BB}"/>
    <cellStyle name="40% - Accent1 7 4" xfId="7180" xr:uid="{3300EC3A-EE75-4969-9503-3B07628B94EB}"/>
    <cellStyle name="40% - Accent1 7 4 2" xfId="7181" xr:uid="{4535D0BB-50D9-4154-A22F-4EEC169DD86A}"/>
    <cellStyle name="40% - Accent1 7 5" xfId="7182" xr:uid="{213FFFE5-4DCB-437B-8048-9E4893F0E17B}"/>
    <cellStyle name="40% - Accent1 8" xfId="7183" xr:uid="{A3B303BE-6F1E-4290-94C5-99262A0AF178}"/>
    <cellStyle name="40% - Accent1 8 2" xfId="7184" xr:uid="{1C922240-6F16-4FE6-92D0-73637D056380}"/>
    <cellStyle name="40% - Accent1 8 2 2" xfId="7185" xr:uid="{67F2DD29-43F0-478C-8D67-BF2581573D00}"/>
    <cellStyle name="40% - Accent1 8 2 2 2" xfId="7186" xr:uid="{7106573E-B505-42F6-81BF-7BC1F1856B62}"/>
    <cellStyle name="40% - Accent1 8 2 3" xfId="7187" xr:uid="{171EAC27-FFE1-4D5C-8F52-5F4A91B1D2CE}"/>
    <cellStyle name="40% - Accent1 8 3" xfId="7188" xr:uid="{1D717A4A-D5EB-4B26-89DC-F953C24AD1B5}"/>
    <cellStyle name="40% - Accent1 8 3 2" xfId="7189" xr:uid="{02711E3C-4542-47F9-8282-4E72B9E89AB7}"/>
    <cellStyle name="40% - Accent1 8 4" xfId="7190" xr:uid="{769816E3-4487-4D0E-80D1-D91306CA62BC}"/>
    <cellStyle name="40% - Accent1 9" xfId="7191" xr:uid="{72D02BDD-F6AA-44CA-8730-3572C53F496A}"/>
    <cellStyle name="40% - Accent1 9 2" xfId="7192" xr:uid="{90294D52-4FCF-40D4-A4D1-FCCA44EBCF22}"/>
    <cellStyle name="40% - Accent1 9 2 2" xfId="7193" xr:uid="{52F5A51E-66B8-4784-AE06-406D0B6181D4}"/>
    <cellStyle name="40% - Accent1 9 3" xfId="7194" xr:uid="{F6165894-F819-43C2-8B5F-A63E8D0DF9E9}"/>
    <cellStyle name="40% - Accent2 10" xfId="7195" xr:uid="{8663D593-DE7E-4585-8FD0-6B7B962AE58D}"/>
    <cellStyle name="40% - Accent2 10 2" xfId="7196" xr:uid="{8AC5B5BA-0940-4364-B29F-F0BE938A58F1}"/>
    <cellStyle name="40% - Accent2 11" xfId="7197" xr:uid="{BF2DDCF9-FB05-45B8-BD23-D9CB8B3D3BE6}"/>
    <cellStyle name="40% - Accent2 12" xfId="7198" xr:uid="{BB43DB90-B1A1-4A38-AACE-52308FAB4220}"/>
    <cellStyle name="40% - Accent2 13" xfId="7199" xr:uid="{490A9EE0-095A-4C86-BF5D-149CF6429909}"/>
    <cellStyle name="40% - Accent2 14" xfId="7200" xr:uid="{866232F8-B7EA-4819-9D81-96D3ACEEF8A7}"/>
    <cellStyle name="40% - Accent2 2" xfId="7201" xr:uid="{AD71962D-2B61-42B2-A3CA-E517C1AFB2F8}"/>
    <cellStyle name="40% - Accent2 2 10" xfId="7202" xr:uid="{BEBAC050-10CD-4730-A09C-02E8EC440ED3}"/>
    <cellStyle name="40% - Accent2 2 2" xfId="7203" xr:uid="{0A7D9CA8-075B-445B-8351-31B9DFF7A7CB}"/>
    <cellStyle name="40% - Accent2 2 2 2" xfId="7204" xr:uid="{9994D263-06E7-4629-A851-50128CCD783D}"/>
    <cellStyle name="40% - Accent2 2 2 2 2" xfId="7205" xr:uid="{C70E4D55-63D5-499E-974E-B4D6297A4520}"/>
    <cellStyle name="40% - Accent2 2 2 2 2 2" xfId="7206" xr:uid="{A9AEDBFC-DF57-4750-B00D-8752B0C3B25E}"/>
    <cellStyle name="40% - Accent2 2 2 2 2 2 2" xfId="7207" xr:uid="{3E2E7033-D262-41C0-9978-8FF954F147B1}"/>
    <cellStyle name="40% - Accent2 2 2 2 2 2 2 2" xfId="7208" xr:uid="{94D936F5-5EC0-49D7-9232-EFB47DBA6B84}"/>
    <cellStyle name="40% - Accent2 2 2 2 2 2 2 2 2" xfId="7209" xr:uid="{11789EDD-F90F-4841-9065-AE4377106206}"/>
    <cellStyle name="40% - Accent2 2 2 2 2 2 2 2 2 2" xfId="7210" xr:uid="{A3A4A950-3DE6-47CA-A15F-ACAB2F23A13D}"/>
    <cellStyle name="40% - Accent2 2 2 2 2 2 2 2 2 2 2" xfId="7211" xr:uid="{D2B81A5B-A682-436E-BC14-0F9906E3A6F4}"/>
    <cellStyle name="40% - Accent2 2 2 2 2 2 2 2 2 3" xfId="7212" xr:uid="{9B3F7BDA-377E-4E30-B67F-1F47344BFD67}"/>
    <cellStyle name="40% - Accent2 2 2 2 2 2 2 2 3" xfId="7213" xr:uid="{EBABA6D9-9EBC-4569-B9DB-4C1D5C03FBE8}"/>
    <cellStyle name="40% - Accent2 2 2 2 2 2 2 2 3 2" xfId="7214" xr:uid="{1D2AAF60-76C1-4E86-A3E5-0E787DFAC1C1}"/>
    <cellStyle name="40% - Accent2 2 2 2 2 2 2 2 4" xfId="7215" xr:uid="{1B37D16F-9859-4612-B14C-5E1C849C312C}"/>
    <cellStyle name="40% - Accent2 2 2 2 2 2 2 3" xfId="7216" xr:uid="{C7E9AD78-1E9B-46B4-B194-D2B52DC67BDF}"/>
    <cellStyle name="40% - Accent2 2 2 2 2 2 2 3 2" xfId="7217" xr:uid="{CD03D3FB-5AAE-483A-9692-D21DBCC2F80C}"/>
    <cellStyle name="40% - Accent2 2 2 2 2 2 2 3 2 2" xfId="7218" xr:uid="{D65D410F-D932-4A7F-B37D-C52C8E6D5E1F}"/>
    <cellStyle name="40% - Accent2 2 2 2 2 2 2 3 3" xfId="7219" xr:uid="{32DD9BFB-3E8F-47D6-93AC-E6111913BD00}"/>
    <cellStyle name="40% - Accent2 2 2 2 2 2 2 4" xfId="7220" xr:uid="{84AFE3D7-C005-431E-B269-7FBE8F2E3D2D}"/>
    <cellStyle name="40% - Accent2 2 2 2 2 2 2 4 2" xfId="7221" xr:uid="{F191D486-58AB-44A3-898F-ABB3AFDD33BF}"/>
    <cellStyle name="40% - Accent2 2 2 2 2 2 2 5" xfId="7222" xr:uid="{3C04DFDE-F264-424D-8243-834C55860E73}"/>
    <cellStyle name="40% - Accent2 2 2 2 2 2 3" xfId="7223" xr:uid="{F78E7FE2-6FB8-47C8-A60F-2BF5D564F9B1}"/>
    <cellStyle name="40% - Accent2 2 2 2 2 2 3 2" xfId="7224" xr:uid="{DB405F3B-CF8D-480D-935C-37E35288E5E9}"/>
    <cellStyle name="40% - Accent2 2 2 2 2 2 3 2 2" xfId="7225" xr:uid="{2904A3DD-8A25-40AE-9273-210E8E3F6257}"/>
    <cellStyle name="40% - Accent2 2 2 2 2 2 3 2 2 2" xfId="7226" xr:uid="{0D375F7A-ED18-4F9D-AAFF-47380DA7395C}"/>
    <cellStyle name="40% - Accent2 2 2 2 2 2 3 2 3" xfId="7227" xr:uid="{575943C7-B4E3-4A90-A168-316FAFE2A3A6}"/>
    <cellStyle name="40% - Accent2 2 2 2 2 2 3 3" xfId="7228" xr:uid="{CE1A9132-E794-4BB1-A406-429CA2888E44}"/>
    <cellStyle name="40% - Accent2 2 2 2 2 2 3 3 2" xfId="7229" xr:uid="{936AF516-F1D6-4673-B802-EAB8A74DDF0B}"/>
    <cellStyle name="40% - Accent2 2 2 2 2 2 3 4" xfId="7230" xr:uid="{2342E167-17AA-473C-A7ED-CC1E1917DDB5}"/>
    <cellStyle name="40% - Accent2 2 2 2 2 2 4" xfId="7231" xr:uid="{A0C3E1E1-5CAE-490B-B554-784DE408012F}"/>
    <cellStyle name="40% - Accent2 2 2 2 2 2 4 2" xfId="7232" xr:uid="{6596EB14-5106-42A7-B138-60B141CC61DC}"/>
    <cellStyle name="40% - Accent2 2 2 2 2 2 4 2 2" xfId="7233" xr:uid="{954D9187-AB17-4C17-AB38-A3D4E95AE331}"/>
    <cellStyle name="40% - Accent2 2 2 2 2 2 4 3" xfId="7234" xr:uid="{8A83996F-098E-4CA5-99B9-81AD15AA3FE8}"/>
    <cellStyle name="40% - Accent2 2 2 2 2 2 5" xfId="7235" xr:uid="{6B045AA8-C0C9-4225-BC99-739EC2451C12}"/>
    <cellStyle name="40% - Accent2 2 2 2 2 2 5 2" xfId="7236" xr:uid="{43C6D8D1-9D0A-4B2F-883F-6D357C761EAD}"/>
    <cellStyle name="40% - Accent2 2 2 2 2 2 6" xfId="7237" xr:uid="{680AA3AD-D159-4BE6-8C9B-3608F65B4543}"/>
    <cellStyle name="40% - Accent2 2 2 2 2 3" xfId="7238" xr:uid="{1161CA6F-5A4B-4581-901F-EE149FA4CA45}"/>
    <cellStyle name="40% - Accent2 2 2 2 2 3 2" xfId="7239" xr:uid="{C681D699-E8C1-4F13-B7B8-89A29B24744A}"/>
    <cellStyle name="40% - Accent2 2 2 2 2 3 2 2" xfId="7240" xr:uid="{0831823A-D098-4567-BDF9-E098F4491FE7}"/>
    <cellStyle name="40% - Accent2 2 2 2 2 3 2 2 2" xfId="7241" xr:uid="{3B609596-7A12-408C-B462-CEDC28CE3540}"/>
    <cellStyle name="40% - Accent2 2 2 2 2 3 2 2 2 2" xfId="7242" xr:uid="{C486889C-5A82-4F9A-A15E-B27D8EB10AE2}"/>
    <cellStyle name="40% - Accent2 2 2 2 2 3 2 2 3" xfId="7243" xr:uid="{F9AF2A0C-68DD-4F4C-B284-32BE74C79472}"/>
    <cellStyle name="40% - Accent2 2 2 2 2 3 2 3" xfId="7244" xr:uid="{74DC0031-19BF-46F5-92C3-2D94B5581653}"/>
    <cellStyle name="40% - Accent2 2 2 2 2 3 2 3 2" xfId="7245" xr:uid="{2FD0BC67-06FD-4B47-B7EE-E287DC103A65}"/>
    <cellStyle name="40% - Accent2 2 2 2 2 3 2 4" xfId="7246" xr:uid="{DF29CFB8-6683-4420-A7E8-D3404A22C047}"/>
    <cellStyle name="40% - Accent2 2 2 2 2 3 3" xfId="7247" xr:uid="{86C9EF7D-1BF5-4EC6-9A94-44EDA324E156}"/>
    <cellStyle name="40% - Accent2 2 2 2 2 3 3 2" xfId="7248" xr:uid="{D1121001-01F9-4AD8-9115-2B72BABCA010}"/>
    <cellStyle name="40% - Accent2 2 2 2 2 3 3 2 2" xfId="7249" xr:uid="{817D9DD1-78DA-4F00-B9B4-3B08A1E25C54}"/>
    <cellStyle name="40% - Accent2 2 2 2 2 3 3 3" xfId="7250" xr:uid="{985F411B-AC48-4CD7-B2A7-5735FDC9C3EC}"/>
    <cellStyle name="40% - Accent2 2 2 2 2 3 4" xfId="7251" xr:uid="{B1601B42-9AAE-42C1-8B79-5015325BABEE}"/>
    <cellStyle name="40% - Accent2 2 2 2 2 3 4 2" xfId="7252" xr:uid="{0941F0A8-2C22-4CF6-A6D2-91CEF77081B2}"/>
    <cellStyle name="40% - Accent2 2 2 2 2 3 5" xfId="7253" xr:uid="{EFD34DCD-85AB-49F9-BC25-FB32BF64F7EA}"/>
    <cellStyle name="40% - Accent2 2 2 2 2 4" xfId="7254" xr:uid="{86004ADE-5051-4D5E-B018-E009A6EB2FB4}"/>
    <cellStyle name="40% - Accent2 2 2 2 2 4 2" xfId="7255" xr:uid="{A27DAE3A-3DFB-4B02-930D-F9628A07C9CE}"/>
    <cellStyle name="40% - Accent2 2 2 2 2 4 2 2" xfId="7256" xr:uid="{071186C8-2D75-46C0-AA4F-58FAD9CF2686}"/>
    <cellStyle name="40% - Accent2 2 2 2 2 4 2 2 2" xfId="7257" xr:uid="{F0AA74E5-C234-4F48-A3DD-02A7C4FA77EC}"/>
    <cellStyle name="40% - Accent2 2 2 2 2 4 2 3" xfId="7258" xr:uid="{AFE4FFBB-1C71-4EA8-B020-793CDF64F21B}"/>
    <cellStyle name="40% - Accent2 2 2 2 2 4 3" xfId="7259" xr:uid="{759EE949-55E6-4568-B7A7-9D1310E431B1}"/>
    <cellStyle name="40% - Accent2 2 2 2 2 4 3 2" xfId="7260" xr:uid="{68B81CEE-58C6-4649-A50F-050A5E96FCC4}"/>
    <cellStyle name="40% - Accent2 2 2 2 2 4 4" xfId="7261" xr:uid="{CEB0DD1D-E630-4D40-B7C0-599449DAF02E}"/>
    <cellStyle name="40% - Accent2 2 2 2 2 5" xfId="7262" xr:uid="{289F1A5B-9DC3-480B-954D-31A631F55B41}"/>
    <cellStyle name="40% - Accent2 2 2 2 2 5 2" xfId="7263" xr:uid="{9B98C02F-A3C2-470D-BEA7-D48C0E0784F2}"/>
    <cellStyle name="40% - Accent2 2 2 2 2 5 2 2" xfId="7264" xr:uid="{67B3F1F5-616C-47C7-AC6F-93AE4F370A3A}"/>
    <cellStyle name="40% - Accent2 2 2 2 2 5 3" xfId="7265" xr:uid="{69AB7065-E6D5-4C9D-A311-291C9A0FB34F}"/>
    <cellStyle name="40% - Accent2 2 2 2 2 6" xfId="7266" xr:uid="{53877699-7B75-469E-83DB-65B8B04B7B93}"/>
    <cellStyle name="40% - Accent2 2 2 2 2 6 2" xfId="7267" xr:uid="{3DD0FE29-EBFD-4B75-82D8-A505C6510A66}"/>
    <cellStyle name="40% - Accent2 2 2 2 2 7" xfId="7268" xr:uid="{959E628B-DDAE-4AAC-80D2-234ECB35661D}"/>
    <cellStyle name="40% - Accent2 2 2 2 3" xfId="7269" xr:uid="{B6F65712-377C-400D-9223-7DC26160DE5D}"/>
    <cellStyle name="40% - Accent2 2 2 2 3 2" xfId="7270" xr:uid="{7265013F-9112-4ECB-8243-700316CBA41D}"/>
    <cellStyle name="40% - Accent2 2 2 2 3 2 2" xfId="7271" xr:uid="{79937C4D-EC40-49D8-91D9-8766F6979E4A}"/>
    <cellStyle name="40% - Accent2 2 2 2 3 2 2 2" xfId="7272" xr:uid="{D44BA14B-C8E0-4CE2-A879-9A424487F951}"/>
    <cellStyle name="40% - Accent2 2 2 2 3 2 2 2 2" xfId="7273" xr:uid="{B144B7FC-39FD-4CF5-A4D8-C7B206B58FF4}"/>
    <cellStyle name="40% - Accent2 2 2 2 3 2 2 2 2 2" xfId="7274" xr:uid="{839EA958-571E-404C-85B5-DF919562F2DE}"/>
    <cellStyle name="40% - Accent2 2 2 2 3 2 2 2 3" xfId="7275" xr:uid="{A19A5047-4DD8-4AB0-BAF6-28134EEE2E0A}"/>
    <cellStyle name="40% - Accent2 2 2 2 3 2 2 3" xfId="7276" xr:uid="{F58094DD-B614-4D11-8E92-A18F2D2434EE}"/>
    <cellStyle name="40% - Accent2 2 2 2 3 2 2 3 2" xfId="7277" xr:uid="{F17DF8EA-4E0C-410F-9AD4-B76D0DA64940}"/>
    <cellStyle name="40% - Accent2 2 2 2 3 2 2 4" xfId="7278" xr:uid="{8A342DB7-6848-402C-A550-3D8167AE99A7}"/>
    <cellStyle name="40% - Accent2 2 2 2 3 2 3" xfId="7279" xr:uid="{03A6B218-CA28-412C-9DBE-8ED96E4C4A86}"/>
    <cellStyle name="40% - Accent2 2 2 2 3 2 3 2" xfId="7280" xr:uid="{E31C67D3-C664-4B1A-B9B1-051B3C2377FA}"/>
    <cellStyle name="40% - Accent2 2 2 2 3 2 3 2 2" xfId="7281" xr:uid="{A7174E54-FD75-4A24-9828-24AD5D44BDAB}"/>
    <cellStyle name="40% - Accent2 2 2 2 3 2 3 3" xfId="7282" xr:uid="{57DC8F38-62A3-49FA-AE68-297EEE92BBC1}"/>
    <cellStyle name="40% - Accent2 2 2 2 3 2 4" xfId="7283" xr:uid="{BE8F2D78-30C6-424C-AE42-FE17F26FACDD}"/>
    <cellStyle name="40% - Accent2 2 2 2 3 2 4 2" xfId="7284" xr:uid="{B1FA8575-FC15-4987-8531-F28556150BF3}"/>
    <cellStyle name="40% - Accent2 2 2 2 3 2 5" xfId="7285" xr:uid="{8711228F-EE21-47C4-AD82-536E1642BF7E}"/>
    <cellStyle name="40% - Accent2 2 2 2 3 3" xfId="7286" xr:uid="{DC3141E2-D9D5-4263-8C68-36B5C95F2522}"/>
    <cellStyle name="40% - Accent2 2 2 2 3 3 2" xfId="7287" xr:uid="{6E498578-3DBA-4885-AB2F-4C1CB7AAAA09}"/>
    <cellStyle name="40% - Accent2 2 2 2 3 3 2 2" xfId="7288" xr:uid="{1DEE3F1B-8C9E-43E1-8686-AD4F2B4CA7E6}"/>
    <cellStyle name="40% - Accent2 2 2 2 3 3 2 2 2" xfId="7289" xr:uid="{1CACD55B-8A86-49D0-9716-172E4FB5F539}"/>
    <cellStyle name="40% - Accent2 2 2 2 3 3 2 3" xfId="7290" xr:uid="{F09DC4EF-7AA6-4DDE-9301-47F908FB17C7}"/>
    <cellStyle name="40% - Accent2 2 2 2 3 3 3" xfId="7291" xr:uid="{41422400-4FC2-4748-BB64-7F03E884D7E1}"/>
    <cellStyle name="40% - Accent2 2 2 2 3 3 3 2" xfId="7292" xr:uid="{36D9C9DF-FB83-4664-88C7-66F3F21FC490}"/>
    <cellStyle name="40% - Accent2 2 2 2 3 3 4" xfId="7293" xr:uid="{523FFB39-866C-4883-9934-D5A31965D1AD}"/>
    <cellStyle name="40% - Accent2 2 2 2 3 4" xfId="7294" xr:uid="{4A6F1525-38A6-4E31-A9A1-BF102E69C9F6}"/>
    <cellStyle name="40% - Accent2 2 2 2 3 4 2" xfId="7295" xr:uid="{3E806444-2EFD-43F4-96CC-77B6DF560BE2}"/>
    <cellStyle name="40% - Accent2 2 2 2 3 4 2 2" xfId="7296" xr:uid="{9E70A7CC-2498-48C7-B1D1-A894F3D49C69}"/>
    <cellStyle name="40% - Accent2 2 2 2 3 4 3" xfId="7297" xr:uid="{1B12A48E-3630-442E-821E-6A949AED3910}"/>
    <cellStyle name="40% - Accent2 2 2 2 3 5" xfId="7298" xr:uid="{3E312AAC-5745-45FE-A495-204E51ECCA96}"/>
    <cellStyle name="40% - Accent2 2 2 2 3 5 2" xfId="7299" xr:uid="{6B9FD5FF-6010-4230-88E5-3A099AC947AF}"/>
    <cellStyle name="40% - Accent2 2 2 2 3 6" xfId="7300" xr:uid="{AC958BD1-0491-4344-AED3-AF7413FFFA15}"/>
    <cellStyle name="40% - Accent2 2 2 2 4" xfId="7301" xr:uid="{E27A60B8-E63F-4C30-87F1-AA607F4A0AFC}"/>
    <cellStyle name="40% - Accent2 2 2 2 4 2" xfId="7302" xr:uid="{1B2E3C75-9355-432D-B69D-664CF07B95FE}"/>
    <cellStyle name="40% - Accent2 2 2 2 4 2 2" xfId="7303" xr:uid="{2F6E7266-EA67-4FE3-9295-82649608E4A6}"/>
    <cellStyle name="40% - Accent2 2 2 2 4 2 2 2" xfId="7304" xr:uid="{B140A717-2B68-4AE2-9062-B3D536486CD8}"/>
    <cellStyle name="40% - Accent2 2 2 2 4 2 2 2 2" xfId="7305" xr:uid="{B062B583-E445-44C0-81BA-18D2BF9A5015}"/>
    <cellStyle name="40% - Accent2 2 2 2 4 2 2 3" xfId="7306" xr:uid="{A8C50921-EEC0-40DB-A07F-2B0F39310D3B}"/>
    <cellStyle name="40% - Accent2 2 2 2 4 2 3" xfId="7307" xr:uid="{06D29458-957E-4920-9122-809485C5ED58}"/>
    <cellStyle name="40% - Accent2 2 2 2 4 2 3 2" xfId="7308" xr:uid="{D293B941-A83A-41A8-9997-C260D05DCDC2}"/>
    <cellStyle name="40% - Accent2 2 2 2 4 2 4" xfId="7309" xr:uid="{8B8F907A-8DAC-4CCF-A363-B1C0FC8E3730}"/>
    <cellStyle name="40% - Accent2 2 2 2 4 3" xfId="7310" xr:uid="{FD9101E4-79E7-4D85-94E1-7E96B2A97472}"/>
    <cellStyle name="40% - Accent2 2 2 2 4 3 2" xfId="7311" xr:uid="{54F8397B-F5E9-4D50-8C70-99167D5E8D6D}"/>
    <cellStyle name="40% - Accent2 2 2 2 4 3 2 2" xfId="7312" xr:uid="{AA411F8C-0E53-47DB-A517-9AC81284928A}"/>
    <cellStyle name="40% - Accent2 2 2 2 4 3 3" xfId="7313" xr:uid="{D67CFA64-4DC9-44A1-8AAE-E1F325867DA8}"/>
    <cellStyle name="40% - Accent2 2 2 2 4 4" xfId="7314" xr:uid="{AE590F71-40AF-4D5E-8868-DF72DE1BFFF9}"/>
    <cellStyle name="40% - Accent2 2 2 2 4 4 2" xfId="7315" xr:uid="{62B49CA5-FF15-4400-9C02-2F6209716DBF}"/>
    <cellStyle name="40% - Accent2 2 2 2 4 5" xfId="7316" xr:uid="{70C465BF-4B42-4B77-9BDF-87F91860E686}"/>
    <cellStyle name="40% - Accent2 2 2 2 5" xfId="7317" xr:uid="{5FF0EEAB-8E68-486B-AA9B-4960773B8536}"/>
    <cellStyle name="40% - Accent2 2 2 2 5 2" xfId="7318" xr:uid="{F31B6E7B-5532-420C-ACA4-E62B28D962B0}"/>
    <cellStyle name="40% - Accent2 2 2 2 5 2 2" xfId="7319" xr:uid="{563B13AA-7E3D-4353-81FE-5FC1CB3BADA3}"/>
    <cellStyle name="40% - Accent2 2 2 2 5 2 2 2" xfId="7320" xr:uid="{AA6C4B38-1BDF-4593-B749-9F2F0C434FE4}"/>
    <cellStyle name="40% - Accent2 2 2 2 5 2 3" xfId="7321" xr:uid="{FCFA9E38-B13D-4E6A-89CC-82F1111620B7}"/>
    <cellStyle name="40% - Accent2 2 2 2 5 3" xfId="7322" xr:uid="{5AD374E2-E517-43BB-A74C-3A8847449DBC}"/>
    <cellStyle name="40% - Accent2 2 2 2 5 3 2" xfId="7323" xr:uid="{A0D779DC-5D84-4FF7-93F6-3E2CEF79B1E4}"/>
    <cellStyle name="40% - Accent2 2 2 2 5 4" xfId="7324" xr:uid="{2693FA05-5B91-4181-B485-CE97DF03F48B}"/>
    <cellStyle name="40% - Accent2 2 2 2 6" xfId="7325" xr:uid="{0C9D6851-9B59-47E4-8DF3-002BF174006A}"/>
    <cellStyle name="40% - Accent2 2 2 2 6 2" xfId="7326" xr:uid="{9ED0BB8F-ACEA-4C81-8580-3B2D644E1E3D}"/>
    <cellStyle name="40% - Accent2 2 2 2 6 2 2" xfId="7327" xr:uid="{72E790A7-2A50-453B-863C-AAFCD0B2D1DC}"/>
    <cellStyle name="40% - Accent2 2 2 2 6 3" xfId="7328" xr:uid="{6781FE04-0742-42F0-A6C3-0A33CB33D467}"/>
    <cellStyle name="40% - Accent2 2 2 2 7" xfId="7329" xr:uid="{DCA5FF9A-0471-4B7F-B234-727807F7FA20}"/>
    <cellStyle name="40% - Accent2 2 2 2 7 2" xfId="7330" xr:uid="{B22D8FB7-3DEC-4CBA-9587-97B14D973839}"/>
    <cellStyle name="40% - Accent2 2 2 2 8" xfId="7331" xr:uid="{648BD9BA-F6D3-4F14-96F4-F85C869168AD}"/>
    <cellStyle name="40% - Accent2 2 2 3" xfId="7332" xr:uid="{49F5DDB0-B6B2-45B4-A432-B272A86661F4}"/>
    <cellStyle name="40% - Accent2 2 2 3 2" xfId="7333" xr:uid="{EDF98993-2432-4632-A127-4FD3A82A5CBB}"/>
    <cellStyle name="40% - Accent2 2 2 3 2 2" xfId="7334" xr:uid="{A609C3CA-ECD5-415E-975A-CAFA5B045B0C}"/>
    <cellStyle name="40% - Accent2 2 2 3 2 2 2" xfId="7335" xr:uid="{DB7BA5CC-0E53-47CE-A2E1-88661C3DB48D}"/>
    <cellStyle name="40% - Accent2 2 2 3 2 2 2 2" xfId="7336" xr:uid="{1817C60D-F923-48D3-BCE9-6923AA476029}"/>
    <cellStyle name="40% - Accent2 2 2 3 2 2 2 2 2" xfId="7337" xr:uid="{EB0A38C2-8556-459B-A10C-EEB4590D8F8E}"/>
    <cellStyle name="40% - Accent2 2 2 3 2 2 2 2 2 2" xfId="7338" xr:uid="{CB3B1BAC-9C42-4797-940E-C7458C6BC242}"/>
    <cellStyle name="40% - Accent2 2 2 3 2 2 2 2 3" xfId="7339" xr:uid="{1265C2E5-1FF2-495D-AC96-346657E62B9D}"/>
    <cellStyle name="40% - Accent2 2 2 3 2 2 2 3" xfId="7340" xr:uid="{7C9141DE-6072-4C22-9773-B7F153D8F299}"/>
    <cellStyle name="40% - Accent2 2 2 3 2 2 2 3 2" xfId="7341" xr:uid="{04ADDA54-7ACE-4962-AECD-CFC1418A375F}"/>
    <cellStyle name="40% - Accent2 2 2 3 2 2 2 4" xfId="7342" xr:uid="{73CECC16-EBC1-4E12-BBE1-2F1AF082215C}"/>
    <cellStyle name="40% - Accent2 2 2 3 2 2 3" xfId="7343" xr:uid="{1507FB2A-5068-4EB1-94AE-DA333347AC5E}"/>
    <cellStyle name="40% - Accent2 2 2 3 2 2 3 2" xfId="7344" xr:uid="{45AC1373-3F76-4786-A098-B2D2B4218CDD}"/>
    <cellStyle name="40% - Accent2 2 2 3 2 2 3 2 2" xfId="7345" xr:uid="{40B2EBEB-5F8B-46B5-BA38-867E4759605D}"/>
    <cellStyle name="40% - Accent2 2 2 3 2 2 3 3" xfId="7346" xr:uid="{0EF52BCB-9B3A-4575-A437-6591792BEB73}"/>
    <cellStyle name="40% - Accent2 2 2 3 2 2 4" xfId="7347" xr:uid="{E56C6310-B9AE-4E60-A966-973E0BD2CEFF}"/>
    <cellStyle name="40% - Accent2 2 2 3 2 2 4 2" xfId="7348" xr:uid="{51BFBF21-BDC3-431B-B9AC-6E2DA2D02DE4}"/>
    <cellStyle name="40% - Accent2 2 2 3 2 2 5" xfId="7349" xr:uid="{719E8E89-41B2-42AB-915F-EE342E98BC49}"/>
    <cellStyle name="40% - Accent2 2 2 3 2 3" xfId="7350" xr:uid="{0645ACDD-B3DC-46FE-A38B-185676C28FC3}"/>
    <cellStyle name="40% - Accent2 2 2 3 2 3 2" xfId="7351" xr:uid="{257E2D5E-5501-43CA-A898-2693D41F476D}"/>
    <cellStyle name="40% - Accent2 2 2 3 2 3 2 2" xfId="7352" xr:uid="{0E58016E-5518-4FE5-81AD-726C66959BA9}"/>
    <cellStyle name="40% - Accent2 2 2 3 2 3 2 2 2" xfId="7353" xr:uid="{C525D642-9651-4EB3-8F78-5A16B13CD967}"/>
    <cellStyle name="40% - Accent2 2 2 3 2 3 2 3" xfId="7354" xr:uid="{BE924378-37E2-4B18-8B2D-4DFD3317F65B}"/>
    <cellStyle name="40% - Accent2 2 2 3 2 3 3" xfId="7355" xr:uid="{219A5E41-AEAD-4B0B-89CB-B15458FF009F}"/>
    <cellStyle name="40% - Accent2 2 2 3 2 3 3 2" xfId="7356" xr:uid="{DB7151D1-E739-485F-8246-4CE5D52FB022}"/>
    <cellStyle name="40% - Accent2 2 2 3 2 3 4" xfId="7357" xr:uid="{26F23D30-8FAA-426D-9D70-962289B646B5}"/>
    <cellStyle name="40% - Accent2 2 2 3 2 4" xfId="7358" xr:uid="{07241A39-7A42-4920-A857-028357F5FBEE}"/>
    <cellStyle name="40% - Accent2 2 2 3 2 4 2" xfId="7359" xr:uid="{F05C79D2-8671-4350-A977-2519002F4E2E}"/>
    <cellStyle name="40% - Accent2 2 2 3 2 4 2 2" xfId="7360" xr:uid="{065EEAA1-187D-4722-80DA-8DD8137CD630}"/>
    <cellStyle name="40% - Accent2 2 2 3 2 4 3" xfId="7361" xr:uid="{62531477-2F87-4EDF-B78F-408F7CF3DE8C}"/>
    <cellStyle name="40% - Accent2 2 2 3 2 5" xfId="7362" xr:uid="{55F5E160-E246-494F-9AE3-B8ED25435265}"/>
    <cellStyle name="40% - Accent2 2 2 3 2 5 2" xfId="7363" xr:uid="{4CAF908A-B41B-45DA-86FB-38091D691EF4}"/>
    <cellStyle name="40% - Accent2 2 2 3 2 6" xfId="7364" xr:uid="{410887B2-E262-42D4-B00E-C3025BF5325A}"/>
    <cellStyle name="40% - Accent2 2 2 3 3" xfId="7365" xr:uid="{7D2F62B9-9BC9-48D7-A391-A539C4F43BA6}"/>
    <cellStyle name="40% - Accent2 2 2 3 3 2" xfId="7366" xr:uid="{23FB1993-8176-4511-B281-DCDC551312BF}"/>
    <cellStyle name="40% - Accent2 2 2 3 3 2 2" xfId="7367" xr:uid="{32CE1F4A-1ADE-407A-8744-DDE52FC16030}"/>
    <cellStyle name="40% - Accent2 2 2 3 3 2 2 2" xfId="7368" xr:uid="{258EC08C-85D4-432F-98BF-B1FA09F43085}"/>
    <cellStyle name="40% - Accent2 2 2 3 3 2 2 2 2" xfId="7369" xr:uid="{B749126C-6E2E-4556-B5F2-99EAA95FD76A}"/>
    <cellStyle name="40% - Accent2 2 2 3 3 2 2 3" xfId="7370" xr:uid="{E88DC4B3-E0A2-4515-96E0-14EB79767C15}"/>
    <cellStyle name="40% - Accent2 2 2 3 3 2 3" xfId="7371" xr:uid="{1ADC9AE4-E699-47CD-952F-5821A0EB74D0}"/>
    <cellStyle name="40% - Accent2 2 2 3 3 2 3 2" xfId="7372" xr:uid="{FEF63D4D-B58D-4B84-A457-98C33657E85E}"/>
    <cellStyle name="40% - Accent2 2 2 3 3 2 4" xfId="7373" xr:uid="{BFBE9F20-89BF-4FB9-B07E-24E5B4ACA03E}"/>
    <cellStyle name="40% - Accent2 2 2 3 3 3" xfId="7374" xr:uid="{088901B8-2305-4284-A50B-058F8CF63AFE}"/>
    <cellStyle name="40% - Accent2 2 2 3 3 3 2" xfId="7375" xr:uid="{4C76C222-B905-4E82-BFFF-F86ADC5D5344}"/>
    <cellStyle name="40% - Accent2 2 2 3 3 3 2 2" xfId="7376" xr:uid="{3732A84C-DA2A-4B59-B06D-0BAC4EDE8BE4}"/>
    <cellStyle name="40% - Accent2 2 2 3 3 3 3" xfId="7377" xr:uid="{3668F69F-F8A3-439C-B1CF-67DDD7FC7070}"/>
    <cellStyle name="40% - Accent2 2 2 3 3 4" xfId="7378" xr:uid="{724BD31F-0631-4746-924F-E75334346AFD}"/>
    <cellStyle name="40% - Accent2 2 2 3 3 4 2" xfId="7379" xr:uid="{CE7EA6D0-C482-40BA-9171-C27FBBA740F5}"/>
    <cellStyle name="40% - Accent2 2 2 3 3 5" xfId="7380" xr:uid="{7031CA0F-2426-4FC6-B132-5CA1B4E5622C}"/>
    <cellStyle name="40% - Accent2 2 2 3 4" xfId="7381" xr:uid="{982ACBAC-115A-48F0-B867-E391FCC512A5}"/>
    <cellStyle name="40% - Accent2 2 2 3 4 2" xfId="7382" xr:uid="{1DC64F10-BD22-4189-8419-C44819A0D5D2}"/>
    <cellStyle name="40% - Accent2 2 2 3 4 2 2" xfId="7383" xr:uid="{1729CE1B-8AC4-4FC0-871E-CF833D0154EC}"/>
    <cellStyle name="40% - Accent2 2 2 3 4 2 2 2" xfId="7384" xr:uid="{94CE4982-1DE6-4CC8-887E-FE238655ED92}"/>
    <cellStyle name="40% - Accent2 2 2 3 4 2 3" xfId="7385" xr:uid="{ACADEBA2-04CE-4658-9DB6-DE599134F877}"/>
    <cellStyle name="40% - Accent2 2 2 3 4 3" xfId="7386" xr:uid="{96F6BE7E-6B41-48C1-8F73-EC936F2AB1C9}"/>
    <cellStyle name="40% - Accent2 2 2 3 4 3 2" xfId="7387" xr:uid="{FB1A933B-2FBB-4C34-AE8E-76F0AE09452B}"/>
    <cellStyle name="40% - Accent2 2 2 3 4 4" xfId="7388" xr:uid="{0510E669-607E-4CD8-9B51-B6F259172975}"/>
    <cellStyle name="40% - Accent2 2 2 3 5" xfId="7389" xr:uid="{ADEDE3F0-5714-48A3-9B13-7C7D81F3EF24}"/>
    <cellStyle name="40% - Accent2 2 2 3 5 2" xfId="7390" xr:uid="{D04C636B-0995-4E30-B485-BD2E2B7CB95A}"/>
    <cellStyle name="40% - Accent2 2 2 3 5 2 2" xfId="7391" xr:uid="{A760B2CD-702A-4715-A0E3-724367BDFAE1}"/>
    <cellStyle name="40% - Accent2 2 2 3 5 3" xfId="7392" xr:uid="{E240F76D-EEAC-48DA-8FEB-B7B6D2496C6F}"/>
    <cellStyle name="40% - Accent2 2 2 3 6" xfId="7393" xr:uid="{02B193D6-64A5-478A-B219-397152254E2C}"/>
    <cellStyle name="40% - Accent2 2 2 3 6 2" xfId="7394" xr:uid="{B9B097E4-81F3-45E4-9F44-814F55953721}"/>
    <cellStyle name="40% - Accent2 2 2 3 7" xfId="7395" xr:uid="{CF0B458E-C2AF-4820-83F8-7CFC439E8560}"/>
    <cellStyle name="40% - Accent2 2 2 4" xfId="7396" xr:uid="{20A8C641-BC7A-4ADA-83B1-77558A0D7D9E}"/>
    <cellStyle name="40% - Accent2 2 2 4 2" xfId="7397" xr:uid="{9570DA35-7A16-4A61-AAED-1764399FC426}"/>
    <cellStyle name="40% - Accent2 2 2 4 2 2" xfId="7398" xr:uid="{10027B20-41AB-4BFA-967E-98EB12153561}"/>
    <cellStyle name="40% - Accent2 2 2 4 2 2 2" xfId="7399" xr:uid="{72583084-1087-4258-B4F3-2BFA3D36D2C9}"/>
    <cellStyle name="40% - Accent2 2 2 4 2 2 2 2" xfId="7400" xr:uid="{7486F90D-03C0-4BA7-A4F7-436B2801D366}"/>
    <cellStyle name="40% - Accent2 2 2 4 2 2 2 2 2" xfId="7401" xr:uid="{2A63DFCD-BD10-484C-B8BF-05F1EA59EA8E}"/>
    <cellStyle name="40% - Accent2 2 2 4 2 2 2 3" xfId="7402" xr:uid="{E108485E-3843-4DCD-A29C-412ABBB5B4FE}"/>
    <cellStyle name="40% - Accent2 2 2 4 2 2 3" xfId="7403" xr:uid="{22CDF4E0-7985-4634-B353-ADCCD5747479}"/>
    <cellStyle name="40% - Accent2 2 2 4 2 2 3 2" xfId="7404" xr:uid="{6BA5BD0A-ED7E-4BC3-8713-7A886CE02D17}"/>
    <cellStyle name="40% - Accent2 2 2 4 2 2 4" xfId="7405" xr:uid="{1C4A76F9-E3EF-4495-83EA-C4DBE736364A}"/>
    <cellStyle name="40% - Accent2 2 2 4 2 3" xfId="7406" xr:uid="{8B691167-87A8-48E0-A4E5-1953E1539C2A}"/>
    <cellStyle name="40% - Accent2 2 2 4 2 3 2" xfId="7407" xr:uid="{93BF4F87-4748-49B8-A284-C05718E8B4EE}"/>
    <cellStyle name="40% - Accent2 2 2 4 2 3 2 2" xfId="7408" xr:uid="{ED7A0289-FBA2-4BB7-AE19-5317A31F8A07}"/>
    <cellStyle name="40% - Accent2 2 2 4 2 3 3" xfId="7409" xr:uid="{C4D3E287-4B08-4ED6-8001-D9D513C7D5BF}"/>
    <cellStyle name="40% - Accent2 2 2 4 2 4" xfId="7410" xr:uid="{38D41B61-743A-4C73-A374-78120DAECCB6}"/>
    <cellStyle name="40% - Accent2 2 2 4 2 4 2" xfId="7411" xr:uid="{D72CBA94-2AC6-4568-89DB-F200A55A882C}"/>
    <cellStyle name="40% - Accent2 2 2 4 2 5" xfId="7412" xr:uid="{3637EC5F-318E-4783-BF63-0D9233A1835B}"/>
    <cellStyle name="40% - Accent2 2 2 4 3" xfId="7413" xr:uid="{4BB1DA47-A706-4785-A7EF-1AA6AAF6FB09}"/>
    <cellStyle name="40% - Accent2 2 2 4 3 2" xfId="7414" xr:uid="{3C99762C-6D27-4A16-BC72-6D59A4B6DD4F}"/>
    <cellStyle name="40% - Accent2 2 2 4 3 2 2" xfId="7415" xr:uid="{D5D0628F-BD8A-469C-AFA7-8AF7F73F3F73}"/>
    <cellStyle name="40% - Accent2 2 2 4 3 2 2 2" xfId="7416" xr:uid="{B44894A3-6B09-4229-8336-1CA8A56E4DD6}"/>
    <cellStyle name="40% - Accent2 2 2 4 3 2 3" xfId="7417" xr:uid="{6A507AF6-2886-45AC-BBD6-47A34CD248FC}"/>
    <cellStyle name="40% - Accent2 2 2 4 3 3" xfId="7418" xr:uid="{39E550FA-12C2-4478-8F55-6C70CF7671F9}"/>
    <cellStyle name="40% - Accent2 2 2 4 3 3 2" xfId="7419" xr:uid="{C5751314-28F2-40EE-9297-E67F59A49B46}"/>
    <cellStyle name="40% - Accent2 2 2 4 3 4" xfId="7420" xr:uid="{E9EEB188-A352-47CE-B612-C156CF9DCE61}"/>
    <cellStyle name="40% - Accent2 2 2 4 4" xfId="7421" xr:uid="{04C1374C-FEB5-4EA8-BD31-A4D211355221}"/>
    <cellStyle name="40% - Accent2 2 2 4 4 2" xfId="7422" xr:uid="{2FE00495-C243-4F43-9E85-F2EE07DD460D}"/>
    <cellStyle name="40% - Accent2 2 2 4 4 2 2" xfId="7423" xr:uid="{51AD97F9-DCCF-4D3E-B60F-D46154EF047E}"/>
    <cellStyle name="40% - Accent2 2 2 4 4 3" xfId="7424" xr:uid="{232D880B-EBB4-469D-A647-722F93A67663}"/>
    <cellStyle name="40% - Accent2 2 2 4 5" xfId="7425" xr:uid="{D56A6707-2B65-4838-99FB-5D3170F918F1}"/>
    <cellStyle name="40% - Accent2 2 2 4 5 2" xfId="7426" xr:uid="{65F88AEB-B315-4E97-9BB5-70543A8A4124}"/>
    <cellStyle name="40% - Accent2 2 2 4 6" xfId="7427" xr:uid="{A7C0C8FE-C817-4E9B-8BE7-E6456832752B}"/>
    <cellStyle name="40% - Accent2 2 2 5" xfId="7428" xr:uid="{052B82DB-6A4A-44A1-8F8B-FA2FD553BA59}"/>
    <cellStyle name="40% - Accent2 2 2 5 2" xfId="7429" xr:uid="{3B6E3335-EF13-45B0-A0AF-1926CAAB7F20}"/>
    <cellStyle name="40% - Accent2 2 2 5 2 2" xfId="7430" xr:uid="{376E8CC2-55A6-4977-ADAF-949640EA68E4}"/>
    <cellStyle name="40% - Accent2 2 2 5 2 2 2" xfId="7431" xr:uid="{E3D92827-3D8C-4B2F-90C3-2F265E331BC7}"/>
    <cellStyle name="40% - Accent2 2 2 5 2 2 2 2" xfId="7432" xr:uid="{92F240D1-3D9E-4D78-898E-2667F22721D0}"/>
    <cellStyle name="40% - Accent2 2 2 5 2 2 3" xfId="7433" xr:uid="{DEA0F296-C3FA-40F9-87F1-C537CA7421FA}"/>
    <cellStyle name="40% - Accent2 2 2 5 2 3" xfId="7434" xr:uid="{1E07BC4E-B6E9-41BE-8254-DDA5A50A645B}"/>
    <cellStyle name="40% - Accent2 2 2 5 2 3 2" xfId="7435" xr:uid="{684AF439-CB48-41CF-837A-03029DC31CA6}"/>
    <cellStyle name="40% - Accent2 2 2 5 2 4" xfId="7436" xr:uid="{3BAC2411-0114-4FC6-80BC-4950142C08DA}"/>
    <cellStyle name="40% - Accent2 2 2 5 3" xfId="7437" xr:uid="{FBE9480D-8BAC-43B8-96D1-96C709A4C06F}"/>
    <cellStyle name="40% - Accent2 2 2 5 3 2" xfId="7438" xr:uid="{C8669877-BC24-4FCB-BACE-22ED87AF3CAA}"/>
    <cellStyle name="40% - Accent2 2 2 5 3 2 2" xfId="7439" xr:uid="{C853C0B4-31F1-4202-B1E9-A08427B083FF}"/>
    <cellStyle name="40% - Accent2 2 2 5 3 3" xfId="7440" xr:uid="{CF98EB87-62E5-4DAE-9997-FA04C25D7E3E}"/>
    <cellStyle name="40% - Accent2 2 2 5 4" xfId="7441" xr:uid="{44E176DF-3031-457C-83C0-BF3F82D605C7}"/>
    <cellStyle name="40% - Accent2 2 2 5 4 2" xfId="7442" xr:uid="{41B33460-30AD-4472-996E-187C7452BF9C}"/>
    <cellStyle name="40% - Accent2 2 2 5 5" xfId="7443" xr:uid="{62525695-8310-4A5A-9C4C-5D19E6112088}"/>
    <cellStyle name="40% - Accent2 2 2 6" xfId="7444" xr:uid="{4AEEAD9C-E8E5-469F-A6F3-11FC1F78C759}"/>
    <cellStyle name="40% - Accent2 2 2 6 2" xfId="7445" xr:uid="{2F3F8B7E-AA0D-4206-9A8B-DFC376655207}"/>
    <cellStyle name="40% - Accent2 2 2 6 2 2" xfId="7446" xr:uid="{93E8750E-959D-4F5E-AB80-04E38C4D2D83}"/>
    <cellStyle name="40% - Accent2 2 2 6 2 2 2" xfId="7447" xr:uid="{8F1D95C1-A7B3-41BE-A3B6-33905282D1A5}"/>
    <cellStyle name="40% - Accent2 2 2 6 2 3" xfId="7448" xr:uid="{1ECD8CED-24D5-4ECB-8EB8-E4292330B54A}"/>
    <cellStyle name="40% - Accent2 2 2 6 3" xfId="7449" xr:uid="{8E6AE124-E178-44C0-B0BD-D0FCB737D745}"/>
    <cellStyle name="40% - Accent2 2 2 6 3 2" xfId="7450" xr:uid="{BE7303A2-1016-4D9C-817D-450D6B9FBB90}"/>
    <cellStyle name="40% - Accent2 2 2 6 4" xfId="7451" xr:uid="{E59867F5-A6FE-4248-8310-7218F1A0A38C}"/>
    <cellStyle name="40% - Accent2 2 2 7" xfId="7452" xr:uid="{EB58849B-4765-41C7-8E48-28F377DF5B78}"/>
    <cellStyle name="40% - Accent2 2 2 7 2" xfId="7453" xr:uid="{5588FE96-4187-4AC2-9484-2B998C22679B}"/>
    <cellStyle name="40% - Accent2 2 2 7 2 2" xfId="7454" xr:uid="{BBAFF4E0-C695-44E1-92D3-6DE455045901}"/>
    <cellStyle name="40% - Accent2 2 2 7 3" xfId="7455" xr:uid="{2DFFA6FE-2029-4389-80F6-91F498434791}"/>
    <cellStyle name="40% - Accent2 2 2 8" xfId="7456" xr:uid="{615DE0A8-C6CE-4DFA-B72D-E05A53B3CE92}"/>
    <cellStyle name="40% - Accent2 2 2 8 2" xfId="7457" xr:uid="{5C5CBCA6-E8DB-4429-A200-42BACB4AC9ED}"/>
    <cellStyle name="40% - Accent2 2 2 9" xfId="7458" xr:uid="{489CB712-8D5B-4C3B-ADDD-F4F38A8389C3}"/>
    <cellStyle name="40% - Accent2 2 3" xfId="7459" xr:uid="{972503C6-596F-4062-9530-051640221785}"/>
    <cellStyle name="40% - Accent2 2 3 2" xfId="7460" xr:uid="{D784CC1B-1F21-41E9-A207-6E234B6FD767}"/>
    <cellStyle name="40% - Accent2 2 3 2 2" xfId="7461" xr:uid="{69B422E1-174E-4A1F-898E-63B5FF0D93BE}"/>
    <cellStyle name="40% - Accent2 2 3 2 2 2" xfId="7462" xr:uid="{7F6803D3-DEE3-480C-AD73-49ED5CBDF1F0}"/>
    <cellStyle name="40% - Accent2 2 3 2 2 2 2" xfId="7463" xr:uid="{0B7EDC8F-2E8B-4F5B-9D38-6AF94B1A62BE}"/>
    <cellStyle name="40% - Accent2 2 3 2 2 2 2 2" xfId="7464" xr:uid="{94189C0D-421F-4BD9-B5CB-0A92D81B536C}"/>
    <cellStyle name="40% - Accent2 2 3 2 2 2 2 2 2" xfId="7465" xr:uid="{D0D48363-06A9-4932-B3CF-F0A43B43DAC0}"/>
    <cellStyle name="40% - Accent2 2 3 2 2 2 2 2 2 2" xfId="7466" xr:uid="{0265FF81-4743-4678-9B2A-5A6284252293}"/>
    <cellStyle name="40% - Accent2 2 3 2 2 2 2 2 3" xfId="7467" xr:uid="{6FFD881E-036A-4876-A351-A35BDCD7B31D}"/>
    <cellStyle name="40% - Accent2 2 3 2 2 2 2 3" xfId="7468" xr:uid="{3848A379-A1F2-4868-9C02-58EDE69A88F8}"/>
    <cellStyle name="40% - Accent2 2 3 2 2 2 2 3 2" xfId="7469" xr:uid="{5B33E565-2223-4307-99DF-D0D29993BF84}"/>
    <cellStyle name="40% - Accent2 2 3 2 2 2 2 4" xfId="7470" xr:uid="{1C1DDAF7-6CAA-4273-92C8-41E4BEDF3518}"/>
    <cellStyle name="40% - Accent2 2 3 2 2 2 3" xfId="7471" xr:uid="{70BF4909-7A3A-426A-BDE5-3DEC6B14647B}"/>
    <cellStyle name="40% - Accent2 2 3 2 2 2 3 2" xfId="7472" xr:uid="{F7A86685-5477-4EA2-BA38-BC9FD16A24D2}"/>
    <cellStyle name="40% - Accent2 2 3 2 2 2 3 2 2" xfId="7473" xr:uid="{B8C96DBF-9881-4722-B4CF-A7167E843DC8}"/>
    <cellStyle name="40% - Accent2 2 3 2 2 2 3 3" xfId="7474" xr:uid="{E3969B62-2F32-4D7C-A36F-EE270C976783}"/>
    <cellStyle name="40% - Accent2 2 3 2 2 2 4" xfId="7475" xr:uid="{B1B939C9-2F07-414F-BAFA-FF4AC38C5F1F}"/>
    <cellStyle name="40% - Accent2 2 3 2 2 2 4 2" xfId="7476" xr:uid="{128F7E65-1C38-4EC5-BB28-780A6B6A59B8}"/>
    <cellStyle name="40% - Accent2 2 3 2 2 2 5" xfId="7477" xr:uid="{11A7F44E-3E84-4CE1-9C98-74875FFE6044}"/>
    <cellStyle name="40% - Accent2 2 3 2 2 3" xfId="7478" xr:uid="{DE0C668A-E127-46AD-BDAF-CE4D18946372}"/>
    <cellStyle name="40% - Accent2 2 3 2 2 3 2" xfId="7479" xr:uid="{ED382CCB-BFF5-4AB1-A3BD-4B4EEE152F54}"/>
    <cellStyle name="40% - Accent2 2 3 2 2 3 2 2" xfId="7480" xr:uid="{17DBBA20-5C6A-49F6-A973-B14B486ED086}"/>
    <cellStyle name="40% - Accent2 2 3 2 2 3 2 2 2" xfId="7481" xr:uid="{0C124165-7860-42A4-8015-E9885DD79FD8}"/>
    <cellStyle name="40% - Accent2 2 3 2 2 3 2 3" xfId="7482" xr:uid="{8C3148C8-A499-48B4-9AD1-B52AE8DE48DA}"/>
    <cellStyle name="40% - Accent2 2 3 2 2 3 3" xfId="7483" xr:uid="{58B5CBF4-9571-4A8E-BAF2-4160073E40D2}"/>
    <cellStyle name="40% - Accent2 2 3 2 2 3 3 2" xfId="7484" xr:uid="{B7819C87-13BB-4BC9-A131-F13F3E508BC6}"/>
    <cellStyle name="40% - Accent2 2 3 2 2 3 4" xfId="7485" xr:uid="{34818603-F63C-44C4-A09C-A4914BA03E2F}"/>
    <cellStyle name="40% - Accent2 2 3 2 2 4" xfId="7486" xr:uid="{6590A1BE-C04F-430A-BF1B-4F0BF0F8E6ED}"/>
    <cellStyle name="40% - Accent2 2 3 2 2 4 2" xfId="7487" xr:uid="{4093A460-C36A-44EA-AF4A-CC63892C0728}"/>
    <cellStyle name="40% - Accent2 2 3 2 2 4 2 2" xfId="7488" xr:uid="{7CC9770B-83B9-47D1-9FBD-3BA950F830D3}"/>
    <cellStyle name="40% - Accent2 2 3 2 2 4 3" xfId="7489" xr:uid="{02B0AD3C-580F-45DF-864A-2B18A08B2218}"/>
    <cellStyle name="40% - Accent2 2 3 2 2 5" xfId="7490" xr:uid="{9FB49C3F-3D8E-4411-B5D4-8A496102CAB7}"/>
    <cellStyle name="40% - Accent2 2 3 2 2 5 2" xfId="7491" xr:uid="{E08BCE0F-EB2A-4114-9D6B-A41791D1FB22}"/>
    <cellStyle name="40% - Accent2 2 3 2 2 6" xfId="7492" xr:uid="{A0BD8F3B-031C-4EBC-A229-3CCA181BC7CA}"/>
    <cellStyle name="40% - Accent2 2 3 2 3" xfId="7493" xr:uid="{AA498B2A-EBE3-4F7D-9D14-FBC621F5A31D}"/>
    <cellStyle name="40% - Accent2 2 3 2 3 2" xfId="7494" xr:uid="{707F276E-B7E7-49E9-A747-A2258259944F}"/>
    <cellStyle name="40% - Accent2 2 3 2 3 2 2" xfId="7495" xr:uid="{7C181D57-F9F2-4F25-B605-E411B7B32D86}"/>
    <cellStyle name="40% - Accent2 2 3 2 3 2 2 2" xfId="7496" xr:uid="{893ACEA5-E0BF-43D0-B309-B44F79F08FAC}"/>
    <cellStyle name="40% - Accent2 2 3 2 3 2 2 2 2" xfId="7497" xr:uid="{FB5DFDDF-08BC-4C68-AD63-9EDF3C4A2DF3}"/>
    <cellStyle name="40% - Accent2 2 3 2 3 2 2 3" xfId="7498" xr:uid="{8CD6C308-5A9D-415A-B5F2-4EACA7B8EEFF}"/>
    <cellStyle name="40% - Accent2 2 3 2 3 2 3" xfId="7499" xr:uid="{CFFBC317-843C-4A47-8445-5A03D04418BD}"/>
    <cellStyle name="40% - Accent2 2 3 2 3 2 3 2" xfId="7500" xr:uid="{CC09A157-1760-4FD0-A5A0-878E7777903C}"/>
    <cellStyle name="40% - Accent2 2 3 2 3 2 4" xfId="7501" xr:uid="{5320A547-7DBF-4950-8559-E0ACF0CAEFD0}"/>
    <cellStyle name="40% - Accent2 2 3 2 3 3" xfId="7502" xr:uid="{14D3E827-44C7-49C8-8971-12508260E9BB}"/>
    <cellStyle name="40% - Accent2 2 3 2 3 3 2" xfId="7503" xr:uid="{4E3BBE98-AB5C-457D-BE10-4BD4CC07CA72}"/>
    <cellStyle name="40% - Accent2 2 3 2 3 3 2 2" xfId="7504" xr:uid="{7C51837D-A899-48C6-9944-BD4DB53A5DE4}"/>
    <cellStyle name="40% - Accent2 2 3 2 3 3 3" xfId="7505" xr:uid="{A3CBC2CF-0F05-41ED-8156-42A00889A338}"/>
    <cellStyle name="40% - Accent2 2 3 2 3 4" xfId="7506" xr:uid="{14275BBA-D15D-444A-80C0-9ED58C818C3A}"/>
    <cellStyle name="40% - Accent2 2 3 2 3 4 2" xfId="7507" xr:uid="{F49D35DB-A939-4C07-B592-62104321DDBA}"/>
    <cellStyle name="40% - Accent2 2 3 2 3 5" xfId="7508" xr:uid="{FFC97750-94F3-4FF6-8A8F-1B1DFF911830}"/>
    <cellStyle name="40% - Accent2 2 3 2 4" xfId="7509" xr:uid="{D516E52F-7A15-4F77-B91B-051A84C7364B}"/>
    <cellStyle name="40% - Accent2 2 3 2 4 2" xfId="7510" xr:uid="{9F6B4381-209D-493A-835C-8E7CDCDF2CC4}"/>
    <cellStyle name="40% - Accent2 2 3 2 4 2 2" xfId="7511" xr:uid="{222E0F54-11B3-40F9-A669-91B789297F74}"/>
    <cellStyle name="40% - Accent2 2 3 2 4 2 2 2" xfId="7512" xr:uid="{96BC3EFA-5499-4F19-8B91-06D93DC941C7}"/>
    <cellStyle name="40% - Accent2 2 3 2 4 2 3" xfId="7513" xr:uid="{3F20F5A8-5257-4DB4-8B7D-A3BB0DC28B3D}"/>
    <cellStyle name="40% - Accent2 2 3 2 4 3" xfId="7514" xr:uid="{132348A4-6834-4250-8904-ACE647AD5F77}"/>
    <cellStyle name="40% - Accent2 2 3 2 4 3 2" xfId="7515" xr:uid="{C5832703-80FD-465F-B9C5-E8640A2AAAE1}"/>
    <cellStyle name="40% - Accent2 2 3 2 4 4" xfId="7516" xr:uid="{10F1B901-2103-4994-B688-DD7D5B865936}"/>
    <cellStyle name="40% - Accent2 2 3 2 5" xfId="7517" xr:uid="{F3958C9F-3B4F-4AE2-8C4D-D60E66953A59}"/>
    <cellStyle name="40% - Accent2 2 3 2 5 2" xfId="7518" xr:uid="{D92B2912-07F9-4983-96CE-37DCEA1AC82F}"/>
    <cellStyle name="40% - Accent2 2 3 2 5 2 2" xfId="7519" xr:uid="{7CD282AF-0FBE-4201-BDEB-C042CD25C947}"/>
    <cellStyle name="40% - Accent2 2 3 2 5 3" xfId="7520" xr:uid="{751D9514-2B6B-494F-9043-3120E749197A}"/>
    <cellStyle name="40% - Accent2 2 3 2 6" xfId="7521" xr:uid="{1E31742B-9EC7-4DF1-BD77-26283B3EBDFE}"/>
    <cellStyle name="40% - Accent2 2 3 2 6 2" xfId="7522" xr:uid="{D3ACCA86-22E6-462A-9E7E-1513F167CDE3}"/>
    <cellStyle name="40% - Accent2 2 3 2 7" xfId="7523" xr:uid="{9A41FED4-1C58-4576-BC2D-B923B9C13CFA}"/>
    <cellStyle name="40% - Accent2 2 3 3" xfId="7524" xr:uid="{2E70ACEC-998B-4510-8D28-E676B61DB1E3}"/>
    <cellStyle name="40% - Accent2 2 3 3 2" xfId="7525" xr:uid="{708D6055-1E76-4F4E-B7AC-F56864CFB7A0}"/>
    <cellStyle name="40% - Accent2 2 3 3 2 2" xfId="7526" xr:uid="{978488CC-03A1-43D4-A5C6-6491C312B2D3}"/>
    <cellStyle name="40% - Accent2 2 3 3 2 2 2" xfId="7527" xr:uid="{EF7B60AF-8226-4397-97D0-1A37ADA4B131}"/>
    <cellStyle name="40% - Accent2 2 3 3 2 2 2 2" xfId="7528" xr:uid="{9B337FDD-8D9A-49BB-88E2-5EEAE66F61D4}"/>
    <cellStyle name="40% - Accent2 2 3 3 2 2 2 2 2" xfId="7529" xr:uid="{204A4866-ECAA-4143-8CF7-D1F0FBA7A8A3}"/>
    <cellStyle name="40% - Accent2 2 3 3 2 2 2 3" xfId="7530" xr:uid="{8393CF6F-A9D2-46B2-BB57-A02821CC1811}"/>
    <cellStyle name="40% - Accent2 2 3 3 2 2 3" xfId="7531" xr:uid="{804580C3-9992-4CBB-B637-0B72C14F81A7}"/>
    <cellStyle name="40% - Accent2 2 3 3 2 2 3 2" xfId="7532" xr:uid="{5D4712CF-9CF4-40C7-9A66-99DE3CB3ECF6}"/>
    <cellStyle name="40% - Accent2 2 3 3 2 2 4" xfId="7533" xr:uid="{0FB70FA8-50C9-470C-88AB-CC3856323C94}"/>
    <cellStyle name="40% - Accent2 2 3 3 2 3" xfId="7534" xr:uid="{C2522CCD-F5AF-4379-B115-AD747C568842}"/>
    <cellStyle name="40% - Accent2 2 3 3 2 3 2" xfId="7535" xr:uid="{E6447A9B-1925-489D-B940-761C907C1EC9}"/>
    <cellStyle name="40% - Accent2 2 3 3 2 3 2 2" xfId="7536" xr:uid="{9BEDD173-E304-456C-9A79-677B412BD847}"/>
    <cellStyle name="40% - Accent2 2 3 3 2 3 3" xfId="7537" xr:uid="{AD6E5652-D9F7-4ECD-9B16-E34B86D99AB6}"/>
    <cellStyle name="40% - Accent2 2 3 3 2 4" xfId="7538" xr:uid="{4C802B4B-15AC-47E8-907F-6F7FC1AE81E5}"/>
    <cellStyle name="40% - Accent2 2 3 3 2 4 2" xfId="7539" xr:uid="{CE867D3B-12C8-4C7E-98BC-F95CC3C92086}"/>
    <cellStyle name="40% - Accent2 2 3 3 2 5" xfId="7540" xr:uid="{B56C395C-70E9-4E3D-9C67-B3F29E4E3D6B}"/>
    <cellStyle name="40% - Accent2 2 3 3 3" xfId="7541" xr:uid="{E639CD5B-BCA5-47CD-B03D-5B868843A966}"/>
    <cellStyle name="40% - Accent2 2 3 3 3 2" xfId="7542" xr:uid="{46C8F2F8-47A9-42BD-98C8-8521DE9EBA25}"/>
    <cellStyle name="40% - Accent2 2 3 3 3 2 2" xfId="7543" xr:uid="{2F6CBCB1-EDD2-4F54-BBD9-0BD33D507F2D}"/>
    <cellStyle name="40% - Accent2 2 3 3 3 2 2 2" xfId="7544" xr:uid="{B5217C46-D0AA-4E68-AA93-1B80776EE91D}"/>
    <cellStyle name="40% - Accent2 2 3 3 3 2 3" xfId="7545" xr:uid="{35B4E173-81B7-4953-9B2B-DC81239CC0DC}"/>
    <cellStyle name="40% - Accent2 2 3 3 3 3" xfId="7546" xr:uid="{68369968-1A52-490A-A927-76A93CF1B281}"/>
    <cellStyle name="40% - Accent2 2 3 3 3 3 2" xfId="7547" xr:uid="{75611208-A7A5-4BAC-9506-A02F768326FF}"/>
    <cellStyle name="40% - Accent2 2 3 3 3 4" xfId="7548" xr:uid="{09325436-01F0-4722-B39D-E95E3218C0B8}"/>
    <cellStyle name="40% - Accent2 2 3 3 4" xfId="7549" xr:uid="{36E9D0E7-BCE1-4EEA-9DAC-AFD18B587292}"/>
    <cellStyle name="40% - Accent2 2 3 3 4 2" xfId="7550" xr:uid="{3AE3B3BF-1EEC-4074-A3DF-B11A97BF08B6}"/>
    <cellStyle name="40% - Accent2 2 3 3 4 2 2" xfId="7551" xr:uid="{2FEC74E3-9D79-4E46-92A8-378D08B97021}"/>
    <cellStyle name="40% - Accent2 2 3 3 4 3" xfId="7552" xr:uid="{B8B8C700-181C-4BF3-A85B-EDAACF2F8D01}"/>
    <cellStyle name="40% - Accent2 2 3 3 5" xfId="7553" xr:uid="{0932B6A4-FF74-479C-BE4A-2137407B5AAE}"/>
    <cellStyle name="40% - Accent2 2 3 3 5 2" xfId="7554" xr:uid="{3F678BFD-48AC-450A-AA46-88974325A1FD}"/>
    <cellStyle name="40% - Accent2 2 3 3 6" xfId="7555" xr:uid="{44493292-4550-426F-8F9C-6371B8EEADC5}"/>
    <cellStyle name="40% - Accent2 2 3 4" xfId="7556" xr:uid="{A1DC66A8-B714-4CB5-A0EE-14EA6EAABF4C}"/>
    <cellStyle name="40% - Accent2 2 3 4 2" xfId="7557" xr:uid="{CB6405EC-6314-4B60-9025-19216DEE17A5}"/>
    <cellStyle name="40% - Accent2 2 3 4 2 2" xfId="7558" xr:uid="{3AFF1B43-D6C1-49A9-9459-7CA7688D5AE8}"/>
    <cellStyle name="40% - Accent2 2 3 4 2 2 2" xfId="7559" xr:uid="{7B0B648A-AC59-4B24-AEC8-4206366BF40F}"/>
    <cellStyle name="40% - Accent2 2 3 4 2 2 2 2" xfId="7560" xr:uid="{70B085A7-9D43-4EA3-80EA-1A1219337601}"/>
    <cellStyle name="40% - Accent2 2 3 4 2 2 3" xfId="7561" xr:uid="{17F2DF2D-2EC7-42CC-84D7-A7D7D9DF5FCD}"/>
    <cellStyle name="40% - Accent2 2 3 4 2 3" xfId="7562" xr:uid="{27702828-30E6-4463-8C4F-A830FCFFA27E}"/>
    <cellStyle name="40% - Accent2 2 3 4 2 3 2" xfId="7563" xr:uid="{7B33FBF5-9C50-4F8B-8B9F-356AEBB72A49}"/>
    <cellStyle name="40% - Accent2 2 3 4 2 4" xfId="7564" xr:uid="{3A8AE82D-215A-4F6A-AB6B-AFD78F5A7621}"/>
    <cellStyle name="40% - Accent2 2 3 4 3" xfId="7565" xr:uid="{F55AAA0C-5AF5-49F2-9187-DF8C2D079673}"/>
    <cellStyle name="40% - Accent2 2 3 4 3 2" xfId="7566" xr:uid="{121EA4BB-94F1-4D5D-89D4-D46EDE89D671}"/>
    <cellStyle name="40% - Accent2 2 3 4 3 2 2" xfId="7567" xr:uid="{92CB24E4-5719-4A58-9266-4FAC7E2D7A81}"/>
    <cellStyle name="40% - Accent2 2 3 4 3 3" xfId="7568" xr:uid="{021F04B0-D4BA-4101-9830-3BD652F0D3EE}"/>
    <cellStyle name="40% - Accent2 2 3 4 4" xfId="7569" xr:uid="{FE682414-5765-47BF-B8E2-8FFD40046890}"/>
    <cellStyle name="40% - Accent2 2 3 4 4 2" xfId="7570" xr:uid="{8D7C9671-09EA-40A2-A92F-FFDEB319A33F}"/>
    <cellStyle name="40% - Accent2 2 3 4 5" xfId="7571" xr:uid="{03639787-1DC2-42D3-A682-D4D39879E1DE}"/>
    <cellStyle name="40% - Accent2 2 3 5" xfId="7572" xr:uid="{6168C756-5B39-4020-8E95-69C766AA7165}"/>
    <cellStyle name="40% - Accent2 2 3 5 2" xfId="7573" xr:uid="{B3DE1736-81C6-4DEF-9349-D4975E73CBCE}"/>
    <cellStyle name="40% - Accent2 2 3 5 2 2" xfId="7574" xr:uid="{67DC22B7-47F5-44C1-B66E-05912526E21A}"/>
    <cellStyle name="40% - Accent2 2 3 5 2 2 2" xfId="7575" xr:uid="{4A67FC13-A33D-4CF0-84A1-B1E8EBEB70CA}"/>
    <cellStyle name="40% - Accent2 2 3 5 2 3" xfId="7576" xr:uid="{DCDAC2EF-8793-424D-A7C4-F82A276C0F04}"/>
    <cellStyle name="40% - Accent2 2 3 5 3" xfId="7577" xr:uid="{826CCB8D-909C-4BDF-B021-7D3A6726EAB5}"/>
    <cellStyle name="40% - Accent2 2 3 5 3 2" xfId="7578" xr:uid="{019569BD-BB51-4000-A812-6EC15849C7F8}"/>
    <cellStyle name="40% - Accent2 2 3 5 4" xfId="7579" xr:uid="{A57A7C12-5804-408C-B2CB-C35F88DEE30C}"/>
    <cellStyle name="40% - Accent2 2 3 6" xfId="7580" xr:uid="{9209F77B-CB5F-44C7-9293-CB5892F30867}"/>
    <cellStyle name="40% - Accent2 2 3 6 2" xfId="7581" xr:uid="{34D073A8-5ABF-43BE-A622-5E6213123A6D}"/>
    <cellStyle name="40% - Accent2 2 3 6 2 2" xfId="7582" xr:uid="{BB0868B7-4ABC-48FB-A19C-2ADEBE1EBB37}"/>
    <cellStyle name="40% - Accent2 2 3 6 3" xfId="7583" xr:uid="{63C43A09-25E5-4D9C-BF9F-D1F1D2D72CDB}"/>
    <cellStyle name="40% - Accent2 2 3 7" xfId="7584" xr:uid="{06826296-C5E1-404C-88E0-8E85DCE1E9AC}"/>
    <cellStyle name="40% - Accent2 2 3 7 2" xfId="7585" xr:uid="{804B9101-0D12-4FEB-90D0-FE94D5DA423A}"/>
    <cellStyle name="40% - Accent2 2 3 8" xfId="7586" xr:uid="{DE08208D-03E3-4CC8-A5DA-78715AA160A0}"/>
    <cellStyle name="40% - Accent2 2 4" xfId="7587" xr:uid="{1FA15D6C-5F92-4C36-9FD0-9013CBCC5F23}"/>
    <cellStyle name="40% - Accent2 2 4 2" xfId="7588" xr:uid="{C361543E-9A2C-4255-9B00-817F04CCD689}"/>
    <cellStyle name="40% - Accent2 2 4 2 2" xfId="7589" xr:uid="{7F8346B7-C7A1-4578-8A79-E63D9FF874E0}"/>
    <cellStyle name="40% - Accent2 2 4 2 2 2" xfId="7590" xr:uid="{B4C489C4-D1E1-48E7-877F-3F31CEC04615}"/>
    <cellStyle name="40% - Accent2 2 4 2 2 2 2" xfId="7591" xr:uid="{103D115A-3858-4449-A24F-53A4C4D06317}"/>
    <cellStyle name="40% - Accent2 2 4 2 2 2 2 2" xfId="7592" xr:uid="{CAD0A8F5-3711-4A8A-A260-B235C846E69D}"/>
    <cellStyle name="40% - Accent2 2 4 2 2 2 2 2 2" xfId="7593" xr:uid="{1B6801AE-6A7E-4F45-B3B5-CB04852B25C4}"/>
    <cellStyle name="40% - Accent2 2 4 2 2 2 2 3" xfId="7594" xr:uid="{4164E9ED-6296-4E6E-89A0-AA2AA4E905ED}"/>
    <cellStyle name="40% - Accent2 2 4 2 2 2 3" xfId="7595" xr:uid="{12EABCB8-F282-475F-BBFF-8AE4E8818E2B}"/>
    <cellStyle name="40% - Accent2 2 4 2 2 2 3 2" xfId="7596" xr:uid="{C30E22B1-4612-4387-8A60-3E5E05DBE747}"/>
    <cellStyle name="40% - Accent2 2 4 2 2 2 4" xfId="7597" xr:uid="{64FC7B55-213F-4300-945F-0F5A7220B424}"/>
    <cellStyle name="40% - Accent2 2 4 2 2 3" xfId="7598" xr:uid="{855F8393-0A99-4373-8D98-B1F2F9F63A9E}"/>
    <cellStyle name="40% - Accent2 2 4 2 2 3 2" xfId="7599" xr:uid="{9F216B7E-BA06-48A6-AB21-BB465A6968BA}"/>
    <cellStyle name="40% - Accent2 2 4 2 2 3 2 2" xfId="7600" xr:uid="{897E038F-9E8D-45B0-93BE-33BAD4CB05DF}"/>
    <cellStyle name="40% - Accent2 2 4 2 2 3 3" xfId="7601" xr:uid="{346B578F-FCED-48A8-B385-18C63BF338A9}"/>
    <cellStyle name="40% - Accent2 2 4 2 2 4" xfId="7602" xr:uid="{966523F9-8379-4867-A55F-92AD52EB5E4B}"/>
    <cellStyle name="40% - Accent2 2 4 2 2 4 2" xfId="7603" xr:uid="{2EFCC322-070F-4043-8B81-24D686ACB97A}"/>
    <cellStyle name="40% - Accent2 2 4 2 2 5" xfId="7604" xr:uid="{2916A60C-1EDF-4066-B95A-2F09FB29389D}"/>
    <cellStyle name="40% - Accent2 2 4 2 3" xfId="7605" xr:uid="{9E6ACB65-AA27-4E51-8986-F46D3EA0CEE2}"/>
    <cellStyle name="40% - Accent2 2 4 2 3 2" xfId="7606" xr:uid="{286F414A-BCF3-41E9-BA3D-A91E7818E6EA}"/>
    <cellStyle name="40% - Accent2 2 4 2 3 2 2" xfId="7607" xr:uid="{BDF7CF99-D151-47C3-8838-F7EEE3270B04}"/>
    <cellStyle name="40% - Accent2 2 4 2 3 2 2 2" xfId="7608" xr:uid="{FEFB0B2F-BBFF-4FFD-B0F7-F323440F883D}"/>
    <cellStyle name="40% - Accent2 2 4 2 3 2 3" xfId="7609" xr:uid="{046DE3D8-F1AA-4A14-8876-C58629BC3B21}"/>
    <cellStyle name="40% - Accent2 2 4 2 3 3" xfId="7610" xr:uid="{A460F4F9-ED5B-46BB-AF01-3B4AA0A00670}"/>
    <cellStyle name="40% - Accent2 2 4 2 3 3 2" xfId="7611" xr:uid="{790761D4-8E17-4A7B-92E3-01B8FFB8B9C1}"/>
    <cellStyle name="40% - Accent2 2 4 2 3 4" xfId="7612" xr:uid="{FAE37565-B9CD-466C-8334-59742D17E2AE}"/>
    <cellStyle name="40% - Accent2 2 4 2 4" xfId="7613" xr:uid="{A62CAC54-6148-4C0F-B792-3C45002FC493}"/>
    <cellStyle name="40% - Accent2 2 4 2 4 2" xfId="7614" xr:uid="{866796F2-BB56-4CE7-9F38-0DEBCE476D2F}"/>
    <cellStyle name="40% - Accent2 2 4 2 4 2 2" xfId="7615" xr:uid="{A25AD3CB-C11D-485A-BCEF-70F40AD8D873}"/>
    <cellStyle name="40% - Accent2 2 4 2 4 3" xfId="7616" xr:uid="{7CC96DB0-1672-4320-8F37-764D3F20BBCE}"/>
    <cellStyle name="40% - Accent2 2 4 2 5" xfId="7617" xr:uid="{A8EA99EC-BB30-4D2D-8639-1D44F5C4CECB}"/>
    <cellStyle name="40% - Accent2 2 4 2 5 2" xfId="7618" xr:uid="{E692A2B2-B928-4834-8CE9-90931E52D331}"/>
    <cellStyle name="40% - Accent2 2 4 2 6" xfId="7619" xr:uid="{7AE0270B-5FF9-4741-A8AD-9E5E6B311C06}"/>
    <cellStyle name="40% - Accent2 2 4 3" xfId="7620" xr:uid="{C7187831-C398-4663-A0B2-A6EC901D69A7}"/>
    <cellStyle name="40% - Accent2 2 4 3 2" xfId="7621" xr:uid="{66106110-D474-421E-8B2F-331DC15F0A31}"/>
    <cellStyle name="40% - Accent2 2 4 3 2 2" xfId="7622" xr:uid="{28FD3B0D-A8EE-4DAF-9C53-3585A5249040}"/>
    <cellStyle name="40% - Accent2 2 4 3 2 2 2" xfId="7623" xr:uid="{BEA5A867-ECD1-4582-9B31-4C1B972DF4D3}"/>
    <cellStyle name="40% - Accent2 2 4 3 2 2 2 2" xfId="7624" xr:uid="{8FC0ADB5-3758-420C-A521-21CB988113FE}"/>
    <cellStyle name="40% - Accent2 2 4 3 2 2 3" xfId="7625" xr:uid="{0274127C-7FCB-4C6B-AAAE-8B26AC8BEA47}"/>
    <cellStyle name="40% - Accent2 2 4 3 2 3" xfId="7626" xr:uid="{6AA079DA-CF24-4428-B06C-9452A96A30CD}"/>
    <cellStyle name="40% - Accent2 2 4 3 2 3 2" xfId="7627" xr:uid="{5B67B64D-54C9-46B0-B170-053C534DC1F8}"/>
    <cellStyle name="40% - Accent2 2 4 3 2 4" xfId="7628" xr:uid="{756D39FD-997E-4B12-B167-4F63DFB79CFF}"/>
    <cellStyle name="40% - Accent2 2 4 3 3" xfId="7629" xr:uid="{F7CB5BB1-BB65-4363-8EEB-EC0F73DCEF41}"/>
    <cellStyle name="40% - Accent2 2 4 3 3 2" xfId="7630" xr:uid="{B67739F1-C0DC-4F55-B277-A7D04ADC3280}"/>
    <cellStyle name="40% - Accent2 2 4 3 3 2 2" xfId="7631" xr:uid="{607299F9-3A42-462E-A46C-44B58ABF893E}"/>
    <cellStyle name="40% - Accent2 2 4 3 3 3" xfId="7632" xr:uid="{3E00BB93-6A6F-4931-8F04-4E4BA5802A2F}"/>
    <cellStyle name="40% - Accent2 2 4 3 4" xfId="7633" xr:uid="{A6EAB51A-D51F-41ED-A995-5808AD24C8EE}"/>
    <cellStyle name="40% - Accent2 2 4 3 4 2" xfId="7634" xr:uid="{945F2DA4-EEE3-4D22-BCC3-C77FAFF542F9}"/>
    <cellStyle name="40% - Accent2 2 4 3 5" xfId="7635" xr:uid="{9C4CCF93-6959-4E2A-A8F7-E89526E1D5B9}"/>
    <cellStyle name="40% - Accent2 2 4 4" xfId="7636" xr:uid="{C56A221B-815C-4E70-9E6D-A8FBEB10C6BD}"/>
    <cellStyle name="40% - Accent2 2 4 4 2" xfId="7637" xr:uid="{1C005FDF-D925-4B15-B7FE-DF315349D270}"/>
    <cellStyle name="40% - Accent2 2 4 4 2 2" xfId="7638" xr:uid="{F3E1BB98-4FE1-43B2-8C9A-2DB8FB7F76D1}"/>
    <cellStyle name="40% - Accent2 2 4 4 2 2 2" xfId="7639" xr:uid="{701A2D22-75D1-44E0-A021-B9CC76604D53}"/>
    <cellStyle name="40% - Accent2 2 4 4 2 3" xfId="7640" xr:uid="{5181BB40-64DD-4B99-9369-FEA5129F217A}"/>
    <cellStyle name="40% - Accent2 2 4 4 3" xfId="7641" xr:uid="{447E2399-42FB-47E3-AA79-93D2552A6DAC}"/>
    <cellStyle name="40% - Accent2 2 4 4 3 2" xfId="7642" xr:uid="{3789581C-BA75-46E9-B0C0-E09AF7086761}"/>
    <cellStyle name="40% - Accent2 2 4 4 4" xfId="7643" xr:uid="{79AA7575-FFAE-4813-948C-DFEA7D165CFF}"/>
    <cellStyle name="40% - Accent2 2 4 5" xfId="7644" xr:uid="{D5796CF6-C1EF-4149-9CD0-318C5B780873}"/>
    <cellStyle name="40% - Accent2 2 4 5 2" xfId="7645" xr:uid="{E269109C-C693-49C3-9036-69FAD0B7B9FE}"/>
    <cellStyle name="40% - Accent2 2 4 5 2 2" xfId="7646" xr:uid="{C46C6EB1-537A-4A7E-BB07-A18A480F0E1D}"/>
    <cellStyle name="40% - Accent2 2 4 5 3" xfId="7647" xr:uid="{B1251477-AB39-4518-91EB-ACD0AEF6EC37}"/>
    <cellStyle name="40% - Accent2 2 4 6" xfId="7648" xr:uid="{A498831C-F6FB-4A24-8F40-5ECE10DE3BCC}"/>
    <cellStyle name="40% - Accent2 2 4 6 2" xfId="7649" xr:uid="{5BB42C3D-08E3-4868-9DB1-18E67B39D5A2}"/>
    <cellStyle name="40% - Accent2 2 4 7" xfId="7650" xr:uid="{4184CF4C-0131-4627-8F37-6821D63A53A8}"/>
    <cellStyle name="40% - Accent2 2 5" xfId="7651" xr:uid="{EB7075A3-8279-4CE8-A6E3-81ADB4AC8DD2}"/>
    <cellStyle name="40% - Accent2 2 5 2" xfId="7652" xr:uid="{90C32090-48C4-4426-9AC9-9B62805879F3}"/>
    <cellStyle name="40% - Accent2 2 5 2 2" xfId="7653" xr:uid="{5FE874E5-DDCD-4B9A-8374-A64BA3B07DF6}"/>
    <cellStyle name="40% - Accent2 2 5 2 2 2" xfId="7654" xr:uid="{705C3DF9-3A47-4EE9-A6B1-5EBC1AAB0D9F}"/>
    <cellStyle name="40% - Accent2 2 5 2 2 2 2" xfId="7655" xr:uid="{AE7182E7-F0B5-4849-9806-2FB8C0443F49}"/>
    <cellStyle name="40% - Accent2 2 5 2 2 2 2 2" xfId="7656" xr:uid="{831DE852-B4C9-4CB4-86F8-9E990FB40BC6}"/>
    <cellStyle name="40% - Accent2 2 5 2 2 2 3" xfId="7657" xr:uid="{CE57468A-A605-4E25-8091-BEDF3A275477}"/>
    <cellStyle name="40% - Accent2 2 5 2 2 3" xfId="7658" xr:uid="{912A025C-DA9C-44B6-A0A4-A96E7966131F}"/>
    <cellStyle name="40% - Accent2 2 5 2 2 3 2" xfId="7659" xr:uid="{65974A60-2F0B-4D3D-AACB-91359A4C1E74}"/>
    <cellStyle name="40% - Accent2 2 5 2 2 4" xfId="7660" xr:uid="{CB8CBF84-4C28-4F22-BC8C-BCB32D426A72}"/>
    <cellStyle name="40% - Accent2 2 5 2 3" xfId="7661" xr:uid="{4BABF3B3-8AB2-433C-9B51-D6F8D8C46AE1}"/>
    <cellStyle name="40% - Accent2 2 5 2 3 2" xfId="7662" xr:uid="{C829D426-01D6-4067-AF98-142CF2010D24}"/>
    <cellStyle name="40% - Accent2 2 5 2 3 2 2" xfId="7663" xr:uid="{E295BE72-CB22-4055-8E36-E0BBD9775A55}"/>
    <cellStyle name="40% - Accent2 2 5 2 3 3" xfId="7664" xr:uid="{0DAD70F8-6BC2-4235-922F-D6F21F8A81A4}"/>
    <cellStyle name="40% - Accent2 2 5 2 4" xfId="7665" xr:uid="{4FB160DF-E7E6-4166-8F0A-F1624F77DC09}"/>
    <cellStyle name="40% - Accent2 2 5 2 4 2" xfId="7666" xr:uid="{55F39238-DF80-427B-B232-DD58F230FA80}"/>
    <cellStyle name="40% - Accent2 2 5 2 5" xfId="7667" xr:uid="{B717FFAE-D64F-491F-ADF6-D4E8732CF1B7}"/>
    <cellStyle name="40% - Accent2 2 5 3" xfId="7668" xr:uid="{E021CB1B-D5F7-4E2E-A592-B24078A9D8AF}"/>
    <cellStyle name="40% - Accent2 2 5 3 2" xfId="7669" xr:uid="{603A0C6F-5B7B-4436-A1D9-B154F319E54D}"/>
    <cellStyle name="40% - Accent2 2 5 3 2 2" xfId="7670" xr:uid="{B7BFCA3D-FD53-4E76-A21F-6BBE82A145BD}"/>
    <cellStyle name="40% - Accent2 2 5 3 2 2 2" xfId="7671" xr:uid="{1B7F86BC-BE49-4744-9AB9-5037827ED5DA}"/>
    <cellStyle name="40% - Accent2 2 5 3 2 3" xfId="7672" xr:uid="{92BB0371-68FE-4EA5-9275-8D3F977BA7AF}"/>
    <cellStyle name="40% - Accent2 2 5 3 3" xfId="7673" xr:uid="{E8280D57-21A8-4B33-B3AA-6B05036F79A6}"/>
    <cellStyle name="40% - Accent2 2 5 3 3 2" xfId="7674" xr:uid="{0DAADDFE-B977-4AA3-B395-7FAFB334290A}"/>
    <cellStyle name="40% - Accent2 2 5 3 4" xfId="7675" xr:uid="{4D74831C-0377-457E-B158-21AF1883779C}"/>
    <cellStyle name="40% - Accent2 2 5 4" xfId="7676" xr:uid="{16FD58B3-536D-4F03-A103-C85CFC2F5263}"/>
    <cellStyle name="40% - Accent2 2 5 4 2" xfId="7677" xr:uid="{EA9C0411-EFFB-4528-A476-08AA294E8164}"/>
    <cellStyle name="40% - Accent2 2 5 4 2 2" xfId="7678" xr:uid="{01DA9D46-9DB9-4DCB-8EE3-0ABF2FA80C99}"/>
    <cellStyle name="40% - Accent2 2 5 4 3" xfId="7679" xr:uid="{03332488-1F65-49F6-922F-ED3712EAD893}"/>
    <cellStyle name="40% - Accent2 2 5 5" xfId="7680" xr:uid="{B021DBE8-4647-4C49-AE8F-FEE269B860F8}"/>
    <cellStyle name="40% - Accent2 2 5 5 2" xfId="7681" xr:uid="{B3428980-8F0B-40D2-94B4-900F81B72C42}"/>
    <cellStyle name="40% - Accent2 2 5 6" xfId="7682" xr:uid="{ADE32FAC-EDBC-45E2-ACC6-6CE4E5AEEF38}"/>
    <cellStyle name="40% - Accent2 2 6" xfId="7683" xr:uid="{921D1430-D188-4D13-A382-0B6883E7872E}"/>
    <cellStyle name="40% - Accent2 2 6 2" xfId="7684" xr:uid="{EEE2338F-0769-4589-AC1F-0763CE026C8D}"/>
    <cellStyle name="40% - Accent2 2 6 2 2" xfId="7685" xr:uid="{71531100-9BE9-404B-8E62-F49BB6E3C1A8}"/>
    <cellStyle name="40% - Accent2 2 6 2 2 2" xfId="7686" xr:uid="{5D32665A-ED7C-4027-8574-C8DBF45069DD}"/>
    <cellStyle name="40% - Accent2 2 6 2 2 2 2" xfId="7687" xr:uid="{1599A8FD-D39C-42F1-8A53-304870B0CFFB}"/>
    <cellStyle name="40% - Accent2 2 6 2 2 3" xfId="7688" xr:uid="{27C66355-8C3C-435A-B2D5-44D8D702F684}"/>
    <cellStyle name="40% - Accent2 2 6 2 3" xfId="7689" xr:uid="{5C5DCC76-0ACC-4E44-89A5-C6432367F060}"/>
    <cellStyle name="40% - Accent2 2 6 2 3 2" xfId="7690" xr:uid="{EB656A3C-1468-4B44-BF09-FAB20F3B4D25}"/>
    <cellStyle name="40% - Accent2 2 6 2 4" xfId="7691" xr:uid="{55B50106-7A18-4EFC-8F75-8916372FDF48}"/>
    <cellStyle name="40% - Accent2 2 6 3" xfId="7692" xr:uid="{A0ECB257-DFFE-44C1-BA10-061DB3639E64}"/>
    <cellStyle name="40% - Accent2 2 6 3 2" xfId="7693" xr:uid="{95C30AD3-BE13-421D-BF94-5F4F75782CDE}"/>
    <cellStyle name="40% - Accent2 2 6 3 2 2" xfId="7694" xr:uid="{F37BF62C-EE84-4602-9180-F46526122ED3}"/>
    <cellStyle name="40% - Accent2 2 6 3 3" xfId="7695" xr:uid="{2C24F1B1-F171-425D-A11F-FC25BA809036}"/>
    <cellStyle name="40% - Accent2 2 6 4" xfId="7696" xr:uid="{8C62990A-09A8-4722-B736-42E816EE04E0}"/>
    <cellStyle name="40% - Accent2 2 6 4 2" xfId="7697" xr:uid="{A7FB0F99-5FC6-4263-B2D5-5717885FEA70}"/>
    <cellStyle name="40% - Accent2 2 6 5" xfId="7698" xr:uid="{4BDAAA20-C1B5-4735-8C34-50279833B9A7}"/>
    <cellStyle name="40% - Accent2 2 7" xfId="7699" xr:uid="{FF527825-90F9-4094-9D59-97507C0F92A4}"/>
    <cellStyle name="40% - Accent2 2 7 2" xfId="7700" xr:uid="{237AEA5B-007A-4E23-8692-8F6126EE89BC}"/>
    <cellStyle name="40% - Accent2 2 7 2 2" xfId="7701" xr:uid="{160DE23E-7666-463A-9740-D55DA2F668CB}"/>
    <cellStyle name="40% - Accent2 2 7 2 2 2" xfId="7702" xr:uid="{39118107-84D7-41A6-ADC4-6200D3B77A08}"/>
    <cellStyle name="40% - Accent2 2 7 2 3" xfId="7703" xr:uid="{EDE2A72D-FA51-41F5-8D60-74F61B97E210}"/>
    <cellStyle name="40% - Accent2 2 7 3" xfId="7704" xr:uid="{7E8BDBB8-3E9D-407B-AB4C-8A34DD82B239}"/>
    <cellStyle name="40% - Accent2 2 7 3 2" xfId="7705" xr:uid="{D5BDDFA3-2025-4B86-B31A-B0C96B6295AE}"/>
    <cellStyle name="40% - Accent2 2 7 4" xfId="7706" xr:uid="{237F7FC5-B5F9-4ADD-BA77-504528B778E0}"/>
    <cellStyle name="40% - Accent2 2 8" xfId="7707" xr:uid="{8CC9B39E-A557-436C-949F-24669D81DFCC}"/>
    <cellStyle name="40% - Accent2 2 8 2" xfId="7708" xr:uid="{BF0DA2F0-A5FB-4890-B758-6FEA553E9F0F}"/>
    <cellStyle name="40% - Accent2 2 8 2 2" xfId="7709" xr:uid="{209C87D0-881E-46FB-817A-BDCEB3B05D3B}"/>
    <cellStyle name="40% - Accent2 2 8 3" xfId="7710" xr:uid="{3428BB42-04E6-4074-A10F-8E8366EDC385}"/>
    <cellStyle name="40% - Accent2 2 9" xfId="7711" xr:uid="{02446EE8-D22B-499C-9B28-919134D030E6}"/>
    <cellStyle name="40% - Accent2 2 9 2" xfId="7712" xr:uid="{A854584E-4D9D-4D6D-90D9-ED9941B5F74E}"/>
    <cellStyle name="40% - Accent2 3" xfId="7713" xr:uid="{C2D89835-6F7C-49EA-89E0-9AAC93A4A86D}"/>
    <cellStyle name="40% - Accent2 3 2" xfId="7714" xr:uid="{330C8694-927F-4CC3-98CA-472042F5A248}"/>
    <cellStyle name="40% - Accent2 3 2 2" xfId="7715" xr:uid="{6B8D29E1-5FC1-49E4-AEF9-0DD914165A23}"/>
    <cellStyle name="40% - Accent2 3 2 2 2" xfId="7716" xr:uid="{B2745392-E2DC-4B27-99AE-22BE1C4C1008}"/>
    <cellStyle name="40% - Accent2 3 2 2 2 2" xfId="7717" xr:uid="{92A7EC5F-401C-4F91-9126-50BF06209AE8}"/>
    <cellStyle name="40% - Accent2 3 2 2 2 2 2" xfId="7718" xr:uid="{74ACB112-B073-43EF-B7B6-24EA0782F587}"/>
    <cellStyle name="40% - Accent2 3 2 2 2 2 2 2" xfId="7719" xr:uid="{2BBE56BE-8C68-4952-A3B7-53CC09E47E6E}"/>
    <cellStyle name="40% - Accent2 3 2 2 2 2 2 2 2" xfId="7720" xr:uid="{CC9A987B-8B19-498C-B2D2-F1A20D1B8FFB}"/>
    <cellStyle name="40% - Accent2 3 2 2 2 2 2 2 2 2" xfId="7721" xr:uid="{AEE52F53-25D7-4C8D-821A-947646A86297}"/>
    <cellStyle name="40% - Accent2 3 2 2 2 2 2 2 3" xfId="7722" xr:uid="{75C9D6A2-6378-4F6D-BBCA-7DC9C2AC3AFE}"/>
    <cellStyle name="40% - Accent2 3 2 2 2 2 2 3" xfId="7723" xr:uid="{35E62BBC-7016-4BB4-8ED2-B6FBF352A1D4}"/>
    <cellStyle name="40% - Accent2 3 2 2 2 2 2 3 2" xfId="7724" xr:uid="{46A0E681-3ADC-4C04-917C-99AAA44201E0}"/>
    <cellStyle name="40% - Accent2 3 2 2 2 2 2 4" xfId="7725" xr:uid="{EEB4A16C-6FB1-4C6A-9231-D743CF7E0D49}"/>
    <cellStyle name="40% - Accent2 3 2 2 2 2 3" xfId="7726" xr:uid="{937A2816-C4D2-42C0-8048-6F673A8D6C0C}"/>
    <cellStyle name="40% - Accent2 3 2 2 2 2 3 2" xfId="7727" xr:uid="{8FBEB084-A8F5-49A8-AE9A-87B5C4719E33}"/>
    <cellStyle name="40% - Accent2 3 2 2 2 2 3 2 2" xfId="7728" xr:uid="{E91BF1AF-8F99-4DFC-B8AC-755D01608C44}"/>
    <cellStyle name="40% - Accent2 3 2 2 2 2 3 3" xfId="7729" xr:uid="{59CB13A0-1EF1-49C7-B5A4-28812B3DF9B6}"/>
    <cellStyle name="40% - Accent2 3 2 2 2 2 4" xfId="7730" xr:uid="{E5CE7F64-F9B4-46AD-9323-4AF456EA5719}"/>
    <cellStyle name="40% - Accent2 3 2 2 2 2 4 2" xfId="7731" xr:uid="{632A035E-2DFE-45FB-8DAE-CFB6ADEDFC6E}"/>
    <cellStyle name="40% - Accent2 3 2 2 2 2 5" xfId="7732" xr:uid="{34451B6A-C1B7-4D38-A4CD-B0CEAE23ABC5}"/>
    <cellStyle name="40% - Accent2 3 2 2 2 3" xfId="7733" xr:uid="{90737D35-DCE6-4194-AEED-B629C7A5D008}"/>
    <cellStyle name="40% - Accent2 3 2 2 2 3 2" xfId="7734" xr:uid="{6C4B2A64-DB8F-45A6-A9EA-336B8416E9CE}"/>
    <cellStyle name="40% - Accent2 3 2 2 2 3 2 2" xfId="7735" xr:uid="{8668E189-39D9-4BDE-A0FD-42A089D8EA48}"/>
    <cellStyle name="40% - Accent2 3 2 2 2 3 2 2 2" xfId="7736" xr:uid="{10A24F87-B3F6-4D32-BA30-904D4E724544}"/>
    <cellStyle name="40% - Accent2 3 2 2 2 3 2 3" xfId="7737" xr:uid="{EA25A098-2F7B-4806-B3B2-E8966F063EC6}"/>
    <cellStyle name="40% - Accent2 3 2 2 2 3 3" xfId="7738" xr:uid="{54C52740-5279-453B-92B5-7AC9B8B732CA}"/>
    <cellStyle name="40% - Accent2 3 2 2 2 3 3 2" xfId="7739" xr:uid="{DBB1AFA3-9AA4-46A7-9F45-47BB182ED404}"/>
    <cellStyle name="40% - Accent2 3 2 2 2 3 4" xfId="7740" xr:uid="{9FC9928E-1AB2-40E2-BB61-D9EB3B1EB20A}"/>
    <cellStyle name="40% - Accent2 3 2 2 2 4" xfId="7741" xr:uid="{09941BA8-DCFD-4396-B39E-84199F7F978E}"/>
    <cellStyle name="40% - Accent2 3 2 2 2 4 2" xfId="7742" xr:uid="{27BBB3A2-2F41-4B73-B78A-7743C7502C92}"/>
    <cellStyle name="40% - Accent2 3 2 2 2 4 2 2" xfId="7743" xr:uid="{BDB98413-5D42-4C48-B72D-BDE2542349EC}"/>
    <cellStyle name="40% - Accent2 3 2 2 2 4 3" xfId="7744" xr:uid="{36AF5177-172A-4904-BA45-F8D585977948}"/>
    <cellStyle name="40% - Accent2 3 2 2 2 5" xfId="7745" xr:uid="{8FB2B685-A486-46DF-9B1A-191A4ED51C05}"/>
    <cellStyle name="40% - Accent2 3 2 2 2 5 2" xfId="7746" xr:uid="{2DD67A1D-8163-4957-B715-B1410A33FA66}"/>
    <cellStyle name="40% - Accent2 3 2 2 2 6" xfId="7747" xr:uid="{A633DDDD-BF53-4142-9B9B-B65716850ECF}"/>
    <cellStyle name="40% - Accent2 3 2 2 3" xfId="7748" xr:uid="{8366630D-1683-4A1C-B7FB-B303039A49B5}"/>
    <cellStyle name="40% - Accent2 3 2 2 3 2" xfId="7749" xr:uid="{FF8D33E3-9694-4E54-B296-A0642887757D}"/>
    <cellStyle name="40% - Accent2 3 2 2 3 2 2" xfId="7750" xr:uid="{307B3371-D2D3-495E-84F6-B7921CED33E6}"/>
    <cellStyle name="40% - Accent2 3 2 2 3 2 2 2" xfId="7751" xr:uid="{420ADA0A-BC0B-4C56-9E04-10F950E42911}"/>
    <cellStyle name="40% - Accent2 3 2 2 3 2 2 2 2" xfId="7752" xr:uid="{30C5C699-0778-4669-BC4F-0C5C05EB3A78}"/>
    <cellStyle name="40% - Accent2 3 2 2 3 2 2 3" xfId="7753" xr:uid="{8BDB7121-6576-4320-BE44-AE4BAF48CD25}"/>
    <cellStyle name="40% - Accent2 3 2 2 3 2 3" xfId="7754" xr:uid="{F349D2FC-1E95-46A7-9E3C-A868E88B4020}"/>
    <cellStyle name="40% - Accent2 3 2 2 3 2 3 2" xfId="7755" xr:uid="{AB394D70-1DCD-4E62-B5D1-E6F578838421}"/>
    <cellStyle name="40% - Accent2 3 2 2 3 2 4" xfId="7756" xr:uid="{B0BDF656-5C56-4600-A132-AD4FC21D980F}"/>
    <cellStyle name="40% - Accent2 3 2 2 3 3" xfId="7757" xr:uid="{18291A94-58FB-41B4-AFDE-4A5DA217E158}"/>
    <cellStyle name="40% - Accent2 3 2 2 3 3 2" xfId="7758" xr:uid="{AD651F4F-3F7D-466A-A714-D321ACC6F19C}"/>
    <cellStyle name="40% - Accent2 3 2 2 3 3 2 2" xfId="7759" xr:uid="{C639424C-DB88-4F27-BAC1-E8AFB8A6C212}"/>
    <cellStyle name="40% - Accent2 3 2 2 3 3 3" xfId="7760" xr:uid="{A6230C8D-BA0D-4B9A-9A7F-F552D4AF6FB0}"/>
    <cellStyle name="40% - Accent2 3 2 2 3 4" xfId="7761" xr:uid="{DC0199C8-68F2-4E7B-AD06-E5DEA720932B}"/>
    <cellStyle name="40% - Accent2 3 2 2 3 4 2" xfId="7762" xr:uid="{DF73068C-4CEB-4C25-9AA4-BBAF96D6A6EB}"/>
    <cellStyle name="40% - Accent2 3 2 2 3 5" xfId="7763" xr:uid="{D1F8919A-9F51-4560-808A-4C9FA8F6E10C}"/>
    <cellStyle name="40% - Accent2 3 2 2 4" xfId="7764" xr:uid="{54B45CAE-80D6-4C4D-B028-4640F0A2C310}"/>
    <cellStyle name="40% - Accent2 3 2 2 4 2" xfId="7765" xr:uid="{ACC961FE-DDCF-47CE-8276-5B92BA438C81}"/>
    <cellStyle name="40% - Accent2 3 2 2 4 2 2" xfId="7766" xr:uid="{C012C991-1CD2-4BFA-A9A3-7667264B3F47}"/>
    <cellStyle name="40% - Accent2 3 2 2 4 2 2 2" xfId="7767" xr:uid="{BA7A04D3-7444-4B73-970E-2B23EC9D1678}"/>
    <cellStyle name="40% - Accent2 3 2 2 4 2 3" xfId="7768" xr:uid="{E09AE4BC-1611-4BAD-87DF-EA2DAC57A2BA}"/>
    <cellStyle name="40% - Accent2 3 2 2 4 3" xfId="7769" xr:uid="{66DCBCDB-664F-4B7B-88F0-1B21CE068BA0}"/>
    <cellStyle name="40% - Accent2 3 2 2 4 3 2" xfId="7770" xr:uid="{5F338D5F-65B8-469D-B3F6-618859BF087D}"/>
    <cellStyle name="40% - Accent2 3 2 2 4 4" xfId="7771" xr:uid="{9DCB20E7-8E53-46F4-BD6F-138760E9DD8D}"/>
    <cellStyle name="40% - Accent2 3 2 2 5" xfId="7772" xr:uid="{472B456C-5F8B-4817-9991-D6E5782AD840}"/>
    <cellStyle name="40% - Accent2 3 2 2 5 2" xfId="7773" xr:uid="{78815AF7-CFC7-48BA-9273-BDDA3ACFDB28}"/>
    <cellStyle name="40% - Accent2 3 2 2 5 2 2" xfId="7774" xr:uid="{D55ED0BB-725F-4588-B740-62B3973E931D}"/>
    <cellStyle name="40% - Accent2 3 2 2 5 3" xfId="7775" xr:uid="{F458CE21-5DBD-41A0-A49D-110AA3A71E74}"/>
    <cellStyle name="40% - Accent2 3 2 2 6" xfId="7776" xr:uid="{7C17AD0F-2AF0-413E-8ACD-A592672CC82E}"/>
    <cellStyle name="40% - Accent2 3 2 2 6 2" xfId="7777" xr:uid="{6CB793E4-37E7-4FCF-8F28-01238B1E1D44}"/>
    <cellStyle name="40% - Accent2 3 2 2 7" xfId="7778" xr:uid="{14B9EEC2-1833-453E-9683-8BF21778093A}"/>
    <cellStyle name="40% - Accent2 3 2 3" xfId="7779" xr:uid="{3258EF5C-F04F-4F1B-9AE2-5B0BDE29C207}"/>
    <cellStyle name="40% - Accent2 3 2 3 2" xfId="7780" xr:uid="{792FAE82-F089-4D7A-B7FC-E59D2D107F1A}"/>
    <cellStyle name="40% - Accent2 3 2 3 2 2" xfId="7781" xr:uid="{7C3969C6-ADF6-4608-B6CD-2877E83C3AA6}"/>
    <cellStyle name="40% - Accent2 3 2 3 2 2 2" xfId="7782" xr:uid="{DF99778C-7960-4A2C-8D15-2613FE3CF3A9}"/>
    <cellStyle name="40% - Accent2 3 2 3 2 2 2 2" xfId="7783" xr:uid="{1513FABC-C373-43EA-B2E1-39C9070B9797}"/>
    <cellStyle name="40% - Accent2 3 2 3 2 2 2 2 2" xfId="7784" xr:uid="{04549BA4-AEED-4D48-A099-2626E10967D1}"/>
    <cellStyle name="40% - Accent2 3 2 3 2 2 2 3" xfId="7785" xr:uid="{000CAF80-A2F9-4B7C-8F90-71C50CF94FB0}"/>
    <cellStyle name="40% - Accent2 3 2 3 2 2 3" xfId="7786" xr:uid="{8A6CC1F8-BD9F-4E2E-8EBA-F134DCD38D6A}"/>
    <cellStyle name="40% - Accent2 3 2 3 2 2 3 2" xfId="7787" xr:uid="{EB305419-5F84-4DC5-8EAA-E2605F317D35}"/>
    <cellStyle name="40% - Accent2 3 2 3 2 2 4" xfId="7788" xr:uid="{753736EA-7E49-47FF-9847-064988D2611D}"/>
    <cellStyle name="40% - Accent2 3 2 3 2 3" xfId="7789" xr:uid="{6CDFA0E5-EB55-4B44-AD37-42DA113D7745}"/>
    <cellStyle name="40% - Accent2 3 2 3 2 3 2" xfId="7790" xr:uid="{50187496-5B8A-467C-A419-C1A2B85B1688}"/>
    <cellStyle name="40% - Accent2 3 2 3 2 3 2 2" xfId="7791" xr:uid="{19E07215-8BBE-43C0-B0F6-30F71D5F3B21}"/>
    <cellStyle name="40% - Accent2 3 2 3 2 3 3" xfId="7792" xr:uid="{0CD0BB75-3F64-493A-894E-4A0DA91AC5DE}"/>
    <cellStyle name="40% - Accent2 3 2 3 2 4" xfId="7793" xr:uid="{E8F05FCA-4BDD-4559-A6B6-464A737FB179}"/>
    <cellStyle name="40% - Accent2 3 2 3 2 4 2" xfId="7794" xr:uid="{058A6384-E332-40F3-94FE-EC8DDCD48C65}"/>
    <cellStyle name="40% - Accent2 3 2 3 2 5" xfId="7795" xr:uid="{6546889C-E277-4402-9430-511C9E10BA80}"/>
    <cellStyle name="40% - Accent2 3 2 3 3" xfId="7796" xr:uid="{7357B99D-3EB2-4893-A886-E371C3833091}"/>
    <cellStyle name="40% - Accent2 3 2 3 3 2" xfId="7797" xr:uid="{440DECB7-418B-4BE5-A8C1-F3B2B7F86411}"/>
    <cellStyle name="40% - Accent2 3 2 3 3 2 2" xfId="7798" xr:uid="{786A6625-05A4-450C-9D51-196B6FEDCFB8}"/>
    <cellStyle name="40% - Accent2 3 2 3 3 2 2 2" xfId="7799" xr:uid="{CEADBB70-3861-4EBD-93DA-7A6650598812}"/>
    <cellStyle name="40% - Accent2 3 2 3 3 2 3" xfId="7800" xr:uid="{69BC65F1-1127-401C-BD70-6F72EF10BED3}"/>
    <cellStyle name="40% - Accent2 3 2 3 3 3" xfId="7801" xr:uid="{A5F8CB9D-F9A3-4F67-B712-E3DF9AE26110}"/>
    <cellStyle name="40% - Accent2 3 2 3 3 3 2" xfId="7802" xr:uid="{CC225848-D92A-4815-BED9-FE385D2786D0}"/>
    <cellStyle name="40% - Accent2 3 2 3 3 4" xfId="7803" xr:uid="{DC2046AD-5D96-4346-B5E4-578C6D30D12A}"/>
    <cellStyle name="40% - Accent2 3 2 3 4" xfId="7804" xr:uid="{EFB97F83-B3CB-4C3A-8B07-EF1BA639F1FD}"/>
    <cellStyle name="40% - Accent2 3 2 3 4 2" xfId="7805" xr:uid="{5063063C-D46B-4D73-AA86-8B07037A4B6D}"/>
    <cellStyle name="40% - Accent2 3 2 3 4 2 2" xfId="7806" xr:uid="{5B825B63-2DEB-443F-8CAA-8218A97D2F1B}"/>
    <cellStyle name="40% - Accent2 3 2 3 4 3" xfId="7807" xr:uid="{84D1F298-531D-46A9-BE97-CD9B0E57A3BD}"/>
    <cellStyle name="40% - Accent2 3 2 3 5" xfId="7808" xr:uid="{990BD6EF-1C0F-4D1E-8D28-2BE3DF6DF405}"/>
    <cellStyle name="40% - Accent2 3 2 3 5 2" xfId="7809" xr:uid="{31C9FD0E-E63D-42F0-BA56-A6CAC3B9F1A7}"/>
    <cellStyle name="40% - Accent2 3 2 3 6" xfId="7810" xr:uid="{5F010D2E-7A74-41D1-803F-FADAF8955DB2}"/>
    <cellStyle name="40% - Accent2 3 2 4" xfId="7811" xr:uid="{DA4190E4-3D57-4763-93B0-A8D9D51C67B0}"/>
    <cellStyle name="40% - Accent2 3 2 4 2" xfId="7812" xr:uid="{9B3B8BCB-699E-47AC-895E-84AE4B8EA7D3}"/>
    <cellStyle name="40% - Accent2 3 2 4 2 2" xfId="7813" xr:uid="{89A1CA46-92D0-46B3-9B86-F99CCF68B1D2}"/>
    <cellStyle name="40% - Accent2 3 2 4 2 2 2" xfId="7814" xr:uid="{F79FA00E-5D04-43E6-BCE3-BCD01D78274D}"/>
    <cellStyle name="40% - Accent2 3 2 4 2 2 2 2" xfId="7815" xr:uid="{0C034122-0845-4249-95D4-E950EC30C603}"/>
    <cellStyle name="40% - Accent2 3 2 4 2 2 3" xfId="7816" xr:uid="{6BB4C294-F999-42C4-818E-BF81B7CF3CA4}"/>
    <cellStyle name="40% - Accent2 3 2 4 2 3" xfId="7817" xr:uid="{1A6909AE-EEB0-48A4-A5CF-311D872FBDA1}"/>
    <cellStyle name="40% - Accent2 3 2 4 2 3 2" xfId="7818" xr:uid="{DFFB0C38-59B8-4931-BDE1-A043472AC1B9}"/>
    <cellStyle name="40% - Accent2 3 2 4 2 4" xfId="7819" xr:uid="{ACFD1409-D83D-473B-973A-0837E9C28D0D}"/>
    <cellStyle name="40% - Accent2 3 2 4 3" xfId="7820" xr:uid="{4F57304A-A858-44F3-B666-2510A33933CC}"/>
    <cellStyle name="40% - Accent2 3 2 4 3 2" xfId="7821" xr:uid="{40734B4D-628F-4EFA-AC51-8CFA7A09E7F8}"/>
    <cellStyle name="40% - Accent2 3 2 4 3 2 2" xfId="7822" xr:uid="{77C8F389-34DF-4D13-9F9E-AC63C92A3E7D}"/>
    <cellStyle name="40% - Accent2 3 2 4 3 3" xfId="7823" xr:uid="{6D56092E-04ED-4914-BE5A-76AE6E706716}"/>
    <cellStyle name="40% - Accent2 3 2 4 4" xfId="7824" xr:uid="{AE6E6268-CD1F-4380-AD5C-AB14E1A6CB0E}"/>
    <cellStyle name="40% - Accent2 3 2 4 4 2" xfId="7825" xr:uid="{9A4237A4-551C-4A8C-AF0F-CCC6A860F357}"/>
    <cellStyle name="40% - Accent2 3 2 4 5" xfId="7826" xr:uid="{2CC8E19F-D622-44E1-8AC2-178B5CFDA86B}"/>
    <cellStyle name="40% - Accent2 3 2 5" xfId="7827" xr:uid="{A512676B-6ECB-4843-8960-134178F08872}"/>
    <cellStyle name="40% - Accent2 3 2 5 2" xfId="7828" xr:uid="{ECBBAB73-3CCE-4EBB-A08C-2FC689B50FFC}"/>
    <cellStyle name="40% - Accent2 3 2 5 2 2" xfId="7829" xr:uid="{7B2912D2-A430-4E3F-97B4-8DC85273F504}"/>
    <cellStyle name="40% - Accent2 3 2 5 2 2 2" xfId="7830" xr:uid="{D49BA2C8-7AB2-4ACE-B034-DEC727F1B9B6}"/>
    <cellStyle name="40% - Accent2 3 2 5 2 3" xfId="7831" xr:uid="{01D5A716-25B8-4035-A412-6CBB18288782}"/>
    <cellStyle name="40% - Accent2 3 2 5 3" xfId="7832" xr:uid="{E3A04345-738D-4318-9FF3-D8B3DF592FBD}"/>
    <cellStyle name="40% - Accent2 3 2 5 3 2" xfId="7833" xr:uid="{8111888B-5202-435A-A7D7-3885CA0710A3}"/>
    <cellStyle name="40% - Accent2 3 2 5 4" xfId="7834" xr:uid="{FFB40188-0125-4D84-A3B8-22CC7BDD2420}"/>
    <cellStyle name="40% - Accent2 3 2 6" xfId="7835" xr:uid="{E08D9517-D83D-4C32-856F-1072BF539794}"/>
    <cellStyle name="40% - Accent2 3 2 6 2" xfId="7836" xr:uid="{47BEF109-F3BD-42B5-94AF-3B953B49B7A4}"/>
    <cellStyle name="40% - Accent2 3 2 6 2 2" xfId="7837" xr:uid="{FDB23715-AAC1-464D-9BC5-B3927D22E2B9}"/>
    <cellStyle name="40% - Accent2 3 2 6 3" xfId="7838" xr:uid="{B52EE63D-1181-4FB6-90E9-9838C0C04556}"/>
    <cellStyle name="40% - Accent2 3 2 7" xfId="7839" xr:uid="{8C04E22B-89EB-4336-B974-F044596CDA73}"/>
    <cellStyle name="40% - Accent2 3 2 7 2" xfId="7840" xr:uid="{07933730-DEEC-4741-84C8-E8C2D61842FD}"/>
    <cellStyle name="40% - Accent2 3 2 8" xfId="7841" xr:uid="{D8E29FE2-35BA-4F60-B9EC-C80561095F74}"/>
    <cellStyle name="40% - Accent2 3 3" xfId="7842" xr:uid="{83C4204B-8CCB-4197-A20C-7A3B80F3D66B}"/>
    <cellStyle name="40% - Accent2 3 3 2" xfId="7843" xr:uid="{D328CFF5-F203-47F0-BB5C-957DB4A223B9}"/>
    <cellStyle name="40% - Accent2 3 3 2 2" xfId="7844" xr:uid="{1D0E0BAD-2D8F-4CE6-AF96-01C6B5B4A171}"/>
    <cellStyle name="40% - Accent2 3 3 2 2 2" xfId="7845" xr:uid="{8766E1F7-F70C-456F-A532-FC920663C5A1}"/>
    <cellStyle name="40% - Accent2 3 3 2 2 2 2" xfId="7846" xr:uid="{E2D92E29-2A76-4595-914B-A7710C772B90}"/>
    <cellStyle name="40% - Accent2 3 3 2 2 2 2 2" xfId="7847" xr:uid="{20CDDB05-D4B9-4523-B29C-262254E06375}"/>
    <cellStyle name="40% - Accent2 3 3 2 2 2 2 2 2" xfId="7848" xr:uid="{78FAA23C-9217-41B5-85CF-88A03971279E}"/>
    <cellStyle name="40% - Accent2 3 3 2 2 2 2 3" xfId="7849" xr:uid="{85D0FACD-8263-40C4-A849-2F34A82C7DD0}"/>
    <cellStyle name="40% - Accent2 3 3 2 2 2 3" xfId="7850" xr:uid="{1F37CEE4-59BA-4B98-94A3-AA563C94F185}"/>
    <cellStyle name="40% - Accent2 3 3 2 2 2 3 2" xfId="7851" xr:uid="{EBA3FB3A-26AF-4D59-A2A6-AEE176E30543}"/>
    <cellStyle name="40% - Accent2 3 3 2 2 2 4" xfId="7852" xr:uid="{00ACED66-DB0D-4767-90C0-DEF5634274EF}"/>
    <cellStyle name="40% - Accent2 3 3 2 2 3" xfId="7853" xr:uid="{B6637E18-E904-4ED5-B0FC-4D71419B456F}"/>
    <cellStyle name="40% - Accent2 3 3 2 2 3 2" xfId="7854" xr:uid="{9428373D-7C45-4F68-AD72-67D30B66CF65}"/>
    <cellStyle name="40% - Accent2 3 3 2 2 3 2 2" xfId="7855" xr:uid="{8D8B7452-A7DC-42F5-A528-8CD4D129C2F7}"/>
    <cellStyle name="40% - Accent2 3 3 2 2 3 3" xfId="7856" xr:uid="{B91D650D-3888-4B65-9597-CCB28D46C4B6}"/>
    <cellStyle name="40% - Accent2 3 3 2 2 4" xfId="7857" xr:uid="{C5884A5C-5B24-4164-B7D7-73075E7A43B7}"/>
    <cellStyle name="40% - Accent2 3 3 2 2 4 2" xfId="7858" xr:uid="{D085BB7C-EC52-4F66-B491-AB6FED482717}"/>
    <cellStyle name="40% - Accent2 3 3 2 2 5" xfId="7859" xr:uid="{084DEC61-3612-405A-975E-7FE377719C0B}"/>
    <cellStyle name="40% - Accent2 3 3 2 3" xfId="7860" xr:uid="{80E7F747-5E3F-4E07-A7C9-10BF9C36037B}"/>
    <cellStyle name="40% - Accent2 3 3 2 3 2" xfId="7861" xr:uid="{009E47F2-787B-48A3-A1F5-591258BEFB55}"/>
    <cellStyle name="40% - Accent2 3 3 2 3 2 2" xfId="7862" xr:uid="{6D31495C-2D7F-4AF7-AF5D-8FB9E02F575C}"/>
    <cellStyle name="40% - Accent2 3 3 2 3 2 2 2" xfId="7863" xr:uid="{1E57C8E1-04E4-41E0-8074-B8F3A0401221}"/>
    <cellStyle name="40% - Accent2 3 3 2 3 2 3" xfId="7864" xr:uid="{74054325-2FBF-43AF-962C-F28DAB4574D6}"/>
    <cellStyle name="40% - Accent2 3 3 2 3 3" xfId="7865" xr:uid="{2DC5AA6D-2CDA-49DA-BDB0-10B935AD32C9}"/>
    <cellStyle name="40% - Accent2 3 3 2 3 3 2" xfId="7866" xr:uid="{2B308BC2-CD19-47B2-AE21-2E52EFE9AAC4}"/>
    <cellStyle name="40% - Accent2 3 3 2 3 4" xfId="7867" xr:uid="{B5EEC632-2893-4F6D-BE19-4344A0CC31E4}"/>
    <cellStyle name="40% - Accent2 3 3 2 4" xfId="7868" xr:uid="{A564FF74-9C95-4BE1-9749-2F482C4CD28A}"/>
    <cellStyle name="40% - Accent2 3 3 2 4 2" xfId="7869" xr:uid="{8FFDDF26-AB04-42A6-9502-624A546CD16C}"/>
    <cellStyle name="40% - Accent2 3 3 2 4 2 2" xfId="7870" xr:uid="{D23FE46C-FA32-45C0-ABCA-F05EA65F82BF}"/>
    <cellStyle name="40% - Accent2 3 3 2 4 3" xfId="7871" xr:uid="{3BA97207-CF18-4BB3-AD8D-701863B1D530}"/>
    <cellStyle name="40% - Accent2 3 3 2 5" xfId="7872" xr:uid="{E4DBCA5D-548B-4217-8636-80FD2733ABDF}"/>
    <cellStyle name="40% - Accent2 3 3 2 5 2" xfId="7873" xr:uid="{7A7CFAB0-42F0-4EED-8CCE-9DB3ADD18FDE}"/>
    <cellStyle name="40% - Accent2 3 3 2 6" xfId="7874" xr:uid="{AB87994F-8AF3-4E97-8050-11AD69E9AD57}"/>
    <cellStyle name="40% - Accent2 3 3 3" xfId="7875" xr:uid="{81B72327-8209-4385-B315-5F31F5881B48}"/>
    <cellStyle name="40% - Accent2 3 3 3 2" xfId="7876" xr:uid="{9FD229DC-AE9B-44EF-B464-DAA8035B629D}"/>
    <cellStyle name="40% - Accent2 3 3 3 2 2" xfId="7877" xr:uid="{CD08BF23-308A-4EB8-9266-91D0B3729DDB}"/>
    <cellStyle name="40% - Accent2 3 3 3 2 2 2" xfId="7878" xr:uid="{3C8C3C4B-36EE-412F-ACF6-43B3AD736E57}"/>
    <cellStyle name="40% - Accent2 3 3 3 2 2 2 2" xfId="7879" xr:uid="{4DDBDCDF-AD2D-4518-AE88-D16F20647395}"/>
    <cellStyle name="40% - Accent2 3 3 3 2 2 3" xfId="7880" xr:uid="{BE04BC15-D9D4-4A0F-9824-C16D1FEF235B}"/>
    <cellStyle name="40% - Accent2 3 3 3 2 3" xfId="7881" xr:uid="{A0B0AE7A-1304-4B91-8A35-FFF8CEA1833D}"/>
    <cellStyle name="40% - Accent2 3 3 3 2 3 2" xfId="7882" xr:uid="{0B3B5ADF-F189-4D24-8627-A18BFE8EAE55}"/>
    <cellStyle name="40% - Accent2 3 3 3 2 4" xfId="7883" xr:uid="{98E0861F-BB96-4EB0-9403-D024C69FEE73}"/>
    <cellStyle name="40% - Accent2 3 3 3 3" xfId="7884" xr:uid="{07DBF65B-0514-48A0-BF5D-CF7CE51BFAE5}"/>
    <cellStyle name="40% - Accent2 3 3 3 3 2" xfId="7885" xr:uid="{16201386-7CA1-4C72-A29C-14C3806AE499}"/>
    <cellStyle name="40% - Accent2 3 3 3 3 2 2" xfId="7886" xr:uid="{34976BCE-5F97-466B-9714-86F5AFE3CFDB}"/>
    <cellStyle name="40% - Accent2 3 3 3 3 3" xfId="7887" xr:uid="{E965DD76-328C-4FBA-A9F6-E070B6D1A89B}"/>
    <cellStyle name="40% - Accent2 3 3 3 4" xfId="7888" xr:uid="{C8C25EBF-9206-4A4A-9559-8519B0AFB153}"/>
    <cellStyle name="40% - Accent2 3 3 3 4 2" xfId="7889" xr:uid="{F979B1C2-C565-438E-BC1E-19F5B405E30F}"/>
    <cellStyle name="40% - Accent2 3 3 3 5" xfId="7890" xr:uid="{0F1A6F3C-87D9-4BB3-9E78-674023D149CC}"/>
    <cellStyle name="40% - Accent2 3 3 4" xfId="7891" xr:uid="{5AD2879D-C04C-4533-9667-30A4D92F8897}"/>
    <cellStyle name="40% - Accent2 3 3 4 2" xfId="7892" xr:uid="{CE6E4C56-759B-4543-BEBD-FE43C7790B30}"/>
    <cellStyle name="40% - Accent2 3 3 4 2 2" xfId="7893" xr:uid="{10F52E38-94B2-4B9E-83F1-A574FCC8F1BF}"/>
    <cellStyle name="40% - Accent2 3 3 4 2 2 2" xfId="7894" xr:uid="{4E94B37B-5E31-47E6-9850-7CEF62D0B10E}"/>
    <cellStyle name="40% - Accent2 3 3 4 2 3" xfId="7895" xr:uid="{037E6B3C-10E9-4C01-A5AF-A1D39F0C2682}"/>
    <cellStyle name="40% - Accent2 3 3 4 3" xfId="7896" xr:uid="{99844C3B-7033-46ED-B83B-0F9B83F302EB}"/>
    <cellStyle name="40% - Accent2 3 3 4 3 2" xfId="7897" xr:uid="{C028FE41-83EA-4914-9B8B-C95C5223E934}"/>
    <cellStyle name="40% - Accent2 3 3 4 4" xfId="7898" xr:uid="{6D42173A-436E-48B5-B72C-62C178FCA23C}"/>
    <cellStyle name="40% - Accent2 3 3 5" xfId="7899" xr:uid="{13871CFC-E3FD-49EB-931A-7BC781819352}"/>
    <cellStyle name="40% - Accent2 3 3 5 2" xfId="7900" xr:uid="{3B590ABD-DD60-4115-B505-99D79FFB9DDE}"/>
    <cellStyle name="40% - Accent2 3 3 5 2 2" xfId="7901" xr:uid="{83C4F3D3-1AE6-44D9-8381-543E832FD6BE}"/>
    <cellStyle name="40% - Accent2 3 3 5 3" xfId="7902" xr:uid="{E32D0D1E-D898-4D49-AEAB-783651EC8727}"/>
    <cellStyle name="40% - Accent2 3 3 6" xfId="7903" xr:uid="{57B273F7-1B04-4DA7-98ED-4A723381FB15}"/>
    <cellStyle name="40% - Accent2 3 3 6 2" xfId="7904" xr:uid="{273738C5-54DB-42E4-9185-F9ABF40E9D9D}"/>
    <cellStyle name="40% - Accent2 3 3 7" xfId="7905" xr:uid="{DA303194-B0E5-4707-A529-1F871DFE193A}"/>
    <cellStyle name="40% - Accent2 3 4" xfId="7906" xr:uid="{D1A558A7-9B47-41DA-B745-419135C5F4F2}"/>
    <cellStyle name="40% - Accent2 3 4 2" xfId="7907" xr:uid="{A206C4E6-D88E-4A34-82F4-EAD2D9F2A1C1}"/>
    <cellStyle name="40% - Accent2 3 4 2 2" xfId="7908" xr:uid="{50576170-3C2D-4250-98F8-8D4E5C77C757}"/>
    <cellStyle name="40% - Accent2 3 4 2 2 2" xfId="7909" xr:uid="{FA43D77D-FF46-4CA4-8A25-A41AFE9CD42D}"/>
    <cellStyle name="40% - Accent2 3 4 2 2 2 2" xfId="7910" xr:uid="{737A1231-92E1-402A-BAC5-CEF9101BFCF7}"/>
    <cellStyle name="40% - Accent2 3 4 2 2 2 2 2" xfId="7911" xr:uid="{4CF3EA61-326A-4725-A070-431AB22F2C03}"/>
    <cellStyle name="40% - Accent2 3 4 2 2 2 3" xfId="7912" xr:uid="{62FD0B03-11EA-42F2-8B7E-883C27E71A69}"/>
    <cellStyle name="40% - Accent2 3 4 2 2 3" xfId="7913" xr:uid="{869A0F88-F80A-4ECB-A83D-853E69970914}"/>
    <cellStyle name="40% - Accent2 3 4 2 2 3 2" xfId="7914" xr:uid="{F394479D-40E7-40CD-BD39-EC3A566B9C58}"/>
    <cellStyle name="40% - Accent2 3 4 2 2 4" xfId="7915" xr:uid="{607219F8-E575-4706-B949-E4F6818B0E40}"/>
    <cellStyle name="40% - Accent2 3 4 2 3" xfId="7916" xr:uid="{2B3FCC9A-C979-49DC-B335-B88A2233D0BA}"/>
    <cellStyle name="40% - Accent2 3 4 2 3 2" xfId="7917" xr:uid="{2E1E4324-126E-4FFE-91DA-0CEEDC8F70DA}"/>
    <cellStyle name="40% - Accent2 3 4 2 3 2 2" xfId="7918" xr:uid="{1019FC00-687B-43D4-AC22-6DDDB11A94D7}"/>
    <cellStyle name="40% - Accent2 3 4 2 3 3" xfId="7919" xr:uid="{4E8772E1-2743-419E-9121-553A10CFF480}"/>
    <cellStyle name="40% - Accent2 3 4 2 4" xfId="7920" xr:uid="{C18816F9-A0B0-4442-BC7B-ABFAEAF1E95A}"/>
    <cellStyle name="40% - Accent2 3 4 2 4 2" xfId="7921" xr:uid="{E7CD8BB0-B6B0-4F14-999C-E97F14D5A85C}"/>
    <cellStyle name="40% - Accent2 3 4 2 5" xfId="7922" xr:uid="{29696959-3336-4C0D-8AE2-F23FF3F0AD22}"/>
    <cellStyle name="40% - Accent2 3 4 3" xfId="7923" xr:uid="{2C396882-545D-4AC0-AC5B-3551FCAE15DE}"/>
    <cellStyle name="40% - Accent2 3 4 3 2" xfId="7924" xr:uid="{1D1ECEB8-F022-4C54-88A1-09289FADDF7E}"/>
    <cellStyle name="40% - Accent2 3 4 3 2 2" xfId="7925" xr:uid="{544E283C-09D9-424C-976F-7A9364E8B64E}"/>
    <cellStyle name="40% - Accent2 3 4 3 2 2 2" xfId="7926" xr:uid="{41EEAE5E-7D3C-4C05-8FE5-487B7EAD59DE}"/>
    <cellStyle name="40% - Accent2 3 4 3 2 3" xfId="7927" xr:uid="{8691AC3E-6E26-4792-9267-622E7A4C7215}"/>
    <cellStyle name="40% - Accent2 3 4 3 3" xfId="7928" xr:uid="{A4A17E6B-F9A8-4C99-A319-81CDB3EE7985}"/>
    <cellStyle name="40% - Accent2 3 4 3 3 2" xfId="7929" xr:uid="{502E9FA9-D4A4-4077-BC21-EBB202119911}"/>
    <cellStyle name="40% - Accent2 3 4 3 4" xfId="7930" xr:uid="{3DC5975D-2076-42CF-BA01-79AA7545B88C}"/>
    <cellStyle name="40% - Accent2 3 4 4" xfId="7931" xr:uid="{BF763771-AA48-438A-9573-55A68FE761BE}"/>
    <cellStyle name="40% - Accent2 3 4 4 2" xfId="7932" xr:uid="{24696E78-D40A-491C-87C9-ED0D0C810759}"/>
    <cellStyle name="40% - Accent2 3 4 4 2 2" xfId="7933" xr:uid="{B08F6A89-DDA8-4976-BA19-C3D6657E7A31}"/>
    <cellStyle name="40% - Accent2 3 4 4 3" xfId="7934" xr:uid="{234B2B10-8E7B-4BB9-B5AA-ADE8E09DB52A}"/>
    <cellStyle name="40% - Accent2 3 4 5" xfId="7935" xr:uid="{70100BCB-6A3A-43AC-91D0-679FF0D3EE5D}"/>
    <cellStyle name="40% - Accent2 3 4 5 2" xfId="7936" xr:uid="{73F01D25-36F5-48B1-9315-A3C64E346B43}"/>
    <cellStyle name="40% - Accent2 3 4 6" xfId="7937" xr:uid="{E8BB555C-05EF-4A9D-9576-483052795E45}"/>
    <cellStyle name="40% - Accent2 3 5" xfId="7938" xr:uid="{F5D95FD4-2A8A-4E5F-A170-2C3BECDC2A6F}"/>
    <cellStyle name="40% - Accent2 3 5 2" xfId="7939" xr:uid="{8B35332A-F8F5-4C71-AB99-BA130D1A1E0E}"/>
    <cellStyle name="40% - Accent2 3 5 2 2" xfId="7940" xr:uid="{470A43E0-B2D7-40BF-ACAB-1BBD54ADE742}"/>
    <cellStyle name="40% - Accent2 3 5 2 2 2" xfId="7941" xr:uid="{0F1EFD64-9A10-4B73-9B66-B83B94CD85D1}"/>
    <cellStyle name="40% - Accent2 3 5 2 2 2 2" xfId="7942" xr:uid="{5F2A26F8-2458-4C0D-AB64-4FF4EBDE6F3C}"/>
    <cellStyle name="40% - Accent2 3 5 2 2 3" xfId="7943" xr:uid="{11D3DF22-EDC3-4096-8A6F-41B5816454D2}"/>
    <cellStyle name="40% - Accent2 3 5 2 3" xfId="7944" xr:uid="{6D802841-3D6D-46F4-92B4-66DC46710EBC}"/>
    <cellStyle name="40% - Accent2 3 5 2 3 2" xfId="7945" xr:uid="{9BE916BD-B485-4D71-8C94-7C00CDF4E6AF}"/>
    <cellStyle name="40% - Accent2 3 5 2 4" xfId="7946" xr:uid="{8D1F30F8-B1E2-4972-AF1F-6A7471A47197}"/>
    <cellStyle name="40% - Accent2 3 5 3" xfId="7947" xr:uid="{001006B4-F7E6-4B1D-AD22-88B41C83F436}"/>
    <cellStyle name="40% - Accent2 3 5 3 2" xfId="7948" xr:uid="{70276005-0AF3-416C-8794-5C7D40B0499C}"/>
    <cellStyle name="40% - Accent2 3 5 3 2 2" xfId="7949" xr:uid="{89479D2F-33D1-4245-88C8-A64684C2AE03}"/>
    <cellStyle name="40% - Accent2 3 5 3 3" xfId="7950" xr:uid="{699A6C05-19BB-434D-8B01-A8FF9CFFF3A6}"/>
    <cellStyle name="40% - Accent2 3 5 4" xfId="7951" xr:uid="{1A1B30C0-2E0A-4C77-B463-D2144DC49071}"/>
    <cellStyle name="40% - Accent2 3 5 4 2" xfId="7952" xr:uid="{D1021D3E-23D9-4B7C-AB01-4E3C50087334}"/>
    <cellStyle name="40% - Accent2 3 5 5" xfId="7953" xr:uid="{AA4D49A8-4FE7-4B6D-BD24-2D1DF6C59B54}"/>
    <cellStyle name="40% - Accent2 3 6" xfId="7954" xr:uid="{39550B0E-F9A3-42FE-9112-F7F70C06F591}"/>
    <cellStyle name="40% - Accent2 3 6 2" xfId="7955" xr:uid="{D729F568-54EE-45E0-8A6E-6742789F50D5}"/>
    <cellStyle name="40% - Accent2 3 6 2 2" xfId="7956" xr:uid="{CF752578-3253-4582-8806-ACA41999B3E1}"/>
    <cellStyle name="40% - Accent2 3 6 2 2 2" xfId="7957" xr:uid="{653EB3DA-80A0-4A68-9406-5F87E7E80094}"/>
    <cellStyle name="40% - Accent2 3 6 2 3" xfId="7958" xr:uid="{AB7DAF47-5B44-4732-A918-C017FC1B7B8D}"/>
    <cellStyle name="40% - Accent2 3 6 3" xfId="7959" xr:uid="{756EEEBF-1A17-4FF7-A72A-90F635AB5D29}"/>
    <cellStyle name="40% - Accent2 3 6 3 2" xfId="7960" xr:uid="{5D021587-6EC4-41A8-850E-093890A9CAE4}"/>
    <cellStyle name="40% - Accent2 3 6 4" xfId="7961" xr:uid="{CBD11DDD-9CD6-4B6D-9AC5-B64024CCEB9F}"/>
    <cellStyle name="40% - Accent2 3 7" xfId="7962" xr:uid="{28503998-CBC2-4665-9A50-D8346564E647}"/>
    <cellStyle name="40% - Accent2 3 7 2" xfId="7963" xr:uid="{93B0082C-C97C-4FE8-8788-39A89AC16B42}"/>
    <cellStyle name="40% - Accent2 3 7 2 2" xfId="7964" xr:uid="{5AB7658B-F755-4E4C-8B51-675E775863D2}"/>
    <cellStyle name="40% - Accent2 3 7 3" xfId="7965" xr:uid="{C9190A11-D1B8-4F77-A259-1E96EAAD9FFD}"/>
    <cellStyle name="40% - Accent2 3 8" xfId="7966" xr:uid="{53B678B5-30E8-4161-B607-C010036D5C20}"/>
    <cellStyle name="40% - Accent2 3 8 2" xfId="7967" xr:uid="{0F343619-5C01-4674-B4ED-C5A5DCDA4334}"/>
    <cellStyle name="40% - Accent2 3 9" xfId="7968" xr:uid="{EC9DB373-7015-43D8-9050-4F1403537E46}"/>
    <cellStyle name="40% - Accent2 4" xfId="7969" xr:uid="{3D3A7570-BD1A-4710-AAEF-876809BB4446}"/>
    <cellStyle name="40% - Accent2 4 2" xfId="7970" xr:uid="{2A3D244F-3735-467B-8C9A-140314F751FF}"/>
    <cellStyle name="40% - Accent2 4 2 2" xfId="7971" xr:uid="{7310331C-AF30-4222-B742-FE13906A05EB}"/>
    <cellStyle name="40% - Accent2 4 2 2 2" xfId="7972" xr:uid="{95BD2D56-D1E4-47B8-B1D6-1D29E308248F}"/>
    <cellStyle name="40% - Accent2 4 2 2 2 2" xfId="7973" xr:uid="{AC46B58E-D73F-48E3-AA88-4D1E6B6BB66D}"/>
    <cellStyle name="40% - Accent2 4 2 2 2 2 2" xfId="7974" xr:uid="{0CF125C4-A94A-43FB-A9DD-3A2E418AC602}"/>
    <cellStyle name="40% - Accent2 4 2 2 2 2 2 2" xfId="7975" xr:uid="{747E88F2-850C-4C09-9C24-740DBA0AC9E9}"/>
    <cellStyle name="40% - Accent2 4 2 2 2 2 2 2 2" xfId="7976" xr:uid="{EA2E2B9A-F0DD-438A-B790-DCB32C1B27F2}"/>
    <cellStyle name="40% - Accent2 4 2 2 2 2 2 3" xfId="7977" xr:uid="{3E563DE9-93F5-45B7-806B-547A7C2228AF}"/>
    <cellStyle name="40% - Accent2 4 2 2 2 2 3" xfId="7978" xr:uid="{140DB94F-2C48-4AAB-B557-D005B6F3D19D}"/>
    <cellStyle name="40% - Accent2 4 2 2 2 2 3 2" xfId="7979" xr:uid="{25380DEB-EDA1-4A3C-885F-192C858C59EE}"/>
    <cellStyle name="40% - Accent2 4 2 2 2 2 4" xfId="7980" xr:uid="{FCA5B3A6-8BCC-4BB0-9384-734D59896FB5}"/>
    <cellStyle name="40% - Accent2 4 2 2 2 3" xfId="7981" xr:uid="{598F2977-625E-464B-ADE0-023068BAB0F2}"/>
    <cellStyle name="40% - Accent2 4 2 2 2 3 2" xfId="7982" xr:uid="{18F08708-F64D-4971-80CD-0484CE885E75}"/>
    <cellStyle name="40% - Accent2 4 2 2 2 3 2 2" xfId="7983" xr:uid="{34FB01C3-CF6E-4394-9C7F-0EE9D5383217}"/>
    <cellStyle name="40% - Accent2 4 2 2 2 3 3" xfId="7984" xr:uid="{820D834F-BB96-46A4-8E80-E348E9EE6105}"/>
    <cellStyle name="40% - Accent2 4 2 2 2 4" xfId="7985" xr:uid="{8A1F1EFB-589B-4C31-AC47-5E70957D3081}"/>
    <cellStyle name="40% - Accent2 4 2 2 2 4 2" xfId="7986" xr:uid="{8EE0C638-4D2A-4B32-86D4-DE08BDAA4FC5}"/>
    <cellStyle name="40% - Accent2 4 2 2 2 5" xfId="7987" xr:uid="{AF4592D8-5868-4564-9F49-7A2FE8E71577}"/>
    <cellStyle name="40% - Accent2 4 2 2 3" xfId="7988" xr:uid="{178A61E0-2D7C-4D74-8488-C91649ED03E4}"/>
    <cellStyle name="40% - Accent2 4 2 2 3 2" xfId="7989" xr:uid="{969B24FD-387C-453D-9C74-FB9B21B5D9BE}"/>
    <cellStyle name="40% - Accent2 4 2 2 3 2 2" xfId="7990" xr:uid="{11E370B4-04F5-4368-8867-76CB8E55DEB4}"/>
    <cellStyle name="40% - Accent2 4 2 2 3 2 2 2" xfId="7991" xr:uid="{09C39D32-C949-4C46-8522-FFFCC0FBB080}"/>
    <cellStyle name="40% - Accent2 4 2 2 3 2 3" xfId="7992" xr:uid="{22B2EF64-1B04-40FD-847A-8EFE7DEBF28B}"/>
    <cellStyle name="40% - Accent2 4 2 2 3 3" xfId="7993" xr:uid="{89D85749-6DEC-484E-8A59-8FA056E730CC}"/>
    <cellStyle name="40% - Accent2 4 2 2 3 3 2" xfId="7994" xr:uid="{6C1C4724-AF32-4FB5-91AF-8C28311F86EB}"/>
    <cellStyle name="40% - Accent2 4 2 2 3 4" xfId="7995" xr:uid="{EDB6C81B-0C6A-4E9B-A1CA-2CFF1690950E}"/>
    <cellStyle name="40% - Accent2 4 2 2 4" xfId="7996" xr:uid="{A29327E0-30BF-4F18-BF8F-B1740D115C0B}"/>
    <cellStyle name="40% - Accent2 4 2 2 4 2" xfId="7997" xr:uid="{C64376C2-E2DF-4455-A9EA-29E25B464701}"/>
    <cellStyle name="40% - Accent2 4 2 2 4 2 2" xfId="7998" xr:uid="{EE8037BB-0C5C-443E-B649-AD7F1627C55D}"/>
    <cellStyle name="40% - Accent2 4 2 2 4 3" xfId="7999" xr:uid="{49F8C133-DBE0-414F-87C8-295ECAEF3EB9}"/>
    <cellStyle name="40% - Accent2 4 2 2 5" xfId="8000" xr:uid="{F8AC192A-CD6C-4F9E-9555-914E3A978945}"/>
    <cellStyle name="40% - Accent2 4 2 2 5 2" xfId="8001" xr:uid="{77C7D743-0A0D-4D63-8A75-FF31555C363A}"/>
    <cellStyle name="40% - Accent2 4 2 2 6" xfId="8002" xr:uid="{8BDC99AF-CFA8-434A-9205-39691186BD60}"/>
    <cellStyle name="40% - Accent2 4 2 3" xfId="8003" xr:uid="{2D5F0ABA-A950-4687-AD4B-407E27481322}"/>
    <cellStyle name="40% - Accent2 4 2 3 2" xfId="8004" xr:uid="{79E2EFB8-F994-4C34-A18C-612638B1E9D3}"/>
    <cellStyle name="40% - Accent2 4 2 3 2 2" xfId="8005" xr:uid="{C9FB9F62-A7C5-40BA-A597-AFAA309E397D}"/>
    <cellStyle name="40% - Accent2 4 2 3 2 2 2" xfId="8006" xr:uid="{E1BD536A-8306-4FB6-B154-C0C35DD8F930}"/>
    <cellStyle name="40% - Accent2 4 2 3 2 2 2 2" xfId="8007" xr:uid="{BFCD13DF-7EA0-453B-A221-D473D4CFDF90}"/>
    <cellStyle name="40% - Accent2 4 2 3 2 2 3" xfId="8008" xr:uid="{9EE2BED0-243A-4805-8AC7-33B73A7E7774}"/>
    <cellStyle name="40% - Accent2 4 2 3 2 3" xfId="8009" xr:uid="{565755C9-055D-43A3-B1D3-45F32E15DFE9}"/>
    <cellStyle name="40% - Accent2 4 2 3 2 3 2" xfId="8010" xr:uid="{1F311994-39AD-4EF1-80D2-61FEDF3C1110}"/>
    <cellStyle name="40% - Accent2 4 2 3 2 4" xfId="8011" xr:uid="{62AD0BA2-A031-4535-9CE4-E2EE0910096C}"/>
    <cellStyle name="40% - Accent2 4 2 3 3" xfId="8012" xr:uid="{EFF82C5C-89D0-4E84-9A5E-4D7639A931BB}"/>
    <cellStyle name="40% - Accent2 4 2 3 3 2" xfId="8013" xr:uid="{0864E3C0-8CA3-4534-ADE1-219B879A4842}"/>
    <cellStyle name="40% - Accent2 4 2 3 3 2 2" xfId="8014" xr:uid="{A299BAA8-C6BE-4AFD-A978-67F07C7A9EDC}"/>
    <cellStyle name="40% - Accent2 4 2 3 3 3" xfId="8015" xr:uid="{A1D15717-D30D-46E5-856A-5009D5510A8C}"/>
    <cellStyle name="40% - Accent2 4 2 3 4" xfId="8016" xr:uid="{8ECC3A7D-AA20-4783-B109-C05FF3E6D4AE}"/>
    <cellStyle name="40% - Accent2 4 2 3 4 2" xfId="8017" xr:uid="{38B572DC-A2AC-405E-B8AE-A419EC558ADE}"/>
    <cellStyle name="40% - Accent2 4 2 3 5" xfId="8018" xr:uid="{E30F3B0A-21B6-4EAB-B70A-E836C82014C0}"/>
    <cellStyle name="40% - Accent2 4 2 4" xfId="8019" xr:uid="{5100B058-3EC9-4EDE-8E37-51D6180C7BA9}"/>
    <cellStyle name="40% - Accent2 4 2 4 2" xfId="8020" xr:uid="{17EBFEEE-0196-4AFB-BC21-821716838C12}"/>
    <cellStyle name="40% - Accent2 4 2 4 2 2" xfId="8021" xr:uid="{F6802E75-27D1-4A2A-8552-171D03E2E9DD}"/>
    <cellStyle name="40% - Accent2 4 2 4 2 2 2" xfId="8022" xr:uid="{616E03FD-5997-4E7C-A46C-44343F2A4676}"/>
    <cellStyle name="40% - Accent2 4 2 4 2 3" xfId="8023" xr:uid="{6C5B52B3-8962-4F73-82D1-17361E3BE753}"/>
    <cellStyle name="40% - Accent2 4 2 4 3" xfId="8024" xr:uid="{D944A445-C8B6-4D53-AE5E-60878BC5084B}"/>
    <cellStyle name="40% - Accent2 4 2 4 3 2" xfId="8025" xr:uid="{0C1A75F1-4B6F-4CD9-8D4A-6CE320D25989}"/>
    <cellStyle name="40% - Accent2 4 2 4 4" xfId="8026" xr:uid="{3085881C-CD71-480A-948D-C21170814051}"/>
    <cellStyle name="40% - Accent2 4 2 5" xfId="8027" xr:uid="{EC9FF32B-CD52-47D5-B176-654B6B8B6A78}"/>
    <cellStyle name="40% - Accent2 4 2 5 2" xfId="8028" xr:uid="{D48428B9-545F-4C81-AA5C-519D50E64378}"/>
    <cellStyle name="40% - Accent2 4 2 5 2 2" xfId="8029" xr:uid="{5DF52D27-D1FA-4998-9260-97EF9DBEA717}"/>
    <cellStyle name="40% - Accent2 4 2 5 3" xfId="8030" xr:uid="{58F0F48E-5F1C-4048-8E3C-8715CDD684EA}"/>
    <cellStyle name="40% - Accent2 4 2 6" xfId="8031" xr:uid="{99040AA5-BC1E-464A-85C2-149C19BD4131}"/>
    <cellStyle name="40% - Accent2 4 2 6 2" xfId="8032" xr:uid="{3546E062-E322-4A64-B866-9D0D76A249B9}"/>
    <cellStyle name="40% - Accent2 4 2 7" xfId="8033" xr:uid="{90B84886-6E5E-453F-A601-7690647AF7AB}"/>
    <cellStyle name="40% - Accent2 4 3" xfId="8034" xr:uid="{1D71D05C-D0C1-42B6-81FF-848954038884}"/>
    <cellStyle name="40% - Accent2 4 3 2" xfId="8035" xr:uid="{9554F8B5-BE1F-4F05-BF8A-A45DB0114043}"/>
    <cellStyle name="40% - Accent2 4 3 2 2" xfId="8036" xr:uid="{BC518749-2661-48D8-A60B-2F81E0712FEB}"/>
    <cellStyle name="40% - Accent2 4 3 2 2 2" xfId="8037" xr:uid="{1707B3D9-4058-4CA5-AAB4-5615E1A5A0E3}"/>
    <cellStyle name="40% - Accent2 4 3 2 2 2 2" xfId="8038" xr:uid="{6CC8A84B-DA93-44FC-B8E8-D258D3533712}"/>
    <cellStyle name="40% - Accent2 4 3 2 2 2 2 2" xfId="8039" xr:uid="{2AF9C921-F8B2-4085-883B-6BEAD5A740A1}"/>
    <cellStyle name="40% - Accent2 4 3 2 2 2 3" xfId="8040" xr:uid="{A4C7B2E9-2DCE-4E4D-AF88-AD885C0C767F}"/>
    <cellStyle name="40% - Accent2 4 3 2 2 3" xfId="8041" xr:uid="{6AA257C7-86CF-450C-B233-5793C49FDBFA}"/>
    <cellStyle name="40% - Accent2 4 3 2 2 3 2" xfId="8042" xr:uid="{006292D3-1DCD-4E00-A3A2-8A26DE891C62}"/>
    <cellStyle name="40% - Accent2 4 3 2 2 4" xfId="8043" xr:uid="{F80EC2E4-971C-4426-83BE-D49931B5F423}"/>
    <cellStyle name="40% - Accent2 4 3 2 3" xfId="8044" xr:uid="{EFB83125-1357-4FCA-9739-E9D38F10B8D8}"/>
    <cellStyle name="40% - Accent2 4 3 2 3 2" xfId="8045" xr:uid="{F30C0E6C-7CF0-403B-B367-B28E30BB20CE}"/>
    <cellStyle name="40% - Accent2 4 3 2 3 2 2" xfId="8046" xr:uid="{9380F60A-97C4-44F7-8A16-F92E07A46920}"/>
    <cellStyle name="40% - Accent2 4 3 2 3 3" xfId="8047" xr:uid="{5324A58C-B99B-4038-852B-5CFFA0F0A603}"/>
    <cellStyle name="40% - Accent2 4 3 2 4" xfId="8048" xr:uid="{E10EE0CF-644C-431F-BB5B-E786EC2700D5}"/>
    <cellStyle name="40% - Accent2 4 3 2 4 2" xfId="8049" xr:uid="{EEABE0B0-3A4A-4B05-92F4-BC01D519DD10}"/>
    <cellStyle name="40% - Accent2 4 3 2 5" xfId="8050" xr:uid="{2507DC56-920D-4EC0-A609-644077233AA6}"/>
    <cellStyle name="40% - Accent2 4 3 3" xfId="8051" xr:uid="{0FFD803E-01A6-4052-9E4C-2B9BA0291975}"/>
    <cellStyle name="40% - Accent2 4 3 3 2" xfId="8052" xr:uid="{26F32B43-4005-42C6-850E-5C24E0ECFB14}"/>
    <cellStyle name="40% - Accent2 4 3 3 2 2" xfId="8053" xr:uid="{11DB2404-C370-46AB-B54C-0340CF62280B}"/>
    <cellStyle name="40% - Accent2 4 3 3 2 2 2" xfId="8054" xr:uid="{B958A84A-55C6-49DA-9410-0B76AF9848E7}"/>
    <cellStyle name="40% - Accent2 4 3 3 2 3" xfId="8055" xr:uid="{5F63E2F0-D29D-442C-AE3B-84FE4F2241B7}"/>
    <cellStyle name="40% - Accent2 4 3 3 3" xfId="8056" xr:uid="{FBC49ABF-A6E0-42DB-BBA2-B3F32E4A49CC}"/>
    <cellStyle name="40% - Accent2 4 3 3 3 2" xfId="8057" xr:uid="{05C11D36-2F0E-43EE-B2DC-E2774A848F7D}"/>
    <cellStyle name="40% - Accent2 4 3 3 4" xfId="8058" xr:uid="{23495BED-56C9-46A5-A842-DC9C32A8D3D3}"/>
    <cellStyle name="40% - Accent2 4 3 4" xfId="8059" xr:uid="{C8E0423E-9E9F-4412-B47B-520C06495820}"/>
    <cellStyle name="40% - Accent2 4 3 4 2" xfId="8060" xr:uid="{749B88F3-CA25-4E11-81CA-1512954C9709}"/>
    <cellStyle name="40% - Accent2 4 3 4 2 2" xfId="8061" xr:uid="{8123C48D-69F6-43EE-9259-CFB62BAFA545}"/>
    <cellStyle name="40% - Accent2 4 3 4 3" xfId="8062" xr:uid="{1DC21ADE-38E1-40EB-BF51-9927B2AB8D79}"/>
    <cellStyle name="40% - Accent2 4 3 5" xfId="8063" xr:uid="{E7B55547-9673-477F-A2F2-1B1FFFF4A894}"/>
    <cellStyle name="40% - Accent2 4 3 5 2" xfId="8064" xr:uid="{587E4139-53CB-4C7F-AF57-4563E7366B51}"/>
    <cellStyle name="40% - Accent2 4 3 6" xfId="8065" xr:uid="{08F52CFF-2DFF-4892-B62D-EFDD181A8F77}"/>
    <cellStyle name="40% - Accent2 4 4" xfId="8066" xr:uid="{222D2E97-3521-472C-B52D-8A2DDCF770DD}"/>
    <cellStyle name="40% - Accent2 4 4 2" xfId="8067" xr:uid="{5D6C8647-56CF-442F-B41E-55EAF9A1D315}"/>
    <cellStyle name="40% - Accent2 4 4 2 2" xfId="8068" xr:uid="{AC8CB530-EFD6-4B04-8557-9445005897F4}"/>
    <cellStyle name="40% - Accent2 4 4 2 2 2" xfId="8069" xr:uid="{2D7BFB1E-AF15-4397-995C-C1565996A17C}"/>
    <cellStyle name="40% - Accent2 4 4 2 2 2 2" xfId="8070" xr:uid="{47AFE1E5-A95E-46EB-94DC-B532BAD9CAC9}"/>
    <cellStyle name="40% - Accent2 4 4 2 2 3" xfId="8071" xr:uid="{8200BACA-FEBD-412C-A9EC-2CF0E74F24F4}"/>
    <cellStyle name="40% - Accent2 4 4 2 3" xfId="8072" xr:uid="{7182E1DC-A9E7-4A76-A9F6-2F0CA1A9EC49}"/>
    <cellStyle name="40% - Accent2 4 4 2 3 2" xfId="8073" xr:uid="{D62E2BB6-565A-4C6E-84BF-A7C3088A737B}"/>
    <cellStyle name="40% - Accent2 4 4 2 4" xfId="8074" xr:uid="{7B62EF6D-A9E5-4692-889C-A06A6FBE3823}"/>
    <cellStyle name="40% - Accent2 4 4 3" xfId="8075" xr:uid="{8D211DBA-A798-4C3E-9DF4-750CFCE19E41}"/>
    <cellStyle name="40% - Accent2 4 4 3 2" xfId="8076" xr:uid="{73F3E269-6A80-40A9-8E77-6810BEA0E44B}"/>
    <cellStyle name="40% - Accent2 4 4 3 2 2" xfId="8077" xr:uid="{E7D6E4F6-62A7-4C3E-A66D-9645F6FB5334}"/>
    <cellStyle name="40% - Accent2 4 4 3 3" xfId="8078" xr:uid="{26D8E24E-A919-4D89-993E-F81BE95ACE1E}"/>
    <cellStyle name="40% - Accent2 4 4 4" xfId="8079" xr:uid="{E41A103A-C1B5-413B-A8AA-4AB55D351643}"/>
    <cellStyle name="40% - Accent2 4 4 4 2" xfId="8080" xr:uid="{EF4D2070-578F-471D-92F8-A1F3B1BB223C}"/>
    <cellStyle name="40% - Accent2 4 4 5" xfId="8081" xr:uid="{D7CBA358-FC3D-49EF-95D9-CDE0320FE26E}"/>
    <cellStyle name="40% - Accent2 4 5" xfId="8082" xr:uid="{CDD5DC74-A754-4511-9D7F-115957ECEF37}"/>
    <cellStyle name="40% - Accent2 4 5 2" xfId="8083" xr:uid="{52217210-25CA-4F2D-B853-7D48C55437FF}"/>
    <cellStyle name="40% - Accent2 4 5 2 2" xfId="8084" xr:uid="{B0B497D9-B260-4B0B-BFD9-8659548C626F}"/>
    <cellStyle name="40% - Accent2 4 5 2 2 2" xfId="8085" xr:uid="{2368FDA3-C50D-42DF-8904-68070BBDB699}"/>
    <cellStyle name="40% - Accent2 4 5 2 3" xfId="8086" xr:uid="{2D976E09-B81B-4E37-95EC-36E6C3D5C7E7}"/>
    <cellStyle name="40% - Accent2 4 5 3" xfId="8087" xr:uid="{13587548-0AB3-4920-8011-BFDA2691E656}"/>
    <cellStyle name="40% - Accent2 4 5 3 2" xfId="8088" xr:uid="{30A98B4A-B5E5-4790-9575-EE642F130DF5}"/>
    <cellStyle name="40% - Accent2 4 5 4" xfId="8089" xr:uid="{857732B5-A3C2-42FE-93C7-006A1694B548}"/>
    <cellStyle name="40% - Accent2 4 6" xfId="8090" xr:uid="{F7C5ABA2-99B9-4702-9573-3E6E048AED64}"/>
    <cellStyle name="40% - Accent2 4 6 2" xfId="8091" xr:uid="{F96A003B-32DF-4A41-A292-D6643E137E18}"/>
    <cellStyle name="40% - Accent2 4 6 2 2" xfId="8092" xr:uid="{1A685225-43FB-4F96-8F35-9AF7E610BBB6}"/>
    <cellStyle name="40% - Accent2 4 6 3" xfId="8093" xr:uid="{C1AC8841-8158-453B-BAE4-25965251AF00}"/>
    <cellStyle name="40% - Accent2 4 7" xfId="8094" xr:uid="{E110D6F9-DC55-4A52-B906-FF2187EA2248}"/>
    <cellStyle name="40% - Accent2 4 7 2" xfId="8095" xr:uid="{3BBC9465-BB35-45DB-83C2-10C06E92CA98}"/>
    <cellStyle name="40% - Accent2 4 8" xfId="8096" xr:uid="{4AD5415D-AE25-40D9-8ACD-0A4E72CAB422}"/>
    <cellStyle name="40% - Accent2 5" xfId="8097" xr:uid="{CDC6B131-7317-49A8-9AA4-4B55FA702242}"/>
    <cellStyle name="40% - Accent2 5 2" xfId="8098" xr:uid="{1990FD9C-678B-48B5-A48B-1F24D933BC1D}"/>
    <cellStyle name="40% - Accent2 5 2 2" xfId="8099" xr:uid="{14D9255F-CC1B-4CDA-9F80-E05ECF303266}"/>
    <cellStyle name="40% - Accent2 5 2 2 2" xfId="8100" xr:uid="{42E5F127-5A9E-4D63-B100-9A504C69BF3D}"/>
    <cellStyle name="40% - Accent2 5 2 2 2 2" xfId="8101" xr:uid="{4FC39ABF-F9EE-4A01-877C-617D84B5D49E}"/>
    <cellStyle name="40% - Accent2 5 2 2 2 2 2" xfId="8102" xr:uid="{B1AF1775-9ACB-45BC-BFDA-BF1AF8401FB0}"/>
    <cellStyle name="40% - Accent2 5 2 2 2 2 2 2" xfId="8103" xr:uid="{830597E3-188D-4709-9FA7-D3808DF58A6B}"/>
    <cellStyle name="40% - Accent2 5 2 2 2 2 3" xfId="8104" xr:uid="{C86E7A26-A053-4C7B-B6E3-30A59F4D4481}"/>
    <cellStyle name="40% - Accent2 5 2 2 2 3" xfId="8105" xr:uid="{D75B61D4-60BB-49A2-804C-897D58D35DE6}"/>
    <cellStyle name="40% - Accent2 5 2 2 2 3 2" xfId="8106" xr:uid="{29FB8708-D0E1-4B6E-B9DE-FA2E96D40F0D}"/>
    <cellStyle name="40% - Accent2 5 2 2 2 4" xfId="8107" xr:uid="{81833E37-71CB-48FC-802F-D7E358A5AC50}"/>
    <cellStyle name="40% - Accent2 5 2 2 3" xfId="8108" xr:uid="{34AD5DE9-7EE2-4251-8553-C9852B0328D2}"/>
    <cellStyle name="40% - Accent2 5 2 2 3 2" xfId="8109" xr:uid="{44E4EE31-9B7C-48CD-8B96-8FB4E19A01D8}"/>
    <cellStyle name="40% - Accent2 5 2 2 3 2 2" xfId="8110" xr:uid="{B898E778-E0DD-4F2F-B3ED-11E683FE59D0}"/>
    <cellStyle name="40% - Accent2 5 2 2 3 3" xfId="8111" xr:uid="{9459D940-D82C-4E3F-8C27-C4132C668CAE}"/>
    <cellStyle name="40% - Accent2 5 2 2 4" xfId="8112" xr:uid="{3410E694-25CE-4FC3-AB13-300C3226AEFC}"/>
    <cellStyle name="40% - Accent2 5 2 2 4 2" xfId="8113" xr:uid="{4959EFA1-F45B-4BC2-B01A-B132AD3DFEF2}"/>
    <cellStyle name="40% - Accent2 5 2 2 5" xfId="8114" xr:uid="{0AEBDB99-F7A8-413D-A828-0DFA03942197}"/>
    <cellStyle name="40% - Accent2 5 2 3" xfId="8115" xr:uid="{C30AA7D2-1FA0-49E2-B328-7CA0AFD4E61A}"/>
    <cellStyle name="40% - Accent2 5 2 3 2" xfId="8116" xr:uid="{FB5C1DA2-90B3-4FCF-A9E8-156926E0BFE1}"/>
    <cellStyle name="40% - Accent2 5 2 3 2 2" xfId="8117" xr:uid="{FB0B9781-0DFF-4CAD-8300-10D44DFBF4D1}"/>
    <cellStyle name="40% - Accent2 5 2 3 2 2 2" xfId="8118" xr:uid="{F7589F68-2928-4D67-BB6C-2D732E144FD7}"/>
    <cellStyle name="40% - Accent2 5 2 3 2 3" xfId="8119" xr:uid="{23ADF09B-E403-46CE-993C-6D209B45756C}"/>
    <cellStyle name="40% - Accent2 5 2 3 3" xfId="8120" xr:uid="{F553B399-32D4-45EB-BE13-9E1E516B454D}"/>
    <cellStyle name="40% - Accent2 5 2 3 3 2" xfId="8121" xr:uid="{3BCEDBBA-E37E-4A10-BFAC-0280381EC1CF}"/>
    <cellStyle name="40% - Accent2 5 2 3 4" xfId="8122" xr:uid="{0DFCEFB6-14BD-4295-8086-9D0FC88A2453}"/>
    <cellStyle name="40% - Accent2 5 2 4" xfId="8123" xr:uid="{F2A91B8C-CFB0-47C8-9534-A8FF22B5E40C}"/>
    <cellStyle name="40% - Accent2 5 2 4 2" xfId="8124" xr:uid="{18D0A682-A360-4CDD-9550-4DF9FD3095B6}"/>
    <cellStyle name="40% - Accent2 5 2 4 2 2" xfId="8125" xr:uid="{C716B656-C213-45EA-A594-5CD6667816D3}"/>
    <cellStyle name="40% - Accent2 5 2 4 3" xfId="8126" xr:uid="{A088D5E8-258E-4323-B3AB-D84071150219}"/>
    <cellStyle name="40% - Accent2 5 2 5" xfId="8127" xr:uid="{4BC0AA58-8717-4D60-B602-CE6D7A98BF76}"/>
    <cellStyle name="40% - Accent2 5 2 5 2" xfId="8128" xr:uid="{4DC2DE37-56C6-4014-B015-9102FBA5A262}"/>
    <cellStyle name="40% - Accent2 5 2 6" xfId="8129" xr:uid="{9B0A221F-43CC-4FB3-A38C-17F0100F638D}"/>
    <cellStyle name="40% - Accent2 5 3" xfId="8130" xr:uid="{3021E894-A4B5-4444-84C4-5F3ACD496F47}"/>
    <cellStyle name="40% - Accent2 5 3 2" xfId="8131" xr:uid="{C969A575-FCB4-43FE-BBEA-1647761134EE}"/>
    <cellStyle name="40% - Accent2 5 3 2 2" xfId="8132" xr:uid="{47D13EDB-27A2-434B-8D55-4C2132639B18}"/>
    <cellStyle name="40% - Accent2 5 3 2 2 2" xfId="8133" xr:uid="{C8A65D97-F707-4E7E-A6AF-3EDDF7E5E805}"/>
    <cellStyle name="40% - Accent2 5 3 2 2 2 2" xfId="8134" xr:uid="{2936B5B5-DBFB-4403-BB13-C8B34EED253A}"/>
    <cellStyle name="40% - Accent2 5 3 2 2 3" xfId="8135" xr:uid="{7A11E74C-F5DC-4809-BF0D-94525B16398C}"/>
    <cellStyle name="40% - Accent2 5 3 2 3" xfId="8136" xr:uid="{7208678A-D1D0-4E64-BF06-862B1B9B1FFA}"/>
    <cellStyle name="40% - Accent2 5 3 2 3 2" xfId="8137" xr:uid="{079D54DF-9983-48B1-8D3C-10D165B4154B}"/>
    <cellStyle name="40% - Accent2 5 3 2 4" xfId="8138" xr:uid="{455FC0E2-EE98-4811-90D9-1EEA0067B8C5}"/>
    <cellStyle name="40% - Accent2 5 3 3" xfId="8139" xr:uid="{40FCA3B1-3C11-41A7-95F1-AA67933D4DDB}"/>
    <cellStyle name="40% - Accent2 5 3 3 2" xfId="8140" xr:uid="{F4AE3009-4E89-4F2F-B97D-3CC7DF7B205F}"/>
    <cellStyle name="40% - Accent2 5 3 3 2 2" xfId="8141" xr:uid="{C089DAF9-B5F0-4D27-A2F8-1FD9A355CC64}"/>
    <cellStyle name="40% - Accent2 5 3 3 3" xfId="8142" xr:uid="{E96A5141-4BF7-4261-948C-598C34F6FC88}"/>
    <cellStyle name="40% - Accent2 5 3 4" xfId="8143" xr:uid="{16D9ED4F-3E86-4BF1-A23F-4A0017654049}"/>
    <cellStyle name="40% - Accent2 5 3 4 2" xfId="8144" xr:uid="{0EEEC6BB-F49B-4001-B986-8849F3B751B5}"/>
    <cellStyle name="40% - Accent2 5 3 5" xfId="8145" xr:uid="{4231A0B4-2020-40EF-B29F-4ACC74617C01}"/>
    <cellStyle name="40% - Accent2 5 4" xfId="8146" xr:uid="{17C47A4A-ADE7-42CB-9D21-5CC36A3EE025}"/>
    <cellStyle name="40% - Accent2 5 4 2" xfId="8147" xr:uid="{54338B41-5F21-4381-A967-F3662B1CA548}"/>
    <cellStyle name="40% - Accent2 5 4 2 2" xfId="8148" xr:uid="{3AC1B318-9F0E-4CB4-BE8B-289767AC49CB}"/>
    <cellStyle name="40% - Accent2 5 4 2 2 2" xfId="8149" xr:uid="{ADCC293C-6C49-43D2-8464-647AED46CA38}"/>
    <cellStyle name="40% - Accent2 5 4 2 3" xfId="8150" xr:uid="{B8F698E5-768F-4DBC-94CD-0C18EF792DE6}"/>
    <cellStyle name="40% - Accent2 5 4 3" xfId="8151" xr:uid="{3C816CB0-661D-4D6C-9EDC-A210704DF3F2}"/>
    <cellStyle name="40% - Accent2 5 4 3 2" xfId="8152" xr:uid="{1799BFBA-84E3-4536-B71A-72084780D621}"/>
    <cellStyle name="40% - Accent2 5 4 4" xfId="8153" xr:uid="{08BBA0CA-B5E5-4893-8B31-A56F439B1399}"/>
    <cellStyle name="40% - Accent2 5 5" xfId="8154" xr:uid="{EAA620FA-2DDA-4822-9943-7CD5D4431037}"/>
    <cellStyle name="40% - Accent2 5 5 2" xfId="8155" xr:uid="{A667A224-9F23-4790-9F21-04EE6DB48000}"/>
    <cellStyle name="40% - Accent2 5 5 2 2" xfId="8156" xr:uid="{02FC94CD-C968-45FD-AED3-81E0AC7A3927}"/>
    <cellStyle name="40% - Accent2 5 5 3" xfId="8157" xr:uid="{1FA35C02-C940-4AE7-924A-93DABAAC4B50}"/>
    <cellStyle name="40% - Accent2 5 6" xfId="8158" xr:uid="{C6C23819-CA05-4840-9327-D063BB30419F}"/>
    <cellStyle name="40% - Accent2 5 6 2" xfId="8159" xr:uid="{A3C66BC5-9150-4A99-B0B9-7F5E50D7FC55}"/>
    <cellStyle name="40% - Accent2 5 7" xfId="8160" xr:uid="{5B6DCD8E-9889-41F8-8E57-9B97D568603C}"/>
    <cellStyle name="40% - Accent2 6" xfId="8161" xr:uid="{0F1173DD-B87B-4E76-A3F3-8503DA70AD03}"/>
    <cellStyle name="40% - Accent2 6 2" xfId="8162" xr:uid="{FFD242F4-ABCF-4260-B040-8030333B6C00}"/>
    <cellStyle name="40% - Accent2 6 2 2" xfId="8163" xr:uid="{A2E79096-5B40-4484-BD2B-97A6AB8E2B43}"/>
    <cellStyle name="40% - Accent2 6 2 2 2" xfId="8164" xr:uid="{94A88D22-EE2C-4B33-85E9-F694863CC957}"/>
    <cellStyle name="40% - Accent2 6 2 2 2 2" xfId="8165" xr:uid="{154B4DEA-081B-4FAD-AE8F-57A4352DBE18}"/>
    <cellStyle name="40% - Accent2 6 2 2 2 2 2" xfId="8166" xr:uid="{8CB27124-04BC-46B8-9FF4-7B43F263F2F3}"/>
    <cellStyle name="40% - Accent2 6 2 2 2 3" xfId="8167" xr:uid="{47ADE4CC-4F8C-426C-880F-BB33EE9086D2}"/>
    <cellStyle name="40% - Accent2 6 2 2 3" xfId="8168" xr:uid="{F235FEF4-C4B4-4CD0-A264-E9EBA3D106B2}"/>
    <cellStyle name="40% - Accent2 6 2 2 3 2" xfId="8169" xr:uid="{0DDACD7B-2BE5-4ED6-B2E6-A6D058F4C413}"/>
    <cellStyle name="40% - Accent2 6 2 2 4" xfId="8170" xr:uid="{B3E4AC9E-2C05-4C98-99BE-C53E6C69BB80}"/>
    <cellStyle name="40% - Accent2 6 2 3" xfId="8171" xr:uid="{F14BC5C6-6612-41E2-AC3D-0B280D5A3E76}"/>
    <cellStyle name="40% - Accent2 6 2 3 2" xfId="8172" xr:uid="{AE2D5180-79FA-4950-82D2-8CE6FE86D61B}"/>
    <cellStyle name="40% - Accent2 6 2 3 2 2" xfId="8173" xr:uid="{FF19D5EC-B9E5-4E23-B4B7-26BCF0341671}"/>
    <cellStyle name="40% - Accent2 6 2 3 3" xfId="8174" xr:uid="{3C83BE0B-D749-41BF-ADAC-C7CF80ECE7A9}"/>
    <cellStyle name="40% - Accent2 6 2 4" xfId="8175" xr:uid="{B23991A1-3104-4DC6-9F60-AD07EA1A54CB}"/>
    <cellStyle name="40% - Accent2 6 2 4 2" xfId="8176" xr:uid="{B72488B2-A679-4352-826B-B09BD6C56B09}"/>
    <cellStyle name="40% - Accent2 6 2 5" xfId="8177" xr:uid="{5EBAD8BF-DE4F-48DC-B3C9-F071E28C35E3}"/>
    <cellStyle name="40% - Accent2 6 3" xfId="8178" xr:uid="{6C07A61E-1DC4-4D6D-BACF-7A2DBA251C26}"/>
    <cellStyle name="40% - Accent2 6 3 2" xfId="8179" xr:uid="{E656992B-8D50-41A6-9AF4-711861543044}"/>
    <cellStyle name="40% - Accent2 6 3 2 2" xfId="8180" xr:uid="{099F4CA2-F715-499B-8736-CE9221449AFC}"/>
    <cellStyle name="40% - Accent2 6 3 2 2 2" xfId="8181" xr:uid="{B63CDAB6-E3CD-4EEB-B773-9A00F87D623C}"/>
    <cellStyle name="40% - Accent2 6 3 2 3" xfId="8182" xr:uid="{875523E4-382A-45CD-B206-D1699D5A2A96}"/>
    <cellStyle name="40% - Accent2 6 3 3" xfId="8183" xr:uid="{0C04D871-DFEB-4C02-B6C3-C3B1BECB3A30}"/>
    <cellStyle name="40% - Accent2 6 3 3 2" xfId="8184" xr:uid="{CD946815-50D4-4EC9-B7B5-362DF2E03678}"/>
    <cellStyle name="40% - Accent2 6 3 4" xfId="8185" xr:uid="{FE128C10-C946-4E28-AEA6-3FC187C27F28}"/>
    <cellStyle name="40% - Accent2 6 4" xfId="8186" xr:uid="{E145F021-7D6C-4E62-A3D8-E1EDCC323652}"/>
    <cellStyle name="40% - Accent2 6 4 2" xfId="8187" xr:uid="{84325555-5350-4F97-AE1D-D94A69B5898F}"/>
    <cellStyle name="40% - Accent2 6 4 2 2" xfId="8188" xr:uid="{CACA5D4E-19DF-4479-8D21-6B4F23E374F1}"/>
    <cellStyle name="40% - Accent2 6 4 3" xfId="8189" xr:uid="{EC2439B4-5CB6-4699-AA80-6523E1360307}"/>
    <cellStyle name="40% - Accent2 6 5" xfId="8190" xr:uid="{9E12A916-86E2-4AD3-8107-E57020175016}"/>
    <cellStyle name="40% - Accent2 6 5 2" xfId="8191" xr:uid="{6076BF98-BA54-4E70-BE89-7E903E625479}"/>
    <cellStyle name="40% - Accent2 6 6" xfId="8192" xr:uid="{C0E3CBB0-44E8-4375-863B-CDE1DF56E2C3}"/>
    <cellStyle name="40% - Accent2 7" xfId="8193" xr:uid="{DDF71325-FA24-48E9-968B-EAC85AF4F4F2}"/>
    <cellStyle name="40% - Accent2 7 2" xfId="8194" xr:uid="{2CD48F90-6D60-46BF-9158-2DD0DF71B775}"/>
    <cellStyle name="40% - Accent2 7 2 2" xfId="8195" xr:uid="{62975695-A039-44F0-85CF-C03E9EBFFF54}"/>
    <cellStyle name="40% - Accent2 7 2 2 2" xfId="8196" xr:uid="{E60FE5FE-E3A1-4816-8D9F-E29053E1670B}"/>
    <cellStyle name="40% - Accent2 7 2 2 2 2" xfId="8197" xr:uid="{B3396B05-129F-4DEE-81F0-3550394AEA64}"/>
    <cellStyle name="40% - Accent2 7 2 2 3" xfId="8198" xr:uid="{C28A461C-3034-496A-96EE-FE02CE0D6617}"/>
    <cellStyle name="40% - Accent2 7 2 3" xfId="8199" xr:uid="{24FA529C-9318-40A2-B227-84E82DDDA976}"/>
    <cellStyle name="40% - Accent2 7 2 3 2" xfId="8200" xr:uid="{414EB563-7207-4A14-AA6F-28BA68B39C20}"/>
    <cellStyle name="40% - Accent2 7 2 4" xfId="8201" xr:uid="{3675684F-45CC-4186-913F-44959122D424}"/>
    <cellStyle name="40% - Accent2 7 3" xfId="8202" xr:uid="{34AEA6BB-C36E-493E-8250-746E9F605649}"/>
    <cellStyle name="40% - Accent2 7 3 2" xfId="8203" xr:uid="{06D57A83-22A2-47A7-84EB-15C89391D73F}"/>
    <cellStyle name="40% - Accent2 7 3 2 2" xfId="8204" xr:uid="{34F7AE1B-3198-4959-855D-C9F429CF6BDD}"/>
    <cellStyle name="40% - Accent2 7 3 3" xfId="8205" xr:uid="{87D03816-6423-40FB-90F5-DE23B1A89095}"/>
    <cellStyle name="40% - Accent2 7 4" xfId="8206" xr:uid="{FA9D1EDD-B4F7-4C60-9F95-5A5EE4404CD1}"/>
    <cellStyle name="40% - Accent2 7 4 2" xfId="8207" xr:uid="{736158A6-FF94-4898-9623-941216B31B20}"/>
    <cellStyle name="40% - Accent2 7 5" xfId="8208" xr:uid="{4C9560F1-029B-4392-B592-ADF9B2335079}"/>
    <cellStyle name="40% - Accent2 8" xfId="8209" xr:uid="{B40BEE32-0868-41B0-84BC-C5897010120F}"/>
    <cellStyle name="40% - Accent2 8 2" xfId="8210" xr:uid="{5D76AA0A-49F3-404B-8402-4C843E5C87EA}"/>
    <cellStyle name="40% - Accent2 8 2 2" xfId="8211" xr:uid="{E165ADB1-7B81-446F-B702-BB870F9A354D}"/>
    <cellStyle name="40% - Accent2 8 2 2 2" xfId="8212" xr:uid="{C957EBEB-2ACC-4FAC-8BFA-6D6C477E5CC4}"/>
    <cellStyle name="40% - Accent2 8 2 3" xfId="8213" xr:uid="{B8291ACD-7674-4715-BAF7-6F7850C2793C}"/>
    <cellStyle name="40% - Accent2 8 3" xfId="8214" xr:uid="{2D1556CE-4AD2-4107-AD03-C5C0E5F0BB25}"/>
    <cellStyle name="40% - Accent2 8 3 2" xfId="8215" xr:uid="{DDCBE76A-C8FB-44FC-85E3-57FE415C434B}"/>
    <cellStyle name="40% - Accent2 8 4" xfId="8216" xr:uid="{CC0AF002-5E32-4A01-B944-C744DC4D335C}"/>
    <cellStyle name="40% - Accent2 9" xfId="8217" xr:uid="{F12BC2FB-5104-4A32-AAB5-D75C26FADD56}"/>
    <cellStyle name="40% - Accent2 9 2" xfId="8218" xr:uid="{9C3BEB03-0F7A-4DEA-A78F-8595424E25FD}"/>
    <cellStyle name="40% - Accent2 9 2 2" xfId="8219" xr:uid="{525703D3-647A-4138-9BAE-A917A7CF977F}"/>
    <cellStyle name="40% - Accent2 9 3" xfId="8220" xr:uid="{DDDEEAD8-4E5B-4158-AFDD-E63354318229}"/>
    <cellStyle name="40% - Accent3 10" xfId="8221" xr:uid="{B1D421B1-B2CA-4C3C-AA9A-F807993FDB78}"/>
    <cellStyle name="40% - Accent3 10 2" xfId="8222" xr:uid="{233ADACA-0042-4377-987B-2AC569E399C1}"/>
    <cellStyle name="40% - Accent3 11" xfId="8223" xr:uid="{4950EA80-1107-478C-BB4F-CA3914919149}"/>
    <cellStyle name="40% - Accent3 12" xfId="8224" xr:uid="{9FF68EEB-8C0E-424D-87B5-23E65EF5C2FD}"/>
    <cellStyle name="40% - Accent3 13" xfId="8225" xr:uid="{0D5FEF0D-9778-41D7-AE36-4A3C8EB85642}"/>
    <cellStyle name="40% - Accent3 14" xfId="8226" xr:uid="{2F194BF4-353A-45A1-B444-7F6B429AE084}"/>
    <cellStyle name="40% - Accent3 2" xfId="8227" xr:uid="{2553DF91-8DFB-416D-9969-0A34CA281337}"/>
    <cellStyle name="40% - Accent3 2 10" xfId="8228" xr:uid="{98FD51A3-63A4-410C-BA72-E01A651679CF}"/>
    <cellStyle name="40% - Accent3 2 2" xfId="8229" xr:uid="{A83D5552-C1D4-4B4F-9226-CF2ED0FB49CF}"/>
    <cellStyle name="40% - Accent3 2 2 2" xfId="8230" xr:uid="{E0BA1545-E1FE-40BA-89CE-E4375012C4AF}"/>
    <cellStyle name="40% - Accent3 2 2 2 2" xfId="8231" xr:uid="{19EFB997-41CC-483A-B457-E5715BF0BCA0}"/>
    <cellStyle name="40% - Accent3 2 2 2 2 2" xfId="8232" xr:uid="{29A46A2B-3C5E-416A-8686-FD3852CA56F4}"/>
    <cellStyle name="40% - Accent3 2 2 2 2 2 2" xfId="8233" xr:uid="{87847A37-0B2F-473E-AE73-AC1F9EABD4D9}"/>
    <cellStyle name="40% - Accent3 2 2 2 2 2 2 2" xfId="8234" xr:uid="{82EB38CD-5E6D-4878-B406-690136651515}"/>
    <cellStyle name="40% - Accent3 2 2 2 2 2 2 2 2" xfId="8235" xr:uid="{BFE067FC-1EDF-427F-BDEB-B467AA58B779}"/>
    <cellStyle name="40% - Accent3 2 2 2 2 2 2 2 2 2" xfId="8236" xr:uid="{2C307302-FEBF-4CD0-B0C5-FE70CD72FF5C}"/>
    <cellStyle name="40% - Accent3 2 2 2 2 2 2 2 2 2 2" xfId="8237" xr:uid="{106E8DAD-A7A9-4126-86D7-363153A39A08}"/>
    <cellStyle name="40% - Accent3 2 2 2 2 2 2 2 2 3" xfId="8238" xr:uid="{11DD8BB1-1468-4B73-BDAF-FB8721A74D17}"/>
    <cellStyle name="40% - Accent3 2 2 2 2 2 2 2 3" xfId="8239" xr:uid="{28F18491-2100-4161-95AB-0F0E4C166500}"/>
    <cellStyle name="40% - Accent3 2 2 2 2 2 2 2 3 2" xfId="8240" xr:uid="{40C87727-B4A0-4997-863E-612412506D0B}"/>
    <cellStyle name="40% - Accent3 2 2 2 2 2 2 2 4" xfId="8241" xr:uid="{DF16D039-1D53-4D8B-B1F2-C6760768C779}"/>
    <cellStyle name="40% - Accent3 2 2 2 2 2 2 3" xfId="8242" xr:uid="{8D162076-B95F-4E03-B8DF-E360A0B0BA9D}"/>
    <cellStyle name="40% - Accent3 2 2 2 2 2 2 3 2" xfId="8243" xr:uid="{FDCDB96D-52B7-4EEE-BFA0-1A3EA3296EC9}"/>
    <cellStyle name="40% - Accent3 2 2 2 2 2 2 3 2 2" xfId="8244" xr:uid="{8971656A-4041-4A9A-8B41-85E9767DF96C}"/>
    <cellStyle name="40% - Accent3 2 2 2 2 2 2 3 3" xfId="8245" xr:uid="{314D949D-249A-44A4-BBEC-A466E1E4893F}"/>
    <cellStyle name="40% - Accent3 2 2 2 2 2 2 4" xfId="8246" xr:uid="{75712E03-DF78-4290-B86F-BF857BB6923A}"/>
    <cellStyle name="40% - Accent3 2 2 2 2 2 2 4 2" xfId="8247" xr:uid="{89D3937F-D0E2-4F81-A560-E129F06BF523}"/>
    <cellStyle name="40% - Accent3 2 2 2 2 2 2 5" xfId="8248" xr:uid="{7FE7E9AA-3EC2-4CD0-900B-A2DB58A4CDAB}"/>
    <cellStyle name="40% - Accent3 2 2 2 2 2 3" xfId="8249" xr:uid="{85AE5850-5FF9-4A63-9FDA-0EB7347DC500}"/>
    <cellStyle name="40% - Accent3 2 2 2 2 2 3 2" xfId="8250" xr:uid="{293D5964-AFC1-4766-A3C6-29E4B1E4963F}"/>
    <cellStyle name="40% - Accent3 2 2 2 2 2 3 2 2" xfId="8251" xr:uid="{4A15C5CD-CBFD-4AED-AF94-D8B6098C436B}"/>
    <cellStyle name="40% - Accent3 2 2 2 2 2 3 2 2 2" xfId="8252" xr:uid="{F673EBDC-B58B-423E-A7C7-FD1A47537C46}"/>
    <cellStyle name="40% - Accent3 2 2 2 2 2 3 2 3" xfId="8253" xr:uid="{2261B31D-03BF-47A7-B715-A40D8D04635F}"/>
    <cellStyle name="40% - Accent3 2 2 2 2 2 3 3" xfId="8254" xr:uid="{C8D3286D-2C55-45B7-9FAF-3C0B52B2DDB1}"/>
    <cellStyle name="40% - Accent3 2 2 2 2 2 3 3 2" xfId="8255" xr:uid="{52639073-0464-458A-AC98-1C7D0FA49F38}"/>
    <cellStyle name="40% - Accent3 2 2 2 2 2 3 4" xfId="8256" xr:uid="{43EC7A62-36FB-4190-BE3B-5679BAD8565D}"/>
    <cellStyle name="40% - Accent3 2 2 2 2 2 4" xfId="8257" xr:uid="{69C3D96B-ED56-465D-8E6E-DF14DFE6C015}"/>
    <cellStyle name="40% - Accent3 2 2 2 2 2 4 2" xfId="8258" xr:uid="{A2C8A3BC-6704-4B39-A709-4FD59DA0C0CD}"/>
    <cellStyle name="40% - Accent3 2 2 2 2 2 4 2 2" xfId="8259" xr:uid="{D8487527-2270-432B-A6A2-AED76FEC0618}"/>
    <cellStyle name="40% - Accent3 2 2 2 2 2 4 3" xfId="8260" xr:uid="{B06D6E4C-E28B-4ED2-9400-93A55E10DE5F}"/>
    <cellStyle name="40% - Accent3 2 2 2 2 2 5" xfId="8261" xr:uid="{7072311A-1DAD-4B34-8A44-8AFD9FAF1DC2}"/>
    <cellStyle name="40% - Accent3 2 2 2 2 2 5 2" xfId="8262" xr:uid="{2F68119D-AB62-43B9-A366-BB39FEB89F69}"/>
    <cellStyle name="40% - Accent3 2 2 2 2 2 6" xfId="8263" xr:uid="{03872771-01C4-4B6E-AE88-BD29013C8271}"/>
    <cellStyle name="40% - Accent3 2 2 2 2 3" xfId="8264" xr:uid="{402595DC-D3BA-4C1A-8CDE-1AFD81A89A3E}"/>
    <cellStyle name="40% - Accent3 2 2 2 2 3 2" xfId="8265" xr:uid="{29427DF8-2440-4711-9473-9B9261542557}"/>
    <cellStyle name="40% - Accent3 2 2 2 2 3 2 2" xfId="8266" xr:uid="{CA965B95-EFA8-44CC-B332-FFBFB5DE4DF6}"/>
    <cellStyle name="40% - Accent3 2 2 2 2 3 2 2 2" xfId="8267" xr:uid="{3991EA31-654B-4F0C-B538-B66B55DB3090}"/>
    <cellStyle name="40% - Accent3 2 2 2 2 3 2 2 2 2" xfId="8268" xr:uid="{DA0FBB4F-CE43-4F4D-A52E-47D2A5D8BF80}"/>
    <cellStyle name="40% - Accent3 2 2 2 2 3 2 2 3" xfId="8269" xr:uid="{977B78B7-3509-42C1-B5BC-6ADA6D22AF2E}"/>
    <cellStyle name="40% - Accent3 2 2 2 2 3 2 3" xfId="8270" xr:uid="{D4F6EC9A-E928-48D9-A2C6-53F3541D122C}"/>
    <cellStyle name="40% - Accent3 2 2 2 2 3 2 3 2" xfId="8271" xr:uid="{778356E2-4699-4823-B383-699576E2308E}"/>
    <cellStyle name="40% - Accent3 2 2 2 2 3 2 4" xfId="8272" xr:uid="{F10BBDE0-F903-46E6-9FA3-EFFE6AC7C885}"/>
    <cellStyle name="40% - Accent3 2 2 2 2 3 3" xfId="8273" xr:uid="{3E483673-DDE1-4E2B-A07A-4E176B8673F1}"/>
    <cellStyle name="40% - Accent3 2 2 2 2 3 3 2" xfId="8274" xr:uid="{102ABA68-7A9E-46BC-8444-76A0E12795F1}"/>
    <cellStyle name="40% - Accent3 2 2 2 2 3 3 2 2" xfId="8275" xr:uid="{10A80EA5-A575-47B0-B3A0-61465DBE0AD1}"/>
    <cellStyle name="40% - Accent3 2 2 2 2 3 3 3" xfId="8276" xr:uid="{BA8C64EA-459D-4587-98F3-B15C5477F715}"/>
    <cellStyle name="40% - Accent3 2 2 2 2 3 4" xfId="8277" xr:uid="{D5749EFD-543E-4EC9-B075-6EA0BB6EA45D}"/>
    <cellStyle name="40% - Accent3 2 2 2 2 3 4 2" xfId="8278" xr:uid="{5E10E0DF-3BD8-44D0-B17A-98F8CE098EBE}"/>
    <cellStyle name="40% - Accent3 2 2 2 2 3 5" xfId="8279" xr:uid="{39ABB21C-EEDD-4B9A-9DC7-1D573AEFC207}"/>
    <cellStyle name="40% - Accent3 2 2 2 2 4" xfId="8280" xr:uid="{DEE09490-1F65-4B10-9478-55355F1ED2DA}"/>
    <cellStyle name="40% - Accent3 2 2 2 2 4 2" xfId="8281" xr:uid="{ACEEC592-FD98-4CD2-B86A-D5B5B3DD7215}"/>
    <cellStyle name="40% - Accent3 2 2 2 2 4 2 2" xfId="8282" xr:uid="{6688A721-0415-4241-946C-EAE3BB50F7B1}"/>
    <cellStyle name="40% - Accent3 2 2 2 2 4 2 2 2" xfId="8283" xr:uid="{07CA5A0A-B8EF-406C-98D1-6F21A2DC623A}"/>
    <cellStyle name="40% - Accent3 2 2 2 2 4 2 3" xfId="8284" xr:uid="{B2EEA685-BC29-407B-9B5E-1A6E704B2BA8}"/>
    <cellStyle name="40% - Accent3 2 2 2 2 4 3" xfId="8285" xr:uid="{BB60E190-C1C2-43C1-812F-AF27136B667E}"/>
    <cellStyle name="40% - Accent3 2 2 2 2 4 3 2" xfId="8286" xr:uid="{9F00AD44-5F77-4FA8-AF1F-D3BA73B2F2C8}"/>
    <cellStyle name="40% - Accent3 2 2 2 2 4 4" xfId="8287" xr:uid="{94AC2D3F-896E-45C1-BB69-4A648EAD3C71}"/>
    <cellStyle name="40% - Accent3 2 2 2 2 5" xfId="8288" xr:uid="{15ADA98A-3662-4C2E-9C6D-0AD9A0AE148D}"/>
    <cellStyle name="40% - Accent3 2 2 2 2 5 2" xfId="8289" xr:uid="{18337CE7-CD31-4545-8DE3-F6E12231D84C}"/>
    <cellStyle name="40% - Accent3 2 2 2 2 5 2 2" xfId="8290" xr:uid="{9CB33A24-2B2E-40AE-B1BE-718954905E0A}"/>
    <cellStyle name="40% - Accent3 2 2 2 2 5 3" xfId="8291" xr:uid="{E67E2E46-AC74-4892-89F2-9EFCB076BB1B}"/>
    <cellStyle name="40% - Accent3 2 2 2 2 6" xfId="8292" xr:uid="{C992A2D7-D1F8-4922-BAED-5B9117FAD01D}"/>
    <cellStyle name="40% - Accent3 2 2 2 2 6 2" xfId="8293" xr:uid="{58DE09BA-3479-437B-B5ED-3F672E3AD0CD}"/>
    <cellStyle name="40% - Accent3 2 2 2 2 7" xfId="8294" xr:uid="{C120B12D-72CF-47FB-BEBE-0F42F4FED612}"/>
    <cellStyle name="40% - Accent3 2 2 2 3" xfId="8295" xr:uid="{9651DECA-B858-482A-9FEF-AEC00CE4DFDF}"/>
    <cellStyle name="40% - Accent3 2 2 2 3 2" xfId="8296" xr:uid="{F90B55A5-0D3F-474B-B528-AE0561CD42DB}"/>
    <cellStyle name="40% - Accent3 2 2 2 3 2 2" xfId="8297" xr:uid="{666C42A9-0E14-4C3D-8552-D5398E189720}"/>
    <cellStyle name="40% - Accent3 2 2 2 3 2 2 2" xfId="8298" xr:uid="{1235E0EB-7296-411D-86DF-29CB19150B7D}"/>
    <cellStyle name="40% - Accent3 2 2 2 3 2 2 2 2" xfId="8299" xr:uid="{22B29AF5-B57B-4199-ADF9-D7100DB6FCEB}"/>
    <cellStyle name="40% - Accent3 2 2 2 3 2 2 2 2 2" xfId="8300" xr:uid="{FFF4701A-A53A-4EEF-B07C-FEB896E83BE5}"/>
    <cellStyle name="40% - Accent3 2 2 2 3 2 2 2 3" xfId="8301" xr:uid="{E6B6BD0B-09DE-4B16-B389-106F0534D6FB}"/>
    <cellStyle name="40% - Accent3 2 2 2 3 2 2 3" xfId="8302" xr:uid="{FD0C1055-2F59-450F-A10B-90D723B86914}"/>
    <cellStyle name="40% - Accent3 2 2 2 3 2 2 3 2" xfId="8303" xr:uid="{C3279A41-75AC-4FD5-B32B-DF4FFE82FC45}"/>
    <cellStyle name="40% - Accent3 2 2 2 3 2 2 4" xfId="8304" xr:uid="{851FF1A4-8821-4BAB-8C78-A58631E08331}"/>
    <cellStyle name="40% - Accent3 2 2 2 3 2 3" xfId="8305" xr:uid="{3731E87C-FEFF-4F04-9265-A27DADDE9B08}"/>
    <cellStyle name="40% - Accent3 2 2 2 3 2 3 2" xfId="8306" xr:uid="{AAB4EA81-133F-4C48-A7E0-CE560202A935}"/>
    <cellStyle name="40% - Accent3 2 2 2 3 2 3 2 2" xfId="8307" xr:uid="{4ABE9916-2C69-4064-A223-FE0A9D8E9CC5}"/>
    <cellStyle name="40% - Accent3 2 2 2 3 2 3 3" xfId="8308" xr:uid="{CF1B90EE-BF6F-4037-B50E-5D89FF3B707D}"/>
    <cellStyle name="40% - Accent3 2 2 2 3 2 4" xfId="8309" xr:uid="{FD008406-A0A9-4EC3-9B0F-4E35ADC68A0E}"/>
    <cellStyle name="40% - Accent3 2 2 2 3 2 4 2" xfId="8310" xr:uid="{C34B73F6-6ACB-4957-A437-127BF5C0F3AE}"/>
    <cellStyle name="40% - Accent3 2 2 2 3 2 5" xfId="8311" xr:uid="{9AB1632F-03D9-483B-A356-46B57A1387D1}"/>
    <cellStyle name="40% - Accent3 2 2 2 3 3" xfId="8312" xr:uid="{9EF700D8-6A2C-4392-A088-F7A1D37F466B}"/>
    <cellStyle name="40% - Accent3 2 2 2 3 3 2" xfId="8313" xr:uid="{36FFF085-AD9F-4898-A2F2-C46AC5331945}"/>
    <cellStyle name="40% - Accent3 2 2 2 3 3 2 2" xfId="8314" xr:uid="{09DFB72A-7AE0-4666-9CB0-997647EAB9CD}"/>
    <cellStyle name="40% - Accent3 2 2 2 3 3 2 2 2" xfId="8315" xr:uid="{DAFE8FC6-F2BE-4A73-A008-E4CE30B45833}"/>
    <cellStyle name="40% - Accent3 2 2 2 3 3 2 3" xfId="8316" xr:uid="{335B1BBD-8A46-4DE9-B58C-4500C5A7E0B6}"/>
    <cellStyle name="40% - Accent3 2 2 2 3 3 3" xfId="8317" xr:uid="{93F9EA93-59B5-430B-846D-41AEFDD6ED09}"/>
    <cellStyle name="40% - Accent3 2 2 2 3 3 3 2" xfId="8318" xr:uid="{0FCD149C-2BDF-4FEF-8D82-6FD7FECA7A9F}"/>
    <cellStyle name="40% - Accent3 2 2 2 3 3 4" xfId="8319" xr:uid="{9E3F14BF-33DF-40AA-9809-39BA6A41C968}"/>
    <cellStyle name="40% - Accent3 2 2 2 3 4" xfId="8320" xr:uid="{9A0A65FF-317E-4215-96EE-75825F99F067}"/>
    <cellStyle name="40% - Accent3 2 2 2 3 4 2" xfId="8321" xr:uid="{0A542E24-6836-464A-B5C1-0CAC3F6C2AF2}"/>
    <cellStyle name="40% - Accent3 2 2 2 3 4 2 2" xfId="8322" xr:uid="{5D5E1979-EFD8-4CA8-A48A-89D5A8200188}"/>
    <cellStyle name="40% - Accent3 2 2 2 3 4 3" xfId="8323" xr:uid="{1A5290F1-EE2A-4337-8ED8-3B90E7330007}"/>
    <cellStyle name="40% - Accent3 2 2 2 3 5" xfId="8324" xr:uid="{C931FFDF-1EB8-4336-B336-10DC669A57AA}"/>
    <cellStyle name="40% - Accent3 2 2 2 3 5 2" xfId="8325" xr:uid="{DE63F2D5-7959-4292-AD21-308652563D55}"/>
    <cellStyle name="40% - Accent3 2 2 2 3 6" xfId="8326" xr:uid="{FAB91C0B-9F47-47A3-872B-5B956C614B53}"/>
    <cellStyle name="40% - Accent3 2 2 2 4" xfId="8327" xr:uid="{093E1071-486F-4CE9-A8FC-24EA47150513}"/>
    <cellStyle name="40% - Accent3 2 2 2 4 2" xfId="8328" xr:uid="{4281A973-2E5A-451D-93BD-04951185CF70}"/>
    <cellStyle name="40% - Accent3 2 2 2 4 2 2" xfId="8329" xr:uid="{94E8E810-D39C-45E1-81E4-4120438E4B79}"/>
    <cellStyle name="40% - Accent3 2 2 2 4 2 2 2" xfId="8330" xr:uid="{8D31E896-8F0A-4D05-802E-3CAE863A07B5}"/>
    <cellStyle name="40% - Accent3 2 2 2 4 2 2 2 2" xfId="8331" xr:uid="{30C46EDC-92BD-40B1-8F53-EC2069365979}"/>
    <cellStyle name="40% - Accent3 2 2 2 4 2 2 3" xfId="8332" xr:uid="{B977C701-25A0-478C-BCE5-5C3C1A7E1450}"/>
    <cellStyle name="40% - Accent3 2 2 2 4 2 3" xfId="8333" xr:uid="{817C4F39-E8BB-4DF4-88EC-A78F39685A41}"/>
    <cellStyle name="40% - Accent3 2 2 2 4 2 3 2" xfId="8334" xr:uid="{3E9C16E9-32B5-41B7-9298-7DB9307EB6C5}"/>
    <cellStyle name="40% - Accent3 2 2 2 4 2 4" xfId="8335" xr:uid="{85C2B80A-7F05-46E2-8CE2-A30B180FDB8A}"/>
    <cellStyle name="40% - Accent3 2 2 2 4 3" xfId="8336" xr:uid="{B51C9B1D-4E0A-46B8-9975-49E84C4BFECD}"/>
    <cellStyle name="40% - Accent3 2 2 2 4 3 2" xfId="8337" xr:uid="{53FA1C5E-A0BA-4646-A7E5-D9A747AB5B12}"/>
    <cellStyle name="40% - Accent3 2 2 2 4 3 2 2" xfId="8338" xr:uid="{29D35650-ACE3-4FB1-A520-F7CE77056134}"/>
    <cellStyle name="40% - Accent3 2 2 2 4 3 3" xfId="8339" xr:uid="{8FB01456-3F5A-432B-B32F-12091140CB0A}"/>
    <cellStyle name="40% - Accent3 2 2 2 4 4" xfId="8340" xr:uid="{D11F0E80-3600-4C68-8660-93BEF46B9CD3}"/>
    <cellStyle name="40% - Accent3 2 2 2 4 4 2" xfId="8341" xr:uid="{DEFF69BD-8915-460F-B234-25511486E13B}"/>
    <cellStyle name="40% - Accent3 2 2 2 4 5" xfId="8342" xr:uid="{99A1F02C-497A-4CAF-A00C-1E502CBF920C}"/>
    <cellStyle name="40% - Accent3 2 2 2 5" xfId="8343" xr:uid="{E70269B3-B163-4C5C-9D78-51126046D611}"/>
    <cellStyle name="40% - Accent3 2 2 2 5 2" xfId="8344" xr:uid="{564D6404-5E01-4958-9339-1A0A047CCFF0}"/>
    <cellStyle name="40% - Accent3 2 2 2 5 2 2" xfId="8345" xr:uid="{57148E36-6591-4355-958C-EC254CB1CB7F}"/>
    <cellStyle name="40% - Accent3 2 2 2 5 2 2 2" xfId="8346" xr:uid="{60C8E279-12E0-4872-A488-634D7BB57213}"/>
    <cellStyle name="40% - Accent3 2 2 2 5 2 3" xfId="8347" xr:uid="{B39905E8-DA00-4558-B4B7-DF9C76E401F2}"/>
    <cellStyle name="40% - Accent3 2 2 2 5 3" xfId="8348" xr:uid="{56A03879-D178-4EE8-A34A-C93E95D8E682}"/>
    <cellStyle name="40% - Accent3 2 2 2 5 3 2" xfId="8349" xr:uid="{EEBE4C97-5887-45C8-ADB4-D260C199C265}"/>
    <cellStyle name="40% - Accent3 2 2 2 5 4" xfId="8350" xr:uid="{6BB103E5-4BA7-4301-B7B0-5E566F793E1E}"/>
    <cellStyle name="40% - Accent3 2 2 2 6" xfId="8351" xr:uid="{DC62B680-8955-4302-8EB4-E2760F65A982}"/>
    <cellStyle name="40% - Accent3 2 2 2 6 2" xfId="8352" xr:uid="{CD871F28-9641-4856-80D1-C4CF9F362D19}"/>
    <cellStyle name="40% - Accent3 2 2 2 6 2 2" xfId="8353" xr:uid="{D45254D0-754E-403D-BFEC-47230773BB84}"/>
    <cellStyle name="40% - Accent3 2 2 2 6 3" xfId="8354" xr:uid="{E99DA18A-B16C-4091-9F99-D95C5B6FF829}"/>
    <cellStyle name="40% - Accent3 2 2 2 7" xfId="8355" xr:uid="{01359503-72A3-48AC-8688-9CE0407FD36A}"/>
    <cellStyle name="40% - Accent3 2 2 2 7 2" xfId="8356" xr:uid="{60AF637A-AAEF-4150-BF05-EE8AEE8489AA}"/>
    <cellStyle name="40% - Accent3 2 2 2 8" xfId="8357" xr:uid="{726968D3-6718-4253-B882-C0013254F2DC}"/>
    <cellStyle name="40% - Accent3 2 2 3" xfId="8358" xr:uid="{C06DA580-3D6B-479C-97F3-49CD8214EC28}"/>
    <cellStyle name="40% - Accent3 2 2 3 2" xfId="8359" xr:uid="{CA947C26-F355-4382-B9D6-A87CBFD54BD5}"/>
    <cellStyle name="40% - Accent3 2 2 3 2 2" xfId="8360" xr:uid="{743C1BF6-0035-41EA-96E7-81F458475A5A}"/>
    <cellStyle name="40% - Accent3 2 2 3 2 2 2" xfId="8361" xr:uid="{C27EB29C-F7D5-4FD0-AD7A-E999829C7D88}"/>
    <cellStyle name="40% - Accent3 2 2 3 2 2 2 2" xfId="8362" xr:uid="{976A392A-70CF-4CAA-9F01-CA0F34AAD6C7}"/>
    <cellStyle name="40% - Accent3 2 2 3 2 2 2 2 2" xfId="8363" xr:uid="{04DB4DBE-4157-42CF-8210-5BA0E35152D3}"/>
    <cellStyle name="40% - Accent3 2 2 3 2 2 2 2 2 2" xfId="8364" xr:uid="{FD11ED2C-B0B6-4E92-A279-D7527E4AFF57}"/>
    <cellStyle name="40% - Accent3 2 2 3 2 2 2 2 3" xfId="8365" xr:uid="{83370C44-4D4A-42B2-967E-9461D90334C1}"/>
    <cellStyle name="40% - Accent3 2 2 3 2 2 2 3" xfId="8366" xr:uid="{D89AC965-11F1-443B-BEA8-B07751E0000A}"/>
    <cellStyle name="40% - Accent3 2 2 3 2 2 2 3 2" xfId="8367" xr:uid="{AEA34E0F-660E-4BC9-A41A-6299C945FEB5}"/>
    <cellStyle name="40% - Accent3 2 2 3 2 2 2 4" xfId="8368" xr:uid="{B11F4792-871E-4E1B-B0D7-D1E49038AA73}"/>
    <cellStyle name="40% - Accent3 2 2 3 2 2 3" xfId="8369" xr:uid="{CD24841B-F32F-4EA0-B7F2-E9AEB09FE420}"/>
    <cellStyle name="40% - Accent3 2 2 3 2 2 3 2" xfId="8370" xr:uid="{58852E7F-61EE-4B3F-B925-B8899B8CA505}"/>
    <cellStyle name="40% - Accent3 2 2 3 2 2 3 2 2" xfId="8371" xr:uid="{8F03B940-42E0-4BF3-B320-FF435B891AB0}"/>
    <cellStyle name="40% - Accent3 2 2 3 2 2 3 3" xfId="8372" xr:uid="{20249DDE-6464-432F-8A31-AF38322C04A2}"/>
    <cellStyle name="40% - Accent3 2 2 3 2 2 4" xfId="8373" xr:uid="{F9638A5D-A754-4BE7-BB6E-19DAA957E399}"/>
    <cellStyle name="40% - Accent3 2 2 3 2 2 4 2" xfId="8374" xr:uid="{72369F68-CB29-4ECE-9090-84A2EA4C8438}"/>
    <cellStyle name="40% - Accent3 2 2 3 2 2 5" xfId="8375" xr:uid="{1D3CFD98-11FF-42F2-A60A-247231DC21E2}"/>
    <cellStyle name="40% - Accent3 2 2 3 2 3" xfId="8376" xr:uid="{0E69C507-A654-4EEA-8A76-FB599D8562B5}"/>
    <cellStyle name="40% - Accent3 2 2 3 2 3 2" xfId="8377" xr:uid="{833EC7E0-2439-4070-9208-31843EDA8E49}"/>
    <cellStyle name="40% - Accent3 2 2 3 2 3 2 2" xfId="8378" xr:uid="{37CCF821-F845-438B-A397-B1820F2840E5}"/>
    <cellStyle name="40% - Accent3 2 2 3 2 3 2 2 2" xfId="8379" xr:uid="{BE11BFBD-0607-401C-A041-436EAB9E5403}"/>
    <cellStyle name="40% - Accent3 2 2 3 2 3 2 3" xfId="8380" xr:uid="{78F6712C-D5A9-412A-846F-2142C33D3B4C}"/>
    <cellStyle name="40% - Accent3 2 2 3 2 3 3" xfId="8381" xr:uid="{F46F0C96-C78B-460E-AC66-5459C6CA701C}"/>
    <cellStyle name="40% - Accent3 2 2 3 2 3 3 2" xfId="8382" xr:uid="{1194E55F-E29D-4789-9A7B-A5808576CD66}"/>
    <cellStyle name="40% - Accent3 2 2 3 2 3 4" xfId="8383" xr:uid="{B6BE02B3-B79C-4491-B95E-E71D454CCD7A}"/>
    <cellStyle name="40% - Accent3 2 2 3 2 4" xfId="8384" xr:uid="{B8CB59EB-4CE5-4ECF-B558-3BB7C2E1A47E}"/>
    <cellStyle name="40% - Accent3 2 2 3 2 4 2" xfId="8385" xr:uid="{F7F6EE81-454F-4143-BACF-D5822672224B}"/>
    <cellStyle name="40% - Accent3 2 2 3 2 4 2 2" xfId="8386" xr:uid="{9F4DC238-4750-4C81-8E75-D7FCA6E83220}"/>
    <cellStyle name="40% - Accent3 2 2 3 2 4 3" xfId="8387" xr:uid="{9024E90C-3F6E-4AF0-AAA3-7CCFA4FAF7A1}"/>
    <cellStyle name="40% - Accent3 2 2 3 2 5" xfId="8388" xr:uid="{9F53AEDA-E6BE-4F9E-AFF7-855F082CFACE}"/>
    <cellStyle name="40% - Accent3 2 2 3 2 5 2" xfId="8389" xr:uid="{3DE9018F-23CE-4D4D-9BC0-1163549C2737}"/>
    <cellStyle name="40% - Accent3 2 2 3 2 6" xfId="8390" xr:uid="{1859A3E7-DACC-4A7E-9EEA-2349A94D2FC0}"/>
    <cellStyle name="40% - Accent3 2 2 3 3" xfId="8391" xr:uid="{7C69B3FD-F62C-447F-94BF-DE1F0BA9CED4}"/>
    <cellStyle name="40% - Accent3 2 2 3 3 2" xfId="8392" xr:uid="{2AA2FDB6-C5C5-4DFD-A7C5-2550A17D4DAA}"/>
    <cellStyle name="40% - Accent3 2 2 3 3 2 2" xfId="8393" xr:uid="{4C28B18B-D21F-4A53-BCC6-0B20FCF228C9}"/>
    <cellStyle name="40% - Accent3 2 2 3 3 2 2 2" xfId="8394" xr:uid="{BC330AF1-96BC-4765-B0A5-6CF39B6F043E}"/>
    <cellStyle name="40% - Accent3 2 2 3 3 2 2 2 2" xfId="8395" xr:uid="{9D330BC1-6524-45A6-AAE0-8AD45B7A06BB}"/>
    <cellStyle name="40% - Accent3 2 2 3 3 2 2 3" xfId="8396" xr:uid="{EF83368D-1CBB-4E75-9409-7BF651755165}"/>
    <cellStyle name="40% - Accent3 2 2 3 3 2 3" xfId="8397" xr:uid="{E9C86805-6438-4D09-8A35-418CE6C5340D}"/>
    <cellStyle name="40% - Accent3 2 2 3 3 2 3 2" xfId="8398" xr:uid="{5E661DF4-7A83-4F55-BC40-7CC72685051A}"/>
    <cellStyle name="40% - Accent3 2 2 3 3 2 4" xfId="8399" xr:uid="{A76A2C69-E6F9-4317-87A5-7F7CCBBF8D11}"/>
    <cellStyle name="40% - Accent3 2 2 3 3 3" xfId="8400" xr:uid="{2BE85CDD-CFD4-4EF2-B51A-15A943297D69}"/>
    <cellStyle name="40% - Accent3 2 2 3 3 3 2" xfId="8401" xr:uid="{1759A1B5-AB9C-4CD7-857F-89E4DC9A46D1}"/>
    <cellStyle name="40% - Accent3 2 2 3 3 3 2 2" xfId="8402" xr:uid="{3A6A5630-0584-436E-B7AE-71622E5E41E9}"/>
    <cellStyle name="40% - Accent3 2 2 3 3 3 3" xfId="8403" xr:uid="{65BDBF0B-9E8F-4BB4-A3B8-D4CD41817589}"/>
    <cellStyle name="40% - Accent3 2 2 3 3 4" xfId="8404" xr:uid="{F36E170A-3079-4220-A359-018093A1FDE6}"/>
    <cellStyle name="40% - Accent3 2 2 3 3 4 2" xfId="8405" xr:uid="{9FC0D235-AF2F-45FA-BD64-FC668522C143}"/>
    <cellStyle name="40% - Accent3 2 2 3 3 5" xfId="8406" xr:uid="{49A61DDC-1AD8-47A7-A076-B5166EA70599}"/>
    <cellStyle name="40% - Accent3 2 2 3 4" xfId="8407" xr:uid="{186B09EB-B8FD-41D1-BC95-51E634F01397}"/>
    <cellStyle name="40% - Accent3 2 2 3 4 2" xfId="8408" xr:uid="{C895395D-C632-4D92-A89B-9ACA332A2E57}"/>
    <cellStyle name="40% - Accent3 2 2 3 4 2 2" xfId="8409" xr:uid="{3BEC127D-41C3-47E9-B14A-0952E8B21EEB}"/>
    <cellStyle name="40% - Accent3 2 2 3 4 2 2 2" xfId="8410" xr:uid="{C5B1627E-A6AA-4779-860D-CDA24BF7C04F}"/>
    <cellStyle name="40% - Accent3 2 2 3 4 2 3" xfId="8411" xr:uid="{B911C6A2-DFA9-44D7-AC7E-5490E37F9126}"/>
    <cellStyle name="40% - Accent3 2 2 3 4 3" xfId="8412" xr:uid="{EEE999C8-BC11-401F-8D3F-79DDC7DA961F}"/>
    <cellStyle name="40% - Accent3 2 2 3 4 3 2" xfId="8413" xr:uid="{057A6D26-D7B4-4D75-B0AD-FC404F21DBF7}"/>
    <cellStyle name="40% - Accent3 2 2 3 4 4" xfId="8414" xr:uid="{A270BC5B-9F3F-4732-9C00-28B412B0A35D}"/>
    <cellStyle name="40% - Accent3 2 2 3 5" xfId="8415" xr:uid="{DC05110B-4E28-4603-B1E7-E64C9831C8CF}"/>
    <cellStyle name="40% - Accent3 2 2 3 5 2" xfId="8416" xr:uid="{B711163B-5F5F-43E0-A8B5-D92E82603327}"/>
    <cellStyle name="40% - Accent3 2 2 3 5 2 2" xfId="8417" xr:uid="{BC54E2E8-D4E3-49E9-8BE8-52B090C10082}"/>
    <cellStyle name="40% - Accent3 2 2 3 5 3" xfId="8418" xr:uid="{00017833-7DB5-470E-8023-D3B5916C8C2A}"/>
    <cellStyle name="40% - Accent3 2 2 3 6" xfId="8419" xr:uid="{C844036C-5CB3-4574-AF06-AA3B3DD3B2E4}"/>
    <cellStyle name="40% - Accent3 2 2 3 6 2" xfId="8420" xr:uid="{FD883A39-5C7E-4EAA-8C84-1BBDB302EFD1}"/>
    <cellStyle name="40% - Accent3 2 2 3 7" xfId="8421" xr:uid="{C4BD8FE7-4247-4693-B867-52C473BB630A}"/>
    <cellStyle name="40% - Accent3 2 2 4" xfId="8422" xr:uid="{7F293091-2511-433F-BD9F-E51BD862E33D}"/>
    <cellStyle name="40% - Accent3 2 2 4 2" xfId="8423" xr:uid="{AA499926-7426-4F33-BB3D-E6AB525980A4}"/>
    <cellStyle name="40% - Accent3 2 2 4 2 2" xfId="8424" xr:uid="{7D345017-0945-4FF6-A892-AF3B8CFF13A5}"/>
    <cellStyle name="40% - Accent3 2 2 4 2 2 2" xfId="8425" xr:uid="{7D80D8DC-2513-43E1-970A-1A00C9E74B4C}"/>
    <cellStyle name="40% - Accent3 2 2 4 2 2 2 2" xfId="8426" xr:uid="{7C942E2D-F213-44F4-BBDE-58BC56B171E1}"/>
    <cellStyle name="40% - Accent3 2 2 4 2 2 2 2 2" xfId="8427" xr:uid="{891CD21A-DCE0-464D-81E3-9CE324D27577}"/>
    <cellStyle name="40% - Accent3 2 2 4 2 2 2 3" xfId="8428" xr:uid="{EBB31D9D-E6E6-4C65-A3E3-4A5F6E18D694}"/>
    <cellStyle name="40% - Accent3 2 2 4 2 2 3" xfId="8429" xr:uid="{D84A37DF-D02B-4DA8-858E-8A4CEF9AA156}"/>
    <cellStyle name="40% - Accent3 2 2 4 2 2 3 2" xfId="8430" xr:uid="{C46FB4DF-0FDC-440A-8E6E-DFA9FF51C13D}"/>
    <cellStyle name="40% - Accent3 2 2 4 2 2 4" xfId="8431" xr:uid="{62009A30-B46E-4321-895B-B76237D070E4}"/>
    <cellStyle name="40% - Accent3 2 2 4 2 3" xfId="8432" xr:uid="{82FEE3CA-3627-44B4-88FC-1FAD46637D41}"/>
    <cellStyle name="40% - Accent3 2 2 4 2 3 2" xfId="8433" xr:uid="{7597C85F-3096-4736-A810-F0F44207B85E}"/>
    <cellStyle name="40% - Accent3 2 2 4 2 3 2 2" xfId="8434" xr:uid="{857171F5-A62C-4772-9985-D467973EF7A8}"/>
    <cellStyle name="40% - Accent3 2 2 4 2 3 3" xfId="8435" xr:uid="{DCE7B611-9B0C-4197-A13C-A3970812A546}"/>
    <cellStyle name="40% - Accent3 2 2 4 2 4" xfId="8436" xr:uid="{201717B1-55A3-4E24-B702-C121D4D16844}"/>
    <cellStyle name="40% - Accent3 2 2 4 2 4 2" xfId="8437" xr:uid="{5CD1D75A-2BB1-47D1-8FE4-5762F335055D}"/>
    <cellStyle name="40% - Accent3 2 2 4 2 5" xfId="8438" xr:uid="{F08596F5-1CFA-4B0D-8819-378EF000B1D1}"/>
    <cellStyle name="40% - Accent3 2 2 4 3" xfId="8439" xr:uid="{6A9BBE61-800C-41C1-8054-B3F897D5F53F}"/>
    <cellStyle name="40% - Accent3 2 2 4 3 2" xfId="8440" xr:uid="{B8A2710B-6109-4FBE-8237-CF4850E1A61B}"/>
    <cellStyle name="40% - Accent3 2 2 4 3 2 2" xfId="8441" xr:uid="{2ED7BCAC-EEF6-49FF-A79E-F2C325A178F9}"/>
    <cellStyle name="40% - Accent3 2 2 4 3 2 2 2" xfId="8442" xr:uid="{362924A3-3676-4271-8577-265DEC7FEF34}"/>
    <cellStyle name="40% - Accent3 2 2 4 3 2 3" xfId="8443" xr:uid="{071EF849-1531-4664-BE85-131BAB490616}"/>
    <cellStyle name="40% - Accent3 2 2 4 3 3" xfId="8444" xr:uid="{BC6F4A40-A5B2-4FCC-AC2C-36EE47962EAF}"/>
    <cellStyle name="40% - Accent3 2 2 4 3 3 2" xfId="8445" xr:uid="{7A8265D2-9002-4CA1-A6E0-3107A0273328}"/>
    <cellStyle name="40% - Accent3 2 2 4 3 4" xfId="8446" xr:uid="{C0487BE7-078E-4B13-8304-E3C44941C03D}"/>
    <cellStyle name="40% - Accent3 2 2 4 4" xfId="8447" xr:uid="{AE5ED18F-138C-47F1-B233-AB06B9F9AF14}"/>
    <cellStyle name="40% - Accent3 2 2 4 4 2" xfId="8448" xr:uid="{DB85EBCC-9D71-4BB3-8010-D15ACD5F8636}"/>
    <cellStyle name="40% - Accent3 2 2 4 4 2 2" xfId="8449" xr:uid="{9AA00051-A575-4FBF-BB2D-812B3308B9E9}"/>
    <cellStyle name="40% - Accent3 2 2 4 4 3" xfId="8450" xr:uid="{4AEAB384-D209-4626-A859-E1FCF4636C00}"/>
    <cellStyle name="40% - Accent3 2 2 4 5" xfId="8451" xr:uid="{35DD9B32-24A0-451E-8AB3-0E2A4AF3313F}"/>
    <cellStyle name="40% - Accent3 2 2 4 5 2" xfId="8452" xr:uid="{9F67E678-2C22-408E-BFC7-0DA0C36B0508}"/>
    <cellStyle name="40% - Accent3 2 2 4 6" xfId="8453" xr:uid="{4EA7CEAC-5940-4A32-A0CB-983B47BE7FBB}"/>
    <cellStyle name="40% - Accent3 2 2 5" xfId="8454" xr:uid="{281A3A4A-5D42-409F-91D9-2731FFBA00DE}"/>
    <cellStyle name="40% - Accent3 2 2 5 2" xfId="8455" xr:uid="{D4CE4FB2-85FC-4FB9-8E36-5C51730ECC7C}"/>
    <cellStyle name="40% - Accent3 2 2 5 2 2" xfId="8456" xr:uid="{3AA8BBE8-5242-4D7E-B73D-78E53EC55209}"/>
    <cellStyle name="40% - Accent3 2 2 5 2 2 2" xfId="8457" xr:uid="{C1345A1F-8BF8-41A4-ADEE-EA24FFEB1770}"/>
    <cellStyle name="40% - Accent3 2 2 5 2 2 2 2" xfId="8458" xr:uid="{DF00B051-37E3-4F5E-9156-65FD789139FB}"/>
    <cellStyle name="40% - Accent3 2 2 5 2 2 3" xfId="8459" xr:uid="{ED5BA008-9A7E-4930-89B0-AB3DB60616D2}"/>
    <cellStyle name="40% - Accent3 2 2 5 2 3" xfId="8460" xr:uid="{C2B72183-5BA9-4341-B6F6-5C5B5CA543DA}"/>
    <cellStyle name="40% - Accent3 2 2 5 2 3 2" xfId="8461" xr:uid="{84F85051-FF83-4241-AF72-1ECB3132C948}"/>
    <cellStyle name="40% - Accent3 2 2 5 2 4" xfId="8462" xr:uid="{291E95F3-DA1F-48DE-80F1-2C0BBB666474}"/>
    <cellStyle name="40% - Accent3 2 2 5 3" xfId="8463" xr:uid="{C7874D6F-AC46-4564-9D21-91D112CA449E}"/>
    <cellStyle name="40% - Accent3 2 2 5 3 2" xfId="8464" xr:uid="{280D0C74-D521-4513-ABA2-4862C6235D68}"/>
    <cellStyle name="40% - Accent3 2 2 5 3 2 2" xfId="8465" xr:uid="{CADEB880-636B-4F16-BED4-95E93668478C}"/>
    <cellStyle name="40% - Accent3 2 2 5 3 3" xfId="8466" xr:uid="{0AE5FC25-B6B4-4646-8625-3D2AC80A0107}"/>
    <cellStyle name="40% - Accent3 2 2 5 4" xfId="8467" xr:uid="{712C3622-344B-42AE-B891-684EDFF2EC52}"/>
    <cellStyle name="40% - Accent3 2 2 5 4 2" xfId="8468" xr:uid="{A349926D-0EB8-481C-AD48-FDF223560956}"/>
    <cellStyle name="40% - Accent3 2 2 5 5" xfId="8469" xr:uid="{F399B946-21C9-48BD-B98D-B29900DE8E14}"/>
    <cellStyle name="40% - Accent3 2 2 6" xfId="8470" xr:uid="{8958F790-54A8-405F-A6D2-4BA4E178E728}"/>
    <cellStyle name="40% - Accent3 2 2 6 2" xfId="8471" xr:uid="{35C2FCC2-2559-442B-8391-150FC7A4131C}"/>
    <cellStyle name="40% - Accent3 2 2 6 2 2" xfId="8472" xr:uid="{D2BACF2D-4221-4528-B8A1-B786E4C6E746}"/>
    <cellStyle name="40% - Accent3 2 2 6 2 2 2" xfId="8473" xr:uid="{EB064E53-24E8-4191-A0E9-2791E7582CC7}"/>
    <cellStyle name="40% - Accent3 2 2 6 2 3" xfId="8474" xr:uid="{E5A82981-F2BA-499C-A139-CE8606E33162}"/>
    <cellStyle name="40% - Accent3 2 2 6 3" xfId="8475" xr:uid="{98C529E6-7373-4670-8C62-37269E890375}"/>
    <cellStyle name="40% - Accent3 2 2 6 3 2" xfId="8476" xr:uid="{FDB5440A-D6CC-4534-8E5D-B6E5E2F6D1FD}"/>
    <cellStyle name="40% - Accent3 2 2 6 4" xfId="8477" xr:uid="{7CEB53CC-958C-458E-976A-B7C44614716D}"/>
    <cellStyle name="40% - Accent3 2 2 7" xfId="8478" xr:uid="{BCDFDEC8-C567-4295-9D1D-6184AA2BC36F}"/>
    <cellStyle name="40% - Accent3 2 2 7 2" xfId="8479" xr:uid="{938285B1-CE44-43E0-8CF4-196DD173880D}"/>
    <cellStyle name="40% - Accent3 2 2 7 2 2" xfId="8480" xr:uid="{48A33372-62BB-440C-A7AC-25A536C2028B}"/>
    <cellStyle name="40% - Accent3 2 2 7 3" xfId="8481" xr:uid="{EDFD5032-65CF-449A-B6CC-3BCEA0C8520A}"/>
    <cellStyle name="40% - Accent3 2 2 8" xfId="8482" xr:uid="{29F6B3A0-98B1-442B-BF45-1C087B7D0DFC}"/>
    <cellStyle name="40% - Accent3 2 2 8 2" xfId="8483" xr:uid="{D4A85001-7652-4DB0-9C81-B7B88B2206AA}"/>
    <cellStyle name="40% - Accent3 2 2 9" xfId="8484" xr:uid="{A3B063D0-0CEE-4D2A-8CDF-9EF800853F5B}"/>
    <cellStyle name="40% - Accent3 2 3" xfId="8485" xr:uid="{F3682950-152D-492A-A0C5-6E031269C3CC}"/>
    <cellStyle name="40% - Accent3 2 3 2" xfId="8486" xr:uid="{991B1D88-4F0A-4A32-B5F2-04E0836F2086}"/>
    <cellStyle name="40% - Accent3 2 3 2 2" xfId="8487" xr:uid="{A71FB566-E996-4138-AEC5-CC900F9F810B}"/>
    <cellStyle name="40% - Accent3 2 3 2 2 2" xfId="8488" xr:uid="{399176D4-2EF6-4E31-90E5-4C994D1DB6BC}"/>
    <cellStyle name="40% - Accent3 2 3 2 2 2 2" xfId="8489" xr:uid="{B40171BC-DBF6-4186-9CFD-461861032E56}"/>
    <cellStyle name="40% - Accent3 2 3 2 2 2 2 2" xfId="8490" xr:uid="{EADC1352-1A8A-46F5-B872-9B9A74768F4C}"/>
    <cellStyle name="40% - Accent3 2 3 2 2 2 2 2 2" xfId="8491" xr:uid="{C804FF93-085D-49DF-B520-31E08E055561}"/>
    <cellStyle name="40% - Accent3 2 3 2 2 2 2 2 2 2" xfId="8492" xr:uid="{2292E417-4C92-4B19-ACA4-B4E13FDE8041}"/>
    <cellStyle name="40% - Accent3 2 3 2 2 2 2 2 3" xfId="8493" xr:uid="{FE120A1E-9613-4EEE-BE7E-3AA84D1CF03E}"/>
    <cellStyle name="40% - Accent3 2 3 2 2 2 2 3" xfId="8494" xr:uid="{59786C5C-FB91-417C-ABD3-38D10B02A3D3}"/>
    <cellStyle name="40% - Accent3 2 3 2 2 2 2 3 2" xfId="8495" xr:uid="{06B1EEEA-55A7-49E6-9385-9A7ECE9D63FC}"/>
    <cellStyle name="40% - Accent3 2 3 2 2 2 2 4" xfId="8496" xr:uid="{F20D871E-30A0-4EDC-94A6-99A3F6C65722}"/>
    <cellStyle name="40% - Accent3 2 3 2 2 2 3" xfId="8497" xr:uid="{4A1044D0-7805-401C-9277-4F7E8284A2BE}"/>
    <cellStyle name="40% - Accent3 2 3 2 2 2 3 2" xfId="8498" xr:uid="{6F38FB16-04FC-44E7-A05C-E329C4767349}"/>
    <cellStyle name="40% - Accent3 2 3 2 2 2 3 2 2" xfId="8499" xr:uid="{18D1A1EE-6235-4D5E-91DF-7FEB568B8DD3}"/>
    <cellStyle name="40% - Accent3 2 3 2 2 2 3 3" xfId="8500" xr:uid="{66FD663E-B3F9-42E8-B167-17D0B3DD8490}"/>
    <cellStyle name="40% - Accent3 2 3 2 2 2 4" xfId="8501" xr:uid="{9323289E-0EC6-4A55-8EA4-04CEE1ABA006}"/>
    <cellStyle name="40% - Accent3 2 3 2 2 2 4 2" xfId="8502" xr:uid="{F9A9E619-7ECB-4982-8E9C-9608252A935A}"/>
    <cellStyle name="40% - Accent3 2 3 2 2 2 5" xfId="8503" xr:uid="{BCE71461-2082-4609-BB9A-CD873290DACF}"/>
    <cellStyle name="40% - Accent3 2 3 2 2 3" xfId="8504" xr:uid="{F5E25AD2-DF9A-446D-B232-7FE96B12F9C2}"/>
    <cellStyle name="40% - Accent3 2 3 2 2 3 2" xfId="8505" xr:uid="{E077AE02-4F31-43FF-B6CA-4AC531557808}"/>
    <cellStyle name="40% - Accent3 2 3 2 2 3 2 2" xfId="8506" xr:uid="{019C10CE-9AD2-494A-BA27-814DC6727F09}"/>
    <cellStyle name="40% - Accent3 2 3 2 2 3 2 2 2" xfId="8507" xr:uid="{16281018-794F-4EC4-89FD-B98627B1421A}"/>
    <cellStyle name="40% - Accent3 2 3 2 2 3 2 3" xfId="8508" xr:uid="{9A5C162A-A9B7-4F80-B20A-E46E8B8123F5}"/>
    <cellStyle name="40% - Accent3 2 3 2 2 3 3" xfId="8509" xr:uid="{B23DEF92-EBA1-4597-8FFC-61FCEA55AEED}"/>
    <cellStyle name="40% - Accent3 2 3 2 2 3 3 2" xfId="8510" xr:uid="{7F047AB9-81F0-4840-976A-BFDFE09A9ACD}"/>
    <cellStyle name="40% - Accent3 2 3 2 2 3 4" xfId="8511" xr:uid="{45FAAC08-840D-4C23-8A52-FA6C5A317F90}"/>
    <cellStyle name="40% - Accent3 2 3 2 2 4" xfId="8512" xr:uid="{E81CDB29-7E5F-4981-8A90-77224F39B6CA}"/>
    <cellStyle name="40% - Accent3 2 3 2 2 4 2" xfId="8513" xr:uid="{F84400EF-A0FE-41A6-AF44-0D35E9161F83}"/>
    <cellStyle name="40% - Accent3 2 3 2 2 4 2 2" xfId="8514" xr:uid="{1A8E8109-073B-42D7-8036-34377E838137}"/>
    <cellStyle name="40% - Accent3 2 3 2 2 4 3" xfId="8515" xr:uid="{A9F9A21C-D10E-4DB2-ADB3-E8E13E2C4BA4}"/>
    <cellStyle name="40% - Accent3 2 3 2 2 5" xfId="8516" xr:uid="{D0B37684-2520-4242-BE92-DCA697DB464B}"/>
    <cellStyle name="40% - Accent3 2 3 2 2 5 2" xfId="8517" xr:uid="{E4E2B471-CACD-4AAB-90BB-150C231999C6}"/>
    <cellStyle name="40% - Accent3 2 3 2 2 6" xfId="8518" xr:uid="{B63EB8F9-9181-4328-8A7F-4F8908F34F68}"/>
    <cellStyle name="40% - Accent3 2 3 2 3" xfId="8519" xr:uid="{513002C2-9070-4AD5-AF38-60D4B83FD77D}"/>
    <cellStyle name="40% - Accent3 2 3 2 3 2" xfId="8520" xr:uid="{080FCCA3-F6E4-4BF9-8B17-ABA91FA72751}"/>
    <cellStyle name="40% - Accent3 2 3 2 3 2 2" xfId="8521" xr:uid="{6C7D8DAF-B228-4869-B454-365192832094}"/>
    <cellStyle name="40% - Accent3 2 3 2 3 2 2 2" xfId="8522" xr:uid="{63391531-C384-47A6-97C3-D77B78F41795}"/>
    <cellStyle name="40% - Accent3 2 3 2 3 2 2 2 2" xfId="8523" xr:uid="{DE5E5256-3183-46AC-A80A-1DE3F8B7629C}"/>
    <cellStyle name="40% - Accent3 2 3 2 3 2 2 3" xfId="8524" xr:uid="{CE37B227-E590-4B4B-B957-854CC0D0946B}"/>
    <cellStyle name="40% - Accent3 2 3 2 3 2 3" xfId="8525" xr:uid="{9CFF9EB3-1FCD-4069-A3FC-416FB94A844E}"/>
    <cellStyle name="40% - Accent3 2 3 2 3 2 3 2" xfId="8526" xr:uid="{62D15573-C01F-42FB-A72A-74F69BFEE96C}"/>
    <cellStyle name="40% - Accent3 2 3 2 3 2 4" xfId="8527" xr:uid="{B0D5BE64-6894-483F-85CA-EF93A0C62C5A}"/>
    <cellStyle name="40% - Accent3 2 3 2 3 3" xfId="8528" xr:uid="{25D48D7E-63E2-4CCF-BC41-7FE72932D945}"/>
    <cellStyle name="40% - Accent3 2 3 2 3 3 2" xfId="8529" xr:uid="{389B8FAD-64E3-49A0-9527-380613558848}"/>
    <cellStyle name="40% - Accent3 2 3 2 3 3 2 2" xfId="8530" xr:uid="{52C9E988-2954-4FBB-92A4-A9F42C3E8472}"/>
    <cellStyle name="40% - Accent3 2 3 2 3 3 3" xfId="8531" xr:uid="{740698F4-5EF9-4C05-84DD-B9B1386C111F}"/>
    <cellStyle name="40% - Accent3 2 3 2 3 4" xfId="8532" xr:uid="{42C38692-0C5B-4B8B-B6DA-771C2B8C0572}"/>
    <cellStyle name="40% - Accent3 2 3 2 3 4 2" xfId="8533" xr:uid="{B455326E-BCC8-4577-BDD1-77B37A17469C}"/>
    <cellStyle name="40% - Accent3 2 3 2 3 5" xfId="8534" xr:uid="{2705A370-54A8-4397-B8E4-9034E45371B3}"/>
    <cellStyle name="40% - Accent3 2 3 2 4" xfId="8535" xr:uid="{035E9C5C-83B8-45CB-8CF5-E47FA1B37CD3}"/>
    <cellStyle name="40% - Accent3 2 3 2 4 2" xfId="8536" xr:uid="{BBAD3BAF-8408-4C8C-B4B7-4F34C258EC7C}"/>
    <cellStyle name="40% - Accent3 2 3 2 4 2 2" xfId="8537" xr:uid="{35153F96-60CD-4FDB-BE88-D48D3EBD2E7C}"/>
    <cellStyle name="40% - Accent3 2 3 2 4 2 2 2" xfId="8538" xr:uid="{18B681AB-C929-4E36-8036-0425B02D82A2}"/>
    <cellStyle name="40% - Accent3 2 3 2 4 2 3" xfId="8539" xr:uid="{AA6BF7E2-9592-4E59-8971-8974EAD5634F}"/>
    <cellStyle name="40% - Accent3 2 3 2 4 3" xfId="8540" xr:uid="{23D15644-20FA-4989-B4FE-531A636E2274}"/>
    <cellStyle name="40% - Accent3 2 3 2 4 3 2" xfId="8541" xr:uid="{0748FDE6-AE4E-4CBF-BD17-13DC00A1D6AC}"/>
    <cellStyle name="40% - Accent3 2 3 2 4 4" xfId="8542" xr:uid="{49DACC53-093E-40B8-83CB-AA3BBD3C9492}"/>
    <cellStyle name="40% - Accent3 2 3 2 5" xfId="8543" xr:uid="{6B091681-9213-46E1-824D-6F981011FFB9}"/>
    <cellStyle name="40% - Accent3 2 3 2 5 2" xfId="8544" xr:uid="{010D7AD4-140F-488B-9E3E-E87D58049331}"/>
    <cellStyle name="40% - Accent3 2 3 2 5 2 2" xfId="8545" xr:uid="{7A5E907C-308A-4052-98A5-494D90432AF3}"/>
    <cellStyle name="40% - Accent3 2 3 2 5 3" xfId="8546" xr:uid="{F670823B-5035-4493-A8BC-268A6E7A1E7F}"/>
    <cellStyle name="40% - Accent3 2 3 2 6" xfId="8547" xr:uid="{8234DCFF-D4D9-48B1-9197-543DA650B33F}"/>
    <cellStyle name="40% - Accent3 2 3 2 6 2" xfId="8548" xr:uid="{0155D8C2-4E36-4BBD-B93A-36A69FB08E83}"/>
    <cellStyle name="40% - Accent3 2 3 2 7" xfId="8549" xr:uid="{E0FFB7F1-CDD8-4583-9845-FDF2160ED7A1}"/>
    <cellStyle name="40% - Accent3 2 3 3" xfId="8550" xr:uid="{60936FCD-E990-4825-8BA8-7AE7DB3C49A4}"/>
    <cellStyle name="40% - Accent3 2 3 3 2" xfId="8551" xr:uid="{B3864238-4F72-4E84-BC2F-666A7915B95D}"/>
    <cellStyle name="40% - Accent3 2 3 3 2 2" xfId="8552" xr:uid="{AECE78E4-2FF1-447A-BC36-67DF8867E1C1}"/>
    <cellStyle name="40% - Accent3 2 3 3 2 2 2" xfId="8553" xr:uid="{CAF9623C-A390-489E-829D-51538E49A90A}"/>
    <cellStyle name="40% - Accent3 2 3 3 2 2 2 2" xfId="8554" xr:uid="{2E86D473-1A37-4F4C-B502-6EB51CF90E13}"/>
    <cellStyle name="40% - Accent3 2 3 3 2 2 2 2 2" xfId="8555" xr:uid="{0F0B2287-EE76-40E4-B502-93B71657E06C}"/>
    <cellStyle name="40% - Accent3 2 3 3 2 2 2 3" xfId="8556" xr:uid="{3624B850-9227-4984-837A-2A3E6E278A63}"/>
    <cellStyle name="40% - Accent3 2 3 3 2 2 3" xfId="8557" xr:uid="{4FD2B4F0-FE51-4617-95C8-BDEF91CA17A1}"/>
    <cellStyle name="40% - Accent3 2 3 3 2 2 3 2" xfId="8558" xr:uid="{9710440C-BC45-4213-9B69-BF45C393CACA}"/>
    <cellStyle name="40% - Accent3 2 3 3 2 2 4" xfId="8559" xr:uid="{AC237E6E-E42F-4003-8EE8-8BD3724A6CFB}"/>
    <cellStyle name="40% - Accent3 2 3 3 2 3" xfId="8560" xr:uid="{35742987-5545-4363-8CB9-D150078AA05B}"/>
    <cellStyle name="40% - Accent3 2 3 3 2 3 2" xfId="8561" xr:uid="{65073214-DDF1-42AF-9170-7979B84AE152}"/>
    <cellStyle name="40% - Accent3 2 3 3 2 3 2 2" xfId="8562" xr:uid="{537DFE1E-3665-4392-9DE9-B75E5165E5A0}"/>
    <cellStyle name="40% - Accent3 2 3 3 2 3 3" xfId="8563" xr:uid="{CCEE899F-88C9-4E3B-B11B-5A2297BFB711}"/>
    <cellStyle name="40% - Accent3 2 3 3 2 4" xfId="8564" xr:uid="{2BE17D43-9F6F-4A8D-BBB3-8C894E425739}"/>
    <cellStyle name="40% - Accent3 2 3 3 2 4 2" xfId="8565" xr:uid="{0608B56C-DA9C-4F59-83F1-568F58EB33C1}"/>
    <cellStyle name="40% - Accent3 2 3 3 2 5" xfId="8566" xr:uid="{F474796E-F24A-4AE6-8D4F-924798DF7DB2}"/>
    <cellStyle name="40% - Accent3 2 3 3 3" xfId="8567" xr:uid="{671514FF-2482-4516-924A-CF1DE18AE30D}"/>
    <cellStyle name="40% - Accent3 2 3 3 3 2" xfId="8568" xr:uid="{EC5EF584-506A-4CC8-812E-A6E57C636D2B}"/>
    <cellStyle name="40% - Accent3 2 3 3 3 2 2" xfId="8569" xr:uid="{9C0047CE-FE68-48DE-8E39-43C5E88CFB61}"/>
    <cellStyle name="40% - Accent3 2 3 3 3 2 2 2" xfId="8570" xr:uid="{FA2F8FCE-5D82-4048-B2A7-046DF989E791}"/>
    <cellStyle name="40% - Accent3 2 3 3 3 2 3" xfId="8571" xr:uid="{424C9BAB-D423-4E2F-8990-92029C763C06}"/>
    <cellStyle name="40% - Accent3 2 3 3 3 3" xfId="8572" xr:uid="{3C9750E6-5DA2-4AE7-8D56-538264450023}"/>
    <cellStyle name="40% - Accent3 2 3 3 3 3 2" xfId="8573" xr:uid="{D34104EB-A3E4-45D2-9EEE-99EF1EB295CC}"/>
    <cellStyle name="40% - Accent3 2 3 3 3 4" xfId="8574" xr:uid="{A103A7AF-8E33-4931-8C22-2AAA7C5855F7}"/>
    <cellStyle name="40% - Accent3 2 3 3 4" xfId="8575" xr:uid="{5C43CAB2-8382-4B0F-A4B8-20289AE8166B}"/>
    <cellStyle name="40% - Accent3 2 3 3 4 2" xfId="8576" xr:uid="{4E089F59-8CFA-4301-AE66-5F7F0F5127A0}"/>
    <cellStyle name="40% - Accent3 2 3 3 4 2 2" xfId="8577" xr:uid="{EB2339A4-D960-487A-BBD5-FAC4CF0B015D}"/>
    <cellStyle name="40% - Accent3 2 3 3 4 3" xfId="8578" xr:uid="{A1A97A3E-159D-4D02-A313-8E68BD02B024}"/>
    <cellStyle name="40% - Accent3 2 3 3 5" xfId="8579" xr:uid="{C3C866FA-0343-4853-A461-047441D0146B}"/>
    <cellStyle name="40% - Accent3 2 3 3 5 2" xfId="8580" xr:uid="{0E314D54-9602-4D46-A8CE-3526D24F0548}"/>
    <cellStyle name="40% - Accent3 2 3 3 6" xfId="8581" xr:uid="{CB86D9E9-9153-4CF5-9982-D1DABE1F854A}"/>
    <cellStyle name="40% - Accent3 2 3 4" xfId="8582" xr:uid="{900D8D70-C34E-4054-A232-DD1465398263}"/>
    <cellStyle name="40% - Accent3 2 3 4 2" xfId="8583" xr:uid="{3F0C38BA-2E7C-408A-B416-968A0C2FC811}"/>
    <cellStyle name="40% - Accent3 2 3 4 2 2" xfId="8584" xr:uid="{9F5DE702-CD79-449D-AB20-3E293BBC3D41}"/>
    <cellStyle name="40% - Accent3 2 3 4 2 2 2" xfId="8585" xr:uid="{18855832-34E0-47C5-AD35-B064B7035F45}"/>
    <cellStyle name="40% - Accent3 2 3 4 2 2 2 2" xfId="8586" xr:uid="{685FDD8E-ACCF-4DB8-9D75-46C899C8474A}"/>
    <cellStyle name="40% - Accent3 2 3 4 2 2 3" xfId="8587" xr:uid="{8B3C9EAE-A73F-4EFA-977E-F06F03083A88}"/>
    <cellStyle name="40% - Accent3 2 3 4 2 3" xfId="8588" xr:uid="{FB341A10-1833-4A6F-8E74-1C9787BC6A46}"/>
    <cellStyle name="40% - Accent3 2 3 4 2 3 2" xfId="8589" xr:uid="{73285E06-B8CC-41B5-A6C3-0B5684B4B711}"/>
    <cellStyle name="40% - Accent3 2 3 4 2 4" xfId="8590" xr:uid="{696BDBD4-FDB5-494A-B2D1-C8D1CEBF400B}"/>
    <cellStyle name="40% - Accent3 2 3 4 3" xfId="8591" xr:uid="{8942B7A6-22FD-4E12-8E22-8F9CA6CA0991}"/>
    <cellStyle name="40% - Accent3 2 3 4 3 2" xfId="8592" xr:uid="{20CF0692-A0E7-4F7F-8EB6-E64F4930BE7A}"/>
    <cellStyle name="40% - Accent3 2 3 4 3 2 2" xfId="8593" xr:uid="{52F6B7A5-2A3E-420A-B20B-2023FF97B38F}"/>
    <cellStyle name="40% - Accent3 2 3 4 3 3" xfId="8594" xr:uid="{06D9B699-B18C-4281-A2D6-625D7B1BE414}"/>
    <cellStyle name="40% - Accent3 2 3 4 4" xfId="8595" xr:uid="{338D830E-53C7-4EC3-B685-F9CE1DFB6C9B}"/>
    <cellStyle name="40% - Accent3 2 3 4 4 2" xfId="8596" xr:uid="{3C403D8D-A437-42A7-A46C-8446C09F35C1}"/>
    <cellStyle name="40% - Accent3 2 3 4 5" xfId="8597" xr:uid="{850FA744-EF71-4059-A237-20B190D16030}"/>
    <cellStyle name="40% - Accent3 2 3 5" xfId="8598" xr:uid="{B8501485-986B-4929-ADAB-EE1B269360D6}"/>
    <cellStyle name="40% - Accent3 2 3 5 2" xfId="8599" xr:uid="{421D5DC7-41DA-4E74-AE42-7F9AC8D04675}"/>
    <cellStyle name="40% - Accent3 2 3 5 2 2" xfId="8600" xr:uid="{F9D51E57-1B44-4B38-87C1-78D32F7A26E5}"/>
    <cellStyle name="40% - Accent3 2 3 5 2 2 2" xfId="8601" xr:uid="{F0EF5F9E-43A5-403D-8500-9E9C40238AF3}"/>
    <cellStyle name="40% - Accent3 2 3 5 2 3" xfId="8602" xr:uid="{E4058005-F3D5-4E8A-91D5-7E35CB054600}"/>
    <cellStyle name="40% - Accent3 2 3 5 3" xfId="8603" xr:uid="{5040A262-D787-43DC-9476-2921A87E01D1}"/>
    <cellStyle name="40% - Accent3 2 3 5 3 2" xfId="8604" xr:uid="{1562F321-928D-4DC0-A42E-E021EA91838E}"/>
    <cellStyle name="40% - Accent3 2 3 5 4" xfId="8605" xr:uid="{A3E72371-9123-454F-936C-2E0573BCCD50}"/>
    <cellStyle name="40% - Accent3 2 3 6" xfId="8606" xr:uid="{8E2DA825-3F92-4022-8A96-E23AF7FB59F2}"/>
    <cellStyle name="40% - Accent3 2 3 6 2" xfId="8607" xr:uid="{69BDA435-56AC-4BA6-8867-0FDFC567FA63}"/>
    <cellStyle name="40% - Accent3 2 3 6 2 2" xfId="8608" xr:uid="{CC76F425-9412-4CCB-8A86-23719C4883AA}"/>
    <cellStyle name="40% - Accent3 2 3 6 3" xfId="8609" xr:uid="{C80E0818-060C-44D5-9AE4-7D11EDAC3CAF}"/>
    <cellStyle name="40% - Accent3 2 3 7" xfId="8610" xr:uid="{C473C513-F557-4B9D-9DE0-B6D941E1BA70}"/>
    <cellStyle name="40% - Accent3 2 3 7 2" xfId="8611" xr:uid="{ACAEFFFC-AA65-44E4-8EBE-44CF97B03DB0}"/>
    <cellStyle name="40% - Accent3 2 3 8" xfId="8612" xr:uid="{8A5B1A6E-2EC1-4422-9E5C-13C1C3950856}"/>
    <cellStyle name="40% - Accent3 2 4" xfId="8613" xr:uid="{0EF99E1E-8862-493D-B095-06F74852EA75}"/>
    <cellStyle name="40% - Accent3 2 4 2" xfId="8614" xr:uid="{2A6E554D-D4F3-4416-A140-DD7F3AB9A1B8}"/>
    <cellStyle name="40% - Accent3 2 4 2 2" xfId="8615" xr:uid="{51C5C115-11AB-40E3-AF99-29BA6CFD67D6}"/>
    <cellStyle name="40% - Accent3 2 4 2 2 2" xfId="8616" xr:uid="{E68B4705-0070-4911-BA56-4167E387ABAE}"/>
    <cellStyle name="40% - Accent3 2 4 2 2 2 2" xfId="8617" xr:uid="{AD381A4E-E041-44A9-8DA5-8180233B0861}"/>
    <cellStyle name="40% - Accent3 2 4 2 2 2 2 2" xfId="8618" xr:uid="{691A4FB7-D33F-4DDC-B3F8-FE38DC257A5A}"/>
    <cellStyle name="40% - Accent3 2 4 2 2 2 2 2 2" xfId="8619" xr:uid="{A81678C3-D1F0-46BE-A229-D742846712F7}"/>
    <cellStyle name="40% - Accent3 2 4 2 2 2 2 3" xfId="8620" xr:uid="{5DE7B534-8F5C-4FC8-BB66-764EEA080D2D}"/>
    <cellStyle name="40% - Accent3 2 4 2 2 2 3" xfId="8621" xr:uid="{25939549-52BE-4BAC-B16B-7D6385FFF5DE}"/>
    <cellStyle name="40% - Accent3 2 4 2 2 2 3 2" xfId="8622" xr:uid="{B493F685-26A7-4BED-BF3E-A1388B6A95FF}"/>
    <cellStyle name="40% - Accent3 2 4 2 2 2 4" xfId="8623" xr:uid="{AD25C03F-D21A-4A42-97C6-9782E8E37758}"/>
    <cellStyle name="40% - Accent3 2 4 2 2 3" xfId="8624" xr:uid="{986AA8A7-D871-4C48-A095-98B59D0CEE31}"/>
    <cellStyle name="40% - Accent3 2 4 2 2 3 2" xfId="8625" xr:uid="{FFDBE145-1EDC-4759-A647-EB8CDD73AFC1}"/>
    <cellStyle name="40% - Accent3 2 4 2 2 3 2 2" xfId="8626" xr:uid="{E50FE2B3-0376-47B8-AE9A-82CADE7E2ED1}"/>
    <cellStyle name="40% - Accent3 2 4 2 2 3 3" xfId="8627" xr:uid="{13487763-FCA7-4A1D-BA07-9AA3728A55F6}"/>
    <cellStyle name="40% - Accent3 2 4 2 2 4" xfId="8628" xr:uid="{CEE526D0-DD3B-485C-A591-CB2713EE6D61}"/>
    <cellStyle name="40% - Accent3 2 4 2 2 4 2" xfId="8629" xr:uid="{56B4B59C-6126-40F2-A90F-8513DD6018AD}"/>
    <cellStyle name="40% - Accent3 2 4 2 2 5" xfId="8630" xr:uid="{5A3F42D8-EC06-4438-AD44-478A3BAF25AB}"/>
    <cellStyle name="40% - Accent3 2 4 2 3" xfId="8631" xr:uid="{7DC97E20-BB63-4E5A-9A83-5603EB358D2C}"/>
    <cellStyle name="40% - Accent3 2 4 2 3 2" xfId="8632" xr:uid="{BDBFCE12-2A00-400A-8B82-A03F663F8CC5}"/>
    <cellStyle name="40% - Accent3 2 4 2 3 2 2" xfId="8633" xr:uid="{C81B3DCA-DFE5-49A6-A857-2A5335BB7DAC}"/>
    <cellStyle name="40% - Accent3 2 4 2 3 2 2 2" xfId="8634" xr:uid="{6C5942F6-0AA4-4BD7-98A4-8DA885167B3A}"/>
    <cellStyle name="40% - Accent3 2 4 2 3 2 3" xfId="8635" xr:uid="{B37DDF49-F65F-4D04-B28C-2DBFA4A2F487}"/>
    <cellStyle name="40% - Accent3 2 4 2 3 3" xfId="8636" xr:uid="{DE67B30B-354B-482D-913E-5905DA771F50}"/>
    <cellStyle name="40% - Accent3 2 4 2 3 3 2" xfId="8637" xr:uid="{F1683E60-B4C8-46D4-BB4E-3767AB454F3F}"/>
    <cellStyle name="40% - Accent3 2 4 2 3 4" xfId="8638" xr:uid="{2B1D7893-CF4A-4623-B9DB-AE672D52D06B}"/>
    <cellStyle name="40% - Accent3 2 4 2 4" xfId="8639" xr:uid="{FD051724-A2A9-41A7-BAA8-A1E502C7D046}"/>
    <cellStyle name="40% - Accent3 2 4 2 4 2" xfId="8640" xr:uid="{F06E6B61-6DED-4D47-BF78-2DA150AD3BEB}"/>
    <cellStyle name="40% - Accent3 2 4 2 4 2 2" xfId="8641" xr:uid="{4516107A-2F6E-4432-9EE1-89FEC0617F01}"/>
    <cellStyle name="40% - Accent3 2 4 2 4 3" xfId="8642" xr:uid="{7F2E977C-AC5A-4C7A-B9CF-42BF793B5095}"/>
    <cellStyle name="40% - Accent3 2 4 2 5" xfId="8643" xr:uid="{9B8F1CC9-0728-46B4-B962-065808A01496}"/>
    <cellStyle name="40% - Accent3 2 4 2 5 2" xfId="8644" xr:uid="{6D055548-2575-4A91-8D45-149D44698318}"/>
    <cellStyle name="40% - Accent3 2 4 2 6" xfId="8645" xr:uid="{5B317F52-668B-444E-8675-4732AF02E248}"/>
    <cellStyle name="40% - Accent3 2 4 3" xfId="8646" xr:uid="{E8AB3E70-42B5-4E48-835C-D6D66F263CC8}"/>
    <cellStyle name="40% - Accent3 2 4 3 2" xfId="8647" xr:uid="{1903EFF3-26DA-443E-BDCC-EF4D322E050C}"/>
    <cellStyle name="40% - Accent3 2 4 3 2 2" xfId="8648" xr:uid="{6D5A6CC2-6D08-4CC8-AB15-8CA6DE830311}"/>
    <cellStyle name="40% - Accent3 2 4 3 2 2 2" xfId="8649" xr:uid="{1C1BC7A4-7D02-4A66-A5B7-17BC3D6A7DE9}"/>
    <cellStyle name="40% - Accent3 2 4 3 2 2 2 2" xfId="8650" xr:uid="{CAC0BD5E-A993-49D1-A153-C14A23D85153}"/>
    <cellStyle name="40% - Accent3 2 4 3 2 2 3" xfId="8651" xr:uid="{A314A249-0D88-4539-84B0-4E9841AB2889}"/>
    <cellStyle name="40% - Accent3 2 4 3 2 3" xfId="8652" xr:uid="{8F2B5501-E08D-486C-8191-A0FC824BBA45}"/>
    <cellStyle name="40% - Accent3 2 4 3 2 3 2" xfId="8653" xr:uid="{52A062A2-B681-47CE-B3EA-158AA24D284C}"/>
    <cellStyle name="40% - Accent3 2 4 3 2 4" xfId="8654" xr:uid="{292AA159-548B-43DA-8F40-D186A9D807B6}"/>
    <cellStyle name="40% - Accent3 2 4 3 3" xfId="8655" xr:uid="{5C1AB688-3423-4FFA-8904-58ED83ABE5D8}"/>
    <cellStyle name="40% - Accent3 2 4 3 3 2" xfId="8656" xr:uid="{3F10B65D-23EF-4E18-9093-023396A21386}"/>
    <cellStyle name="40% - Accent3 2 4 3 3 2 2" xfId="8657" xr:uid="{3CF466DA-96C1-451E-BEF3-A4FCC8C93C9C}"/>
    <cellStyle name="40% - Accent3 2 4 3 3 3" xfId="8658" xr:uid="{0151392E-20BF-478A-8702-D599D3D5E616}"/>
    <cellStyle name="40% - Accent3 2 4 3 4" xfId="8659" xr:uid="{6F90E7C9-DE1D-4B59-8C08-1613852A7BDF}"/>
    <cellStyle name="40% - Accent3 2 4 3 4 2" xfId="8660" xr:uid="{6D466797-B140-4BD4-95F4-6E6B72E7B1E1}"/>
    <cellStyle name="40% - Accent3 2 4 3 5" xfId="8661" xr:uid="{A8FFC7D7-3424-4BA5-8643-1B3167FCF3B3}"/>
    <cellStyle name="40% - Accent3 2 4 4" xfId="8662" xr:uid="{16E7F426-530E-4D9D-8D27-646C67EAE5EE}"/>
    <cellStyle name="40% - Accent3 2 4 4 2" xfId="8663" xr:uid="{01C195EA-9E2A-4094-B58E-CABD18D1390A}"/>
    <cellStyle name="40% - Accent3 2 4 4 2 2" xfId="8664" xr:uid="{8ECD0648-41B8-4304-BA69-2F2C740DF0EA}"/>
    <cellStyle name="40% - Accent3 2 4 4 2 2 2" xfId="8665" xr:uid="{C171CF36-C147-4AAA-909D-D33896780819}"/>
    <cellStyle name="40% - Accent3 2 4 4 2 3" xfId="8666" xr:uid="{2879074E-FD1D-4468-817E-B9AC7ADF5CD2}"/>
    <cellStyle name="40% - Accent3 2 4 4 3" xfId="8667" xr:uid="{492C3570-373C-4601-8ED8-89B69B699368}"/>
    <cellStyle name="40% - Accent3 2 4 4 3 2" xfId="8668" xr:uid="{854EF8BE-8E2C-4F35-AAF0-4C2B794D15AE}"/>
    <cellStyle name="40% - Accent3 2 4 4 4" xfId="8669" xr:uid="{9C6A4C80-022B-48EF-803A-B268E95A0C16}"/>
    <cellStyle name="40% - Accent3 2 4 5" xfId="8670" xr:uid="{F3EE1CE0-BDDB-4789-AD77-666F741464FC}"/>
    <cellStyle name="40% - Accent3 2 4 5 2" xfId="8671" xr:uid="{C690C759-BA9D-4122-9B22-45ABBAF8CB3E}"/>
    <cellStyle name="40% - Accent3 2 4 5 2 2" xfId="8672" xr:uid="{316D82F2-82EF-4234-BE73-72BBDBD3A267}"/>
    <cellStyle name="40% - Accent3 2 4 5 3" xfId="8673" xr:uid="{28823272-7B91-4CA9-ADC4-5DA43EBC6D78}"/>
    <cellStyle name="40% - Accent3 2 4 6" xfId="8674" xr:uid="{A47F482F-BD01-4746-BC6A-53A7E7C79548}"/>
    <cellStyle name="40% - Accent3 2 4 6 2" xfId="8675" xr:uid="{64014895-1F6C-4B1F-BC38-CC70DBCC4CE8}"/>
    <cellStyle name="40% - Accent3 2 4 7" xfId="8676" xr:uid="{EDDF2590-E0BD-43F0-8438-DF6E78520A89}"/>
    <cellStyle name="40% - Accent3 2 5" xfId="8677" xr:uid="{1249BB66-7D22-437C-99DD-1B7D09F785AD}"/>
    <cellStyle name="40% - Accent3 2 5 2" xfId="8678" xr:uid="{0FA525E5-27CB-4F83-89B7-A4C2A7AAB4EA}"/>
    <cellStyle name="40% - Accent3 2 5 2 2" xfId="8679" xr:uid="{9C5FD328-7A46-4813-9FDF-F2F963A38EC4}"/>
    <cellStyle name="40% - Accent3 2 5 2 2 2" xfId="8680" xr:uid="{ACA0A5B8-F021-4012-A3B2-BB2A52E95EBF}"/>
    <cellStyle name="40% - Accent3 2 5 2 2 2 2" xfId="8681" xr:uid="{844B2217-9A71-4CC9-B688-6CF9F36B75CB}"/>
    <cellStyle name="40% - Accent3 2 5 2 2 2 2 2" xfId="8682" xr:uid="{01986DDB-0914-442E-8C5F-A9D6548DFB51}"/>
    <cellStyle name="40% - Accent3 2 5 2 2 2 3" xfId="8683" xr:uid="{937BD80B-813E-4415-85AF-F0513818BDA7}"/>
    <cellStyle name="40% - Accent3 2 5 2 2 3" xfId="8684" xr:uid="{A69889BC-0901-4516-BC49-150668AF4540}"/>
    <cellStyle name="40% - Accent3 2 5 2 2 3 2" xfId="8685" xr:uid="{A4B45786-5EDB-4C83-A058-7BC84F941545}"/>
    <cellStyle name="40% - Accent3 2 5 2 2 4" xfId="8686" xr:uid="{2692B40E-9CF2-4E3C-97F8-CC8964F9A2C6}"/>
    <cellStyle name="40% - Accent3 2 5 2 3" xfId="8687" xr:uid="{15139A38-5393-4ED6-9590-8C4F422542D3}"/>
    <cellStyle name="40% - Accent3 2 5 2 3 2" xfId="8688" xr:uid="{D0E05BDA-86FD-4E10-9CAA-738C06BA857F}"/>
    <cellStyle name="40% - Accent3 2 5 2 3 2 2" xfId="8689" xr:uid="{6ABC0194-8405-446D-B9BD-80AFEAEA7E28}"/>
    <cellStyle name="40% - Accent3 2 5 2 3 3" xfId="8690" xr:uid="{187D7884-DCF5-4A55-8F44-08D958D0E2BE}"/>
    <cellStyle name="40% - Accent3 2 5 2 4" xfId="8691" xr:uid="{38A0B015-77F6-4BFE-BE5D-C27CFD066FC1}"/>
    <cellStyle name="40% - Accent3 2 5 2 4 2" xfId="8692" xr:uid="{0BBB7A1E-0841-4A10-BE11-48ADC9C6705B}"/>
    <cellStyle name="40% - Accent3 2 5 2 5" xfId="8693" xr:uid="{DC122DC7-C29A-471E-A36A-AA6BC4FFC5B7}"/>
    <cellStyle name="40% - Accent3 2 5 3" xfId="8694" xr:uid="{0E49255B-DDB4-41C7-876C-9BC0DC4EFCA7}"/>
    <cellStyle name="40% - Accent3 2 5 3 2" xfId="8695" xr:uid="{1D389E89-5B4A-4A69-B1B2-1666DBA0020F}"/>
    <cellStyle name="40% - Accent3 2 5 3 2 2" xfId="8696" xr:uid="{67E6A300-B41B-48A4-86C3-D9AFE66F6792}"/>
    <cellStyle name="40% - Accent3 2 5 3 2 2 2" xfId="8697" xr:uid="{6A4992E0-5553-484E-9D27-52E6A6FC8557}"/>
    <cellStyle name="40% - Accent3 2 5 3 2 3" xfId="8698" xr:uid="{71F60821-5BA1-4698-8306-BD9AAF62AB6A}"/>
    <cellStyle name="40% - Accent3 2 5 3 3" xfId="8699" xr:uid="{B6D4EDAD-33C0-48DB-9AED-D1595C2F0352}"/>
    <cellStyle name="40% - Accent3 2 5 3 3 2" xfId="8700" xr:uid="{98964D36-B6C8-486E-ABA1-0E202F30E9A0}"/>
    <cellStyle name="40% - Accent3 2 5 3 4" xfId="8701" xr:uid="{95AD293A-ADC7-402F-A7E2-53384D302DCE}"/>
    <cellStyle name="40% - Accent3 2 5 4" xfId="8702" xr:uid="{38173976-D0F8-40EE-A6D2-1B7E21C36629}"/>
    <cellStyle name="40% - Accent3 2 5 4 2" xfId="8703" xr:uid="{24DC9B53-44B5-4F0B-9080-573C33BCFE12}"/>
    <cellStyle name="40% - Accent3 2 5 4 2 2" xfId="8704" xr:uid="{280DFD82-6255-4A80-998B-AB6B8A432195}"/>
    <cellStyle name="40% - Accent3 2 5 4 3" xfId="8705" xr:uid="{7BD26650-D797-45B6-A5C1-E3D8907BB9FF}"/>
    <cellStyle name="40% - Accent3 2 5 5" xfId="8706" xr:uid="{C8F34127-BA7F-41A9-8F39-22E809B4166D}"/>
    <cellStyle name="40% - Accent3 2 5 5 2" xfId="8707" xr:uid="{737FDD87-BD94-4330-9692-F6086A8E7AAD}"/>
    <cellStyle name="40% - Accent3 2 5 6" xfId="8708" xr:uid="{230A7063-0C3E-43ED-A396-62149EE197DC}"/>
    <cellStyle name="40% - Accent3 2 6" xfId="8709" xr:uid="{A97A438F-BAEF-4D7E-8608-8C08CC2BB98F}"/>
    <cellStyle name="40% - Accent3 2 6 2" xfId="8710" xr:uid="{87E5065F-3205-4B46-B394-F62290CE408D}"/>
    <cellStyle name="40% - Accent3 2 6 2 2" xfId="8711" xr:uid="{DAB611DF-8103-4033-A69B-F5ECA4BBB06A}"/>
    <cellStyle name="40% - Accent3 2 6 2 2 2" xfId="8712" xr:uid="{9103EB90-96DC-4AA6-949A-0B12C6F78ECE}"/>
    <cellStyle name="40% - Accent3 2 6 2 2 2 2" xfId="8713" xr:uid="{27FC55D0-DE66-4B19-AB0E-E2F5F704D22A}"/>
    <cellStyle name="40% - Accent3 2 6 2 2 3" xfId="8714" xr:uid="{9FC4C4B7-A975-4C6D-959F-E82BF085C47A}"/>
    <cellStyle name="40% - Accent3 2 6 2 3" xfId="8715" xr:uid="{3C8D2C1B-406E-41FC-AB8F-54521A50092E}"/>
    <cellStyle name="40% - Accent3 2 6 2 3 2" xfId="8716" xr:uid="{A515BCE6-F635-4D04-B727-620F557176C1}"/>
    <cellStyle name="40% - Accent3 2 6 2 4" xfId="8717" xr:uid="{AC08229A-CAE2-4FAD-AE37-EAEE8A201982}"/>
    <cellStyle name="40% - Accent3 2 6 3" xfId="8718" xr:uid="{76690D7C-6CA5-41C1-8147-7410D831EE91}"/>
    <cellStyle name="40% - Accent3 2 6 3 2" xfId="8719" xr:uid="{EC5D0BDB-8847-4FDA-B45D-3233CB80045E}"/>
    <cellStyle name="40% - Accent3 2 6 3 2 2" xfId="8720" xr:uid="{B13A9C78-5C1A-4756-A22A-9FD7863337F5}"/>
    <cellStyle name="40% - Accent3 2 6 3 3" xfId="8721" xr:uid="{B7EED3F5-543D-42A0-831F-4D609D900E66}"/>
    <cellStyle name="40% - Accent3 2 6 4" xfId="8722" xr:uid="{8F797BE0-2568-471F-B4C6-6EF87724EF7B}"/>
    <cellStyle name="40% - Accent3 2 6 4 2" xfId="8723" xr:uid="{6F95D3F2-78F3-461B-B63E-B66FF8CBA3A4}"/>
    <cellStyle name="40% - Accent3 2 6 5" xfId="8724" xr:uid="{22998E3F-E5ED-48A7-94B6-E30C6771525E}"/>
    <cellStyle name="40% - Accent3 2 7" xfId="8725" xr:uid="{6ED96F0B-4BFE-4BAF-ACFF-C1AA13CCCB40}"/>
    <cellStyle name="40% - Accent3 2 7 2" xfId="8726" xr:uid="{0CAA5590-4E61-4708-83F2-D37FF18B442F}"/>
    <cellStyle name="40% - Accent3 2 7 2 2" xfId="8727" xr:uid="{F0A9E852-8934-4B17-BF1A-3A6A7F32A242}"/>
    <cellStyle name="40% - Accent3 2 7 2 2 2" xfId="8728" xr:uid="{CFB9DE62-5414-4994-818A-94AAF1049445}"/>
    <cellStyle name="40% - Accent3 2 7 2 3" xfId="8729" xr:uid="{AA20A798-AF82-4389-9269-86080806A3AD}"/>
    <cellStyle name="40% - Accent3 2 7 3" xfId="8730" xr:uid="{6CF7AD45-FDD3-42B1-AAB8-39A0092A51BA}"/>
    <cellStyle name="40% - Accent3 2 7 3 2" xfId="8731" xr:uid="{965C0BA1-9FA7-4F67-93A5-CE953BFA22B4}"/>
    <cellStyle name="40% - Accent3 2 7 4" xfId="8732" xr:uid="{BA0F6B95-87A0-4196-93D8-A58DF302C7B3}"/>
    <cellStyle name="40% - Accent3 2 8" xfId="8733" xr:uid="{907C6BD3-16E3-4209-B576-47009B8F7E21}"/>
    <cellStyle name="40% - Accent3 2 8 2" xfId="8734" xr:uid="{66AE9D0C-B710-4C4C-A9AE-7EF0A9215FF1}"/>
    <cellStyle name="40% - Accent3 2 8 2 2" xfId="8735" xr:uid="{5BC2E075-75CF-4FA8-8FC4-0D6A84A860B3}"/>
    <cellStyle name="40% - Accent3 2 8 3" xfId="8736" xr:uid="{D9F41177-FDCD-4838-AD10-328701939AAA}"/>
    <cellStyle name="40% - Accent3 2 9" xfId="8737" xr:uid="{FAF5A241-08BD-4513-9EE9-36C68B0EEEA9}"/>
    <cellStyle name="40% - Accent3 2 9 2" xfId="8738" xr:uid="{74603FDA-C6E0-40F2-89A0-CE0335CBAB0A}"/>
    <cellStyle name="40% - Accent3 3" xfId="8739" xr:uid="{1374990E-74DF-496F-BF0A-6DA1389F66D6}"/>
    <cellStyle name="40% - Accent3 3 2" xfId="8740" xr:uid="{6E955780-FB9D-4133-9857-C45106F6CB04}"/>
    <cellStyle name="40% - Accent3 3 2 2" xfId="8741" xr:uid="{D3435746-171C-4966-9D09-B87255AB2947}"/>
    <cellStyle name="40% - Accent3 3 2 2 2" xfId="8742" xr:uid="{00ED33AF-E52E-4A51-941A-C03D7E8B1D05}"/>
    <cellStyle name="40% - Accent3 3 2 2 2 2" xfId="8743" xr:uid="{109CAC5B-FA0D-44AF-BC0A-05A5C0F2056F}"/>
    <cellStyle name="40% - Accent3 3 2 2 2 2 2" xfId="8744" xr:uid="{E49C9363-58C1-4162-9613-5C5961742FCF}"/>
    <cellStyle name="40% - Accent3 3 2 2 2 2 2 2" xfId="8745" xr:uid="{E961E841-1540-4AEA-89B9-86657752B88B}"/>
    <cellStyle name="40% - Accent3 3 2 2 2 2 2 2 2" xfId="8746" xr:uid="{F8030F5C-9EC9-4075-81B8-13F15415ABFE}"/>
    <cellStyle name="40% - Accent3 3 2 2 2 2 2 2 2 2" xfId="8747" xr:uid="{5841B2F4-3350-40E1-8CC4-1DD24F766EC0}"/>
    <cellStyle name="40% - Accent3 3 2 2 2 2 2 2 3" xfId="8748" xr:uid="{DB484AA3-5317-4F4C-AF8B-75C96034A527}"/>
    <cellStyle name="40% - Accent3 3 2 2 2 2 2 3" xfId="8749" xr:uid="{57F344D7-FFC0-4024-9E59-5BA0C5CB492F}"/>
    <cellStyle name="40% - Accent3 3 2 2 2 2 2 3 2" xfId="8750" xr:uid="{E599581E-1865-4921-910E-E5CD0ADE1C70}"/>
    <cellStyle name="40% - Accent3 3 2 2 2 2 2 4" xfId="8751" xr:uid="{8B2810F8-5EFA-4D73-AB65-8165B7E6BEC6}"/>
    <cellStyle name="40% - Accent3 3 2 2 2 2 3" xfId="8752" xr:uid="{92180D9D-940D-491A-9766-9612E1574390}"/>
    <cellStyle name="40% - Accent3 3 2 2 2 2 3 2" xfId="8753" xr:uid="{B57FD301-C2F3-494B-96CF-8C37D2182D25}"/>
    <cellStyle name="40% - Accent3 3 2 2 2 2 3 2 2" xfId="8754" xr:uid="{B544B3E4-9F40-491A-A2B4-4657528B7B84}"/>
    <cellStyle name="40% - Accent3 3 2 2 2 2 3 3" xfId="8755" xr:uid="{FA77DA3C-83AB-4753-B536-42935CBEBAD5}"/>
    <cellStyle name="40% - Accent3 3 2 2 2 2 4" xfId="8756" xr:uid="{94C18AF3-4116-4F3B-BBAE-67217CB7DD7A}"/>
    <cellStyle name="40% - Accent3 3 2 2 2 2 4 2" xfId="8757" xr:uid="{765C2AC6-393E-44B4-87BA-39B602C34C7F}"/>
    <cellStyle name="40% - Accent3 3 2 2 2 2 5" xfId="8758" xr:uid="{56081FFB-264D-4FB3-ACD8-E4A60FB0A638}"/>
    <cellStyle name="40% - Accent3 3 2 2 2 3" xfId="8759" xr:uid="{FDDAD9BF-7A82-4B7B-A5A4-01411FBCE526}"/>
    <cellStyle name="40% - Accent3 3 2 2 2 3 2" xfId="8760" xr:uid="{AA2F81E2-C7FF-4089-AED8-6B01705F6D06}"/>
    <cellStyle name="40% - Accent3 3 2 2 2 3 2 2" xfId="8761" xr:uid="{909DD49A-5883-436E-A8D0-708E16652383}"/>
    <cellStyle name="40% - Accent3 3 2 2 2 3 2 2 2" xfId="8762" xr:uid="{C52F8004-E8DB-4924-891D-7A43E1D38D8B}"/>
    <cellStyle name="40% - Accent3 3 2 2 2 3 2 3" xfId="8763" xr:uid="{442F4EE5-528E-4A64-A100-56C238DB758C}"/>
    <cellStyle name="40% - Accent3 3 2 2 2 3 3" xfId="8764" xr:uid="{1C4983B2-8699-4D14-90A8-2C913CD2BDC2}"/>
    <cellStyle name="40% - Accent3 3 2 2 2 3 3 2" xfId="8765" xr:uid="{2A30E59C-4262-4872-AE2B-137A8921E450}"/>
    <cellStyle name="40% - Accent3 3 2 2 2 3 4" xfId="8766" xr:uid="{65E7ACC0-9F51-47DC-9BC8-433E10B146CF}"/>
    <cellStyle name="40% - Accent3 3 2 2 2 4" xfId="8767" xr:uid="{25901091-9BEA-4BA3-8DEC-A7F1CB05F5A5}"/>
    <cellStyle name="40% - Accent3 3 2 2 2 4 2" xfId="8768" xr:uid="{F3DEF6DA-6780-4802-91C2-C11E8BC3A793}"/>
    <cellStyle name="40% - Accent3 3 2 2 2 4 2 2" xfId="8769" xr:uid="{71B5F173-E71B-4592-BA48-10281E394265}"/>
    <cellStyle name="40% - Accent3 3 2 2 2 4 3" xfId="8770" xr:uid="{80B62A91-4B7D-43A1-BB7B-9B7F6E8FED14}"/>
    <cellStyle name="40% - Accent3 3 2 2 2 5" xfId="8771" xr:uid="{87F1D39E-E0C8-4BF1-8F63-2D94BE26752C}"/>
    <cellStyle name="40% - Accent3 3 2 2 2 5 2" xfId="8772" xr:uid="{6130BA15-DF90-4B4E-97A5-1EEB51E80FAD}"/>
    <cellStyle name="40% - Accent3 3 2 2 2 6" xfId="8773" xr:uid="{D54885FF-E263-485C-89AA-CB735A1EBD03}"/>
    <cellStyle name="40% - Accent3 3 2 2 3" xfId="8774" xr:uid="{381FB0AD-B7E7-4754-8D96-06A3ADD4FA07}"/>
    <cellStyle name="40% - Accent3 3 2 2 3 2" xfId="8775" xr:uid="{9E376151-ABF6-423D-BD92-314A7D8FE52C}"/>
    <cellStyle name="40% - Accent3 3 2 2 3 2 2" xfId="8776" xr:uid="{6F62DC00-787D-4AF2-A679-790F4005DB3E}"/>
    <cellStyle name="40% - Accent3 3 2 2 3 2 2 2" xfId="8777" xr:uid="{30E100A0-3561-4672-856C-BEA424FE8121}"/>
    <cellStyle name="40% - Accent3 3 2 2 3 2 2 2 2" xfId="8778" xr:uid="{690CD622-8093-479D-AB56-9495B1A620B1}"/>
    <cellStyle name="40% - Accent3 3 2 2 3 2 2 3" xfId="8779" xr:uid="{A769925C-BC92-4CB2-ABBE-12F7B1E2E36A}"/>
    <cellStyle name="40% - Accent3 3 2 2 3 2 3" xfId="8780" xr:uid="{41A0B48E-6706-4ADB-83CF-BBAD25B6DAA0}"/>
    <cellStyle name="40% - Accent3 3 2 2 3 2 3 2" xfId="8781" xr:uid="{22A2E477-35CB-4166-9FFD-D38E908E878A}"/>
    <cellStyle name="40% - Accent3 3 2 2 3 2 4" xfId="8782" xr:uid="{F8344D0B-E3AA-4E66-A718-CC7CB8E1394F}"/>
    <cellStyle name="40% - Accent3 3 2 2 3 3" xfId="8783" xr:uid="{981D2986-BC46-4A7B-B1A7-13E6119ADE9D}"/>
    <cellStyle name="40% - Accent3 3 2 2 3 3 2" xfId="8784" xr:uid="{A669DC56-EB0C-4157-AE45-D5E8017D0574}"/>
    <cellStyle name="40% - Accent3 3 2 2 3 3 2 2" xfId="8785" xr:uid="{11D6F955-5D86-415D-A352-E5F0ED4B0F42}"/>
    <cellStyle name="40% - Accent3 3 2 2 3 3 3" xfId="8786" xr:uid="{E126B509-4559-41E6-82ED-15AE71599317}"/>
    <cellStyle name="40% - Accent3 3 2 2 3 4" xfId="8787" xr:uid="{209F7E8E-0732-46F7-A6F4-E3D9BA6CAFC2}"/>
    <cellStyle name="40% - Accent3 3 2 2 3 4 2" xfId="8788" xr:uid="{196B0ED2-8111-4196-9E84-B84D80DB0D8C}"/>
    <cellStyle name="40% - Accent3 3 2 2 3 5" xfId="8789" xr:uid="{632E6973-F0FA-4206-82D8-60887FAA3888}"/>
    <cellStyle name="40% - Accent3 3 2 2 4" xfId="8790" xr:uid="{F6761567-8E67-4871-85FF-EDBBB7A761BC}"/>
    <cellStyle name="40% - Accent3 3 2 2 4 2" xfId="8791" xr:uid="{FBA5F566-28FB-43DB-9F35-D9D6A3CBEABA}"/>
    <cellStyle name="40% - Accent3 3 2 2 4 2 2" xfId="8792" xr:uid="{2E23FA73-C340-4E58-B723-090361F6C6AF}"/>
    <cellStyle name="40% - Accent3 3 2 2 4 2 2 2" xfId="8793" xr:uid="{23FCCAB9-7077-4736-9A78-263C54049978}"/>
    <cellStyle name="40% - Accent3 3 2 2 4 2 3" xfId="8794" xr:uid="{E76910D1-47E1-43D4-912C-34F67736B454}"/>
    <cellStyle name="40% - Accent3 3 2 2 4 3" xfId="8795" xr:uid="{92389634-B0BE-49CA-AEB5-6D5C2818DAF3}"/>
    <cellStyle name="40% - Accent3 3 2 2 4 3 2" xfId="8796" xr:uid="{816AF845-6824-4D74-8DB7-9EF60219A568}"/>
    <cellStyle name="40% - Accent3 3 2 2 4 4" xfId="8797" xr:uid="{2D0EFA0C-D81F-440F-98F8-BE88B57741CD}"/>
    <cellStyle name="40% - Accent3 3 2 2 5" xfId="8798" xr:uid="{C3571EFF-8211-4DF6-AF78-5F554AAA90AD}"/>
    <cellStyle name="40% - Accent3 3 2 2 5 2" xfId="8799" xr:uid="{37EBD00B-FBF2-4FB8-BDCC-2F328ED5E8E5}"/>
    <cellStyle name="40% - Accent3 3 2 2 5 2 2" xfId="8800" xr:uid="{8116FFC5-0A02-43C7-BA19-4BDEA3E7A3A4}"/>
    <cellStyle name="40% - Accent3 3 2 2 5 3" xfId="8801" xr:uid="{5E05965D-5E0F-4EDA-9638-9A773A245197}"/>
    <cellStyle name="40% - Accent3 3 2 2 6" xfId="8802" xr:uid="{DE43A573-8A21-42FE-ABFF-B9BEBBB5B605}"/>
    <cellStyle name="40% - Accent3 3 2 2 6 2" xfId="8803" xr:uid="{C2B666A6-39FD-43A1-99E3-30BAA0C8D73D}"/>
    <cellStyle name="40% - Accent3 3 2 2 7" xfId="8804" xr:uid="{BFAA87EF-4D26-467D-A1F4-22BA3BFE3E3C}"/>
    <cellStyle name="40% - Accent3 3 2 3" xfId="8805" xr:uid="{63F29192-9A2E-42F1-8861-28E0F5B9A3DB}"/>
    <cellStyle name="40% - Accent3 3 2 3 2" xfId="8806" xr:uid="{3456886F-8BB7-4485-BC4A-28032DBCD692}"/>
    <cellStyle name="40% - Accent3 3 2 3 2 2" xfId="8807" xr:uid="{53F5E842-2C58-4282-8474-E4C1AC65317B}"/>
    <cellStyle name="40% - Accent3 3 2 3 2 2 2" xfId="8808" xr:uid="{C596451E-42EA-4C00-AD91-510E534160F9}"/>
    <cellStyle name="40% - Accent3 3 2 3 2 2 2 2" xfId="8809" xr:uid="{FB91DE7B-9A75-44CB-8EBF-D9C2AD8A958D}"/>
    <cellStyle name="40% - Accent3 3 2 3 2 2 2 2 2" xfId="8810" xr:uid="{64257C32-2FA9-4BA0-845F-74B609264E0B}"/>
    <cellStyle name="40% - Accent3 3 2 3 2 2 2 3" xfId="8811" xr:uid="{FE312A12-5731-4EF3-9EF8-BFCB083202D2}"/>
    <cellStyle name="40% - Accent3 3 2 3 2 2 3" xfId="8812" xr:uid="{0FEB0DE7-9F81-4EA0-97A4-2B5D2BCB9686}"/>
    <cellStyle name="40% - Accent3 3 2 3 2 2 3 2" xfId="8813" xr:uid="{5BDCA2C8-74CB-459F-8F6A-E0326A695262}"/>
    <cellStyle name="40% - Accent3 3 2 3 2 2 4" xfId="8814" xr:uid="{2E53D2B8-002B-450F-B17E-68A57F5AAE31}"/>
    <cellStyle name="40% - Accent3 3 2 3 2 3" xfId="8815" xr:uid="{0E8557FF-E1CA-4B9F-A310-50F5182B656B}"/>
    <cellStyle name="40% - Accent3 3 2 3 2 3 2" xfId="8816" xr:uid="{407BDDBD-6E54-4B53-AC19-1FF9BF775FFB}"/>
    <cellStyle name="40% - Accent3 3 2 3 2 3 2 2" xfId="8817" xr:uid="{0C1B8C12-5047-4B95-A1B8-90FB47428E47}"/>
    <cellStyle name="40% - Accent3 3 2 3 2 3 3" xfId="8818" xr:uid="{207B78F7-ECE1-4925-B569-D3D2FD27B2BF}"/>
    <cellStyle name="40% - Accent3 3 2 3 2 4" xfId="8819" xr:uid="{81A58608-CE85-423A-B33D-628DE0635F8F}"/>
    <cellStyle name="40% - Accent3 3 2 3 2 4 2" xfId="8820" xr:uid="{A9854736-90FF-40DD-B89E-F57F624A928B}"/>
    <cellStyle name="40% - Accent3 3 2 3 2 5" xfId="8821" xr:uid="{D045F3C4-4920-493E-855D-152AE19CE258}"/>
    <cellStyle name="40% - Accent3 3 2 3 3" xfId="8822" xr:uid="{660EAD23-5F40-486D-9DDF-2D7A2AE88961}"/>
    <cellStyle name="40% - Accent3 3 2 3 3 2" xfId="8823" xr:uid="{7FB3D9AA-11D4-42DD-B4DD-31087582B32A}"/>
    <cellStyle name="40% - Accent3 3 2 3 3 2 2" xfId="8824" xr:uid="{D957B277-390B-474F-8CFE-D646D2AC1CA1}"/>
    <cellStyle name="40% - Accent3 3 2 3 3 2 2 2" xfId="8825" xr:uid="{033DF11D-3F46-44AD-89B9-5FBAD2AC426E}"/>
    <cellStyle name="40% - Accent3 3 2 3 3 2 3" xfId="8826" xr:uid="{1D14E00D-FE30-4CAA-B95D-37C2A20F04DD}"/>
    <cellStyle name="40% - Accent3 3 2 3 3 3" xfId="8827" xr:uid="{C2124583-20DB-43B4-8BB4-B3392FA6FD09}"/>
    <cellStyle name="40% - Accent3 3 2 3 3 3 2" xfId="8828" xr:uid="{5D1BFE06-3D0E-4C59-983D-E32CD82FAFB5}"/>
    <cellStyle name="40% - Accent3 3 2 3 3 4" xfId="8829" xr:uid="{073E422C-A1AB-4FFF-A9B3-BE627AD1D102}"/>
    <cellStyle name="40% - Accent3 3 2 3 4" xfId="8830" xr:uid="{6A8D5FF9-57A8-4356-9328-5DAC2ECCAD6E}"/>
    <cellStyle name="40% - Accent3 3 2 3 4 2" xfId="8831" xr:uid="{D5CD6735-5C13-492C-BFDE-C8D666D137FE}"/>
    <cellStyle name="40% - Accent3 3 2 3 4 2 2" xfId="8832" xr:uid="{4645AF96-3B2C-49AD-9F5B-CCB88EDF880B}"/>
    <cellStyle name="40% - Accent3 3 2 3 4 3" xfId="8833" xr:uid="{9E647E9A-F155-4281-B10A-56A18D8A8B53}"/>
    <cellStyle name="40% - Accent3 3 2 3 5" xfId="8834" xr:uid="{C764434E-04D8-43FB-861D-BC395A7C30FF}"/>
    <cellStyle name="40% - Accent3 3 2 3 5 2" xfId="8835" xr:uid="{745E165C-272D-4066-A6D1-ECFE4B6201AE}"/>
    <cellStyle name="40% - Accent3 3 2 3 6" xfId="8836" xr:uid="{D442D4ED-A0EF-4997-AA64-B53046916B1A}"/>
    <cellStyle name="40% - Accent3 3 2 4" xfId="8837" xr:uid="{4D934722-D8AB-483A-A7A2-416CB23BB02D}"/>
    <cellStyle name="40% - Accent3 3 2 4 2" xfId="8838" xr:uid="{CF7126DB-C024-46A4-8463-728C40B4F6D6}"/>
    <cellStyle name="40% - Accent3 3 2 4 2 2" xfId="8839" xr:uid="{CABAC87A-C764-4829-B701-08DE99942948}"/>
    <cellStyle name="40% - Accent3 3 2 4 2 2 2" xfId="8840" xr:uid="{7E93A1CC-4F03-42BA-AEB2-B980B077E1A0}"/>
    <cellStyle name="40% - Accent3 3 2 4 2 2 2 2" xfId="8841" xr:uid="{0DE748D4-4768-4BCC-A6A4-2B1737D8AD7D}"/>
    <cellStyle name="40% - Accent3 3 2 4 2 2 3" xfId="8842" xr:uid="{B2C9F6A8-C1E2-47FD-ADC5-07340520BF9B}"/>
    <cellStyle name="40% - Accent3 3 2 4 2 3" xfId="8843" xr:uid="{06880B93-ADA4-436B-9367-5DD4E8E50DD6}"/>
    <cellStyle name="40% - Accent3 3 2 4 2 3 2" xfId="8844" xr:uid="{3FBD44BB-4A57-4DF4-9778-5D7452F2BFE4}"/>
    <cellStyle name="40% - Accent3 3 2 4 2 4" xfId="8845" xr:uid="{2AE4F87F-0EDE-4295-B9DF-39C07E5D355D}"/>
    <cellStyle name="40% - Accent3 3 2 4 3" xfId="8846" xr:uid="{665792DC-37F8-4102-83A5-CE698CE56FFF}"/>
    <cellStyle name="40% - Accent3 3 2 4 3 2" xfId="8847" xr:uid="{3914ECC6-1928-4596-A23D-EF5D14932BAC}"/>
    <cellStyle name="40% - Accent3 3 2 4 3 2 2" xfId="8848" xr:uid="{290DAD91-EDD7-4FD8-A8DD-A0EE7E028715}"/>
    <cellStyle name="40% - Accent3 3 2 4 3 3" xfId="8849" xr:uid="{8646A481-412E-4E92-81AB-440FF6CAB982}"/>
    <cellStyle name="40% - Accent3 3 2 4 4" xfId="8850" xr:uid="{FF073F5C-B7B0-4958-BEAE-A9C3B8EE8299}"/>
    <cellStyle name="40% - Accent3 3 2 4 4 2" xfId="8851" xr:uid="{875E30A2-993A-4BC6-AC88-C219AD61FA4B}"/>
    <cellStyle name="40% - Accent3 3 2 4 5" xfId="8852" xr:uid="{181A59AC-9D60-4845-9A5E-2E65E8F48D3F}"/>
    <cellStyle name="40% - Accent3 3 2 5" xfId="8853" xr:uid="{CE0CFFE9-0AB3-4B6C-BD92-0E64D13016C8}"/>
    <cellStyle name="40% - Accent3 3 2 5 2" xfId="8854" xr:uid="{9983A7D5-B710-4C71-BA6A-C29F95EE79EB}"/>
    <cellStyle name="40% - Accent3 3 2 5 2 2" xfId="8855" xr:uid="{71872DE5-D6F6-47B0-9291-28C4CA42A39C}"/>
    <cellStyle name="40% - Accent3 3 2 5 2 2 2" xfId="8856" xr:uid="{2020C831-CA88-4460-B502-7D4D83610DB5}"/>
    <cellStyle name="40% - Accent3 3 2 5 2 3" xfId="8857" xr:uid="{0FAE3799-8F54-45D5-A357-20D2267329DC}"/>
    <cellStyle name="40% - Accent3 3 2 5 3" xfId="8858" xr:uid="{18163066-3D27-43CB-943D-90E50A56B527}"/>
    <cellStyle name="40% - Accent3 3 2 5 3 2" xfId="8859" xr:uid="{8A145EA1-80F6-40D9-BB96-C69D2FDF236D}"/>
    <cellStyle name="40% - Accent3 3 2 5 4" xfId="8860" xr:uid="{2127CFFC-4B6E-438B-ACB4-18FC31C6F695}"/>
    <cellStyle name="40% - Accent3 3 2 6" xfId="8861" xr:uid="{86CA23E2-3DE1-4FBE-877B-51D3D0443BE3}"/>
    <cellStyle name="40% - Accent3 3 2 6 2" xfId="8862" xr:uid="{D83D4DB6-902B-433F-8C27-D640B66E22FC}"/>
    <cellStyle name="40% - Accent3 3 2 6 2 2" xfId="8863" xr:uid="{ADE68EBA-E7D3-4C9E-8689-0AE18C71CE33}"/>
    <cellStyle name="40% - Accent3 3 2 6 3" xfId="8864" xr:uid="{C1CB9AF3-2501-45E8-AFA1-046DC6B6B9B7}"/>
    <cellStyle name="40% - Accent3 3 2 7" xfId="8865" xr:uid="{3CA9D573-AD27-4EB1-A6FC-010DFE9FF365}"/>
    <cellStyle name="40% - Accent3 3 2 7 2" xfId="8866" xr:uid="{1D15303A-E25A-41FB-B9F4-A838C6158EB3}"/>
    <cellStyle name="40% - Accent3 3 2 8" xfId="8867" xr:uid="{A35C95DB-4CBC-48A2-A529-C0A77A5CCADD}"/>
    <cellStyle name="40% - Accent3 3 3" xfId="8868" xr:uid="{8179CB19-37E0-401F-A37C-7776A0DE81CA}"/>
    <cellStyle name="40% - Accent3 3 3 2" xfId="8869" xr:uid="{D11E1DA5-7E6B-44A4-9F7C-A9F97B487628}"/>
    <cellStyle name="40% - Accent3 3 3 2 2" xfId="8870" xr:uid="{79A25ADB-7A06-49AC-9D42-2821BC0C6E19}"/>
    <cellStyle name="40% - Accent3 3 3 2 2 2" xfId="8871" xr:uid="{B00ADABB-4A90-4265-ACEC-8E99E58E59FB}"/>
    <cellStyle name="40% - Accent3 3 3 2 2 2 2" xfId="8872" xr:uid="{BB487504-B8AB-41BA-915A-15E833F7D187}"/>
    <cellStyle name="40% - Accent3 3 3 2 2 2 2 2" xfId="8873" xr:uid="{70EC0F12-735A-4251-A9FD-E7D8E871F5DA}"/>
    <cellStyle name="40% - Accent3 3 3 2 2 2 2 2 2" xfId="8874" xr:uid="{EDF9B17E-0323-4CF1-962A-AD2CDE4D550F}"/>
    <cellStyle name="40% - Accent3 3 3 2 2 2 2 3" xfId="8875" xr:uid="{93DAE8D4-3F70-4756-AF9C-126D64E41C34}"/>
    <cellStyle name="40% - Accent3 3 3 2 2 2 3" xfId="8876" xr:uid="{4E43E0A7-F1A6-4E1E-A628-1AEA74CC2BBE}"/>
    <cellStyle name="40% - Accent3 3 3 2 2 2 3 2" xfId="8877" xr:uid="{1913C64A-BC26-467C-A6CC-C0BE34D4A6B5}"/>
    <cellStyle name="40% - Accent3 3 3 2 2 2 4" xfId="8878" xr:uid="{FA9980BE-C052-49DB-BB5E-4853156A9505}"/>
    <cellStyle name="40% - Accent3 3 3 2 2 3" xfId="8879" xr:uid="{642ABF06-161C-4A88-B6B4-8B70FDA56922}"/>
    <cellStyle name="40% - Accent3 3 3 2 2 3 2" xfId="8880" xr:uid="{A08E8465-EBC6-485D-B576-B7B2C18B98F0}"/>
    <cellStyle name="40% - Accent3 3 3 2 2 3 2 2" xfId="8881" xr:uid="{FD6650C1-8290-45DA-9023-AA8488E7805F}"/>
    <cellStyle name="40% - Accent3 3 3 2 2 3 3" xfId="8882" xr:uid="{B92B8491-988C-48CB-BF20-B8ACEFB76186}"/>
    <cellStyle name="40% - Accent3 3 3 2 2 4" xfId="8883" xr:uid="{C1A8C1F1-A9D9-4197-8B55-F861C4FA6596}"/>
    <cellStyle name="40% - Accent3 3 3 2 2 4 2" xfId="8884" xr:uid="{5B95459B-7EFC-4F5E-8853-D2F77C67FB9E}"/>
    <cellStyle name="40% - Accent3 3 3 2 2 5" xfId="8885" xr:uid="{3FB5DF47-0FF0-49F9-BC57-69127C498019}"/>
    <cellStyle name="40% - Accent3 3 3 2 3" xfId="8886" xr:uid="{4F72CA22-262D-47CB-B46C-CEAF16531261}"/>
    <cellStyle name="40% - Accent3 3 3 2 3 2" xfId="8887" xr:uid="{D73A24E4-F369-458B-9991-DF15AEDADCF1}"/>
    <cellStyle name="40% - Accent3 3 3 2 3 2 2" xfId="8888" xr:uid="{7EAABA52-9AD0-4278-8170-66C75752998F}"/>
    <cellStyle name="40% - Accent3 3 3 2 3 2 2 2" xfId="8889" xr:uid="{23B4DBEF-53A6-402D-B89C-544F72A72721}"/>
    <cellStyle name="40% - Accent3 3 3 2 3 2 3" xfId="8890" xr:uid="{A42B2FDE-1C39-4EBF-B764-498F59BB8669}"/>
    <cellStyle name="40% - Accent3 3 3 2 3 3" xfId="8891" xr:uid="{0CE3813F-6B8D-4EA2-95CB-6191E42A5B8D}"/>
    <cellStyle name="40% - Accent3 3 3 2 3 3 2" xfId="8892" xr:uid="{E61DB34B-26B9-4B93-B4FD-FC74E1B393C2}"/>
    <cellStyle name="40% - Accent3 3 3 2 3 4" xfId="8893" xr:uid="{CE7F4F8B-B9F3-499B-A6D5-F40C7D30AB6A}"/>
    <cellStyle name="40% - Accent3 3 3 2 4" xfId="8894" xr:uid="{0B2889B3-0C9E-4193-8218-4F7D29AF0275}"/>
    <cellStyle name="40% - Accent3 3 3 2 4 2" xfId="8895" xr:uid="{528568D7-5FC2-4A5B-BF92-A77618562CCE}"/>
    <cellStyle name="40% - Accent3 3 3 2 4 2 2" xfId="8896" xr:uid="{3788DC4D-3E5E-418B-AD87-6E6CBC6015C2}"/>
    <cellStyle name="40% - Accent3 3 3 2 4 3" xfId="8897" xr:uid="{9DEC1310-97C1-48A6-BCD5-31B9CF4A0C98}"/>
    <cellStyle name="40% - Accent3 3 3 2 5" xfId="8898" xr:uid="{2C05A3D8-023A-4E1D-B172-4B3E98B9032D}"/>
    <cellStyle name="40% - Accent3 3 3 2 5 2" xfId="8899" xr:uid="{105614E9-A8CF-454F-9430-EEA133E44E04}"/>
    <cellStyle name="40% - Accent3 3 3 2 6" xfId="8900" xr:uid="{B07F31E4-D0E5-4199-89F7-467C72DC1C50}"/>
    <cellStyle name="40% - Accent3 3 3 3" xfId="8901" xr:uid="{7D19393D-F613-4F85-8D1F-BA3228CD2A7A}"/>
    <cellStyle name="40% - Accent3 3 3 3 2" xfId="8902" xr:uid="{1E6F8B4F-9E08-43AC-8390-B6AFFFA90BA7}"/>
    <cellStyle name="40% - Accent3 3 3 3 2 2" xfId="8903" xr:uid="{2ECF12A5-DED3-4F0B-A3CE-EC67D287A479}"/>
    <cellStyle name="40% - Accent3 3 3 3 2 2 2" xfId="8904" xr:uid="{FF6498B0-79DD-46FF-B691-E7D61C4C5455}"/>
    <cellStyle name="40% - Accent3 3 3 3 2 2 2 2" xfId="8905" xr:uid="{0C477F17-E5A4-44DE-93CA-15B89D575544}"/>
    <cellStyle name="40% - Accent3 3 3 3 2 2 3" xfId="8906" xr:uid="{79C734A7-B283-4ADF-B6BA-2FB76162E809}"/>
    <cellStyle name="40% - Accent3 3 3 3 2 3" xfId="8907" xr:uid="{293D1306-3C87-43CD-9536-C3A10DCCE83B}"/>
    <cellStyle name="40% - Accent3 3 3 3 2 3 2" xfId="8908" xr:uid="{8BCA044D-961A-4F42-9411-E6D72F57E08A}"/>
    <cellStyle name="40% - Accent3 3 3 3 2 4" xfId="8909" xr:uid="{562295B1-D4E5-4473-A40E-6F92C1DD3E2A}"/>
    <cellStyle name="40% - Accent3 3 3 3 3" xfId="8910" xr:uid="{5BAEC4E7-3499-45BE-B1CB-2B488FFCCA72}"/>
    <cellStyle name="40% - Accent3 3 3 3 3 2" xfId="8911" xr:uid="{7A7B4E03-FFF3-4566-B883-8B7773EA5325}"/>
    <cellStyle name="40% - Accent3 3 3 3 3 2 2" xfId="8912" xr:uid="{9EFAD11E-5CF2-4366-9E73-8DFCAF306254}"/>
    <cellStyle name="40% - Accent3 3 3 3 3 3" xfId="8913" xr:uid="{9CA86BE6-E163-427A-9518-C63345EE0615}"/>
    <cellStyle name="40% - Accent3 3 3 3 4" xfId="8914" xr:uid="{2F38B089-0E9F-41B5-BAA3-667E15FEC207}"/>
    <cellStyle name="40% - Accent3 3 3 3 4 2" xfId="8915" xr:uid="{58015615-3CC8-470A-B95F-2E7BC18F1A3B}"/>
    <cellStyle name="40% - Accent3 3 3 3 5" xfId="8916" xr:uid="{C7870647-498A-4E0D-90FA-D08D11B39EB3}"/>
    <cellStyle name="40% - Accent3 3 3 4" xfId="8917" xr:uid="{3393D404-8B49-4227-A7D6-BB6582F9F317}"/>
    <cellStyle name="40% - Accent3 3 3 4 2" xfId="8918" xr:uid="{F7C2B723-905C-49A6-A1F5-E8BBC8A1EE03}"/>
    <cellStyle name="40% - Accent3 3 3 4 2 2" xfId="8919" xr:uid="{8D95AAF1-AA8F-47B1-A17A-0B886D28A895}"/>
    <cellStyle name="40% - Accent3 3 3 4 2 2 2" xfId="8920" xr:uid="{FFA58ED8-2763-4C34-B12F-A484D4AE9A0F}"/>
    <cellStyle name="40% - Accent3 3 3 4 2 3" xfId="8921" xr:uid="{5D909A89-10FA-4C6A-8179-A97E275F3863}"/>
    <cellStyle name="40% - Accent3 3 3 4 3" xfId="8922" xr:uid="{5CBA808F-104A-455D-978A-7B6FA61697D6}"/>
    <cellStyle name="40% - Accent3 3 3 4 3 2" xfId="8923" xr:uid="{BFA246DD-07EC-4830-84FB-17E28EA27050}"/>
    <cellStyle name="40% - Accent3 3 3 4 4" xfId="8924" xr:uid="{B3433C50-D7EC-4536-9DB2-A8BAD2E58ACB}"/>
    <cellStyle name="40% - Accent3 3 3 5" xfId="8925" xr:uid="{8E6EC289-C1AC-43AF-B97B-10EA8F9CA7FD}"/>
    <cellStyle name="40% - Accent3 3 3 5 2" xfId="8926" xr:uid="{89D944FF-58BE-43D1-8FDD-4EC75821C310}"/>
    <cellStyle name="40% - Accent3 3 3 5 2 2" xfId="8927" xr:uid="{EE49ECE4-E046-4416-A7BC-55EBFA5E1DEF}"/>
    <cellStyle name="40% - Accent3 3 3 5 3" xfId="8928" xr:uid="{E669ABF5-E611-4FD1-BF1E-CB7496E9142F}"/>
    <cellStyle name="40% - Accent3 3 3 6" xfId="8929" xr:uid="{302A01E3-1968-401C-9332-56FC5FC91DCD}"/>
    <cellStyle name="40% - Accent3 3 3 6 2" xfId="8930" xr:uid="{C39E3F52-EE42-4281-BC13-5A2517D22FC5}"/>
    <cellStyle name="40% - Accent3 3 3 7" xfId="8931" xr:uid="{1238E079-D194-4B3B-AE63-572DE4A33331}"/>
    <cellStyle name="40% - Accent3 3 4" xfId="8932" xr:uid="{DF618FF3-6067-4CE0-BC58-119DB1924EA9}"/>
    <cellStyle name="40% - Accent3 3 4 2" xfId="8933" xr:uid="{213CB9B6-3D3E-4263-AA13-5B87DFCA0FD0}"/>
    <cellStyle name="40% - Accent3 3 4 2 2" xfId="8934" xr:uid="{44BC06BB-A984-4DA3-8ED6-7B52D5E91E7D}"/>
    <cellStyle name="40% - Accent3 3 4 2 2 2" xfId="8935" xr:uid="{D4DD0D2F-EE5E-4547-BFEE-F8965154A322}"/>
    <cellStyle name="40% - Accent3 3 4 2 2 2 2" xfId="8936" xr:uid="{D70DA161-25BE-4CD7-B833-A0783AF0CB01}"/>
    <cellStyle name="40% - Accent3 3 4 2 2 2 2 2" xfId="8937" xr:uid="{5D3B552E-E464-42C6-AB2F-947517546F62}"/>
    <cellStyle name="40% - Accent3 3 4 2 2 2 3" xfId="8938" xr:uid="{62D81D87-8BD7-4E4A-8688-389F8DC06E26}"/>
    <cellStyle name="40% - Accent3 3 4 2 2 3" xfId="8939" xr:uid="{25D66045-3F66-4F1F-A647-2790C1633E99}"/>
    <cellStyle name="40% - Accent3 3 4 2 2 3 2" xfId="8940" xr:uid="{9856DDCB-5B4B-482A-8229-F723E1B9EDDD}"/>
    <cellStyle name="40% - Accent3 3 4 2 2 4" xfId="8941" xr:uid="{32B64D39-30B7-4034-9844-F825F96CD194}"/>
    <cellStyle name="40% - Accent3 3 4 2 3" xfId="8942" xr:uid="{9B9B1D4F-B652-4736-8FAC-FD50B3FD9E93}"/>
    <cellStyle name="40% - Accent3 3 4 2 3 2" xfId="8943" xr:uid="{E825896B-3996-4A9D-B49A-85ED6D92555E}"/>
    <cellStyle name="40% - Accent3 3 4 2 3 2 2" xfId="8944" xr:uid="{D391DE75-A2CA-4DEF-88C5-88A3784DB503}"/>
    <cellStyle name="40% - Accent3 3 4 2 3 3" xfId="8945" xr:uid="{BC1A1136-AFCD-466A-91E9-1E648E3C1713}"/>
    <cellStyle name="40% - Accent3 3 4 2 4" xfId="8946" xr:uid="{A408F4B3-135D-4F98-A5AE-FF564353584C}"/>
    <cellStyle name="40% - Accent3 3 4 2 4 2" xfId="8947" xr:uid="{4CB62274-E589-4535-89EA-8663161E2157}"/>
    <cellStyle name="40% - Accent3 3 4 2 5" xfId="8948" xr:uid="{E20CA702-BF41-4753-8DD6-C1F559A2C043}"/>
    <cellStyle name="40% - Accent3 3 4 3" xfId="8949" xr:uid="{F34A121D-E081-48DE-A517-E31C1A22E8E2}"/>
    <cellStyle name="40% - Accent3 3 4 3 2" xfId="8950" xr:uid="{F73E2A3F-CA0C-4877-94C4-F1ACFAC64CE8}"/>
    <cellStyle name="40% - Accent3 3 4 3 2 2" xfId="8951" xr:uid="{FA4D1310-1700-484F-8D29-2944491E3C97}"/>
    <cellStyle name="40% - Accent3 3 4 3 2 2 2" xfId="8952" xr:uid="{8229A146-A70C-414A-A782-48B79C98D3C9}"/>
    <cellStyle name="40% - Accent3 3 4 3 2 3" xfId="8953" xr:uid="{A6025A15-8B7D-4B37-9229-CE9DBE339BE5}"/>
    <cellStyle name="40% - Accent3 3 4 3 3" xfId="8954" xr:uid="{CDA2543F-E512-4B56-911A-AE13E88E19CC}"/>
    <cellStyle name="40% - Accent3 3 4 3 3 2" xfId="8955" xr:uid="{EC6637D1-32A7-4262-929B-05C42F9B7496}"/>
    <cellStyle name="40% - Accent3 3 4 3 4" xfId="8956" xr:uid="{D4AF7DCE-F910-4D50-BD09-CCC9FC8323E2}"/>
    <cellStyle name="40% - Accent3 3 4 4" xfId="8957" xr:uid="{B42D9FB9-7981-46A6-B299-091EDC8CD361}"/>
    <cellStyle name="40% - Accent3 3 4 4 2" xfId="8958" xr:uid="{56920917-79B1-4E69-8E69-5D41BBB32C71}"/>
    <cellStyle name="40% - Accent3 3 4 4 2 2" xfId="8959" xr:uid="{467A8CE9-8B1F-4857-A31B-CA78B8E1DF73}"/>
    <cellStyle name="40% - Accent3 3 4 4 3" xfId="8960" xr:uid="{CE3C4B7A-BF5A-4F02-BFAF-6874E62C2741}"/>
    <cellStyle name="40% - Accent3 3 4 5" xfId="8961" xr:uid="{CE221842-7E10-4F42-A80C-19FD8333604B}"/>
    <cellStyle name="40% - Accent3 3 4 5 2" xfId="8962" xr:uid="{E6D4D6A9-5CDE-44B4-B6F6-9BD16F53074A}"/>
    <cellStyle name="40% - Accent3 3 4 6" xfId="8963" xr:uid="{65665DF5-9A2A-4F3C-9CE1-3787C7447375}"/>
    <cellStyle name="40% - Accent3 3 5" xfId="8964" xr:uid="{210A9260-7BAC-4C63-8D23-7D18AFB19D21}"/>
    <cellStyle name="40% - Accent3 3 5 2" xfId="8965" xr:uid="{B0D2FDBA-497F-40E2-B4F0-4D9AED9BB4D7}"/>
    <cellStyle name="40% - Accent3 3 5 2 2" xfId="8966" xr:uid="{DF14CCA6-C59E-4AE5-83FF-DB9E4785298C}"/>
    <cellStyle name="40% - Accent3 3 5 2 2 2" xfId="8967" xr:uid="{F9ED01B8-0F93-454B-AA93-7006C7FA3D52}"/>
    <cellStyle name="40% - Accent3 3 5 2 2 2 2" xfId="8968" xr:uid="{42357EF3-ADF4-4A89-B953-BAC843B9B75E}"/>
    <cellStyle name="40% - Accent3 3 5 2 2 3" xfId="8969" xr:uid="{1B15320E-3032-470F-BD50-CE7DD033CFA0}"/>
    <cellStyle name="40% - Accent3 3 5 2 3" xfId="8970" xr:uid="{281339BA-7FA8-4E75-9448-E80F3A82BD96}"/>
    <cellStyle name="40% - Accent3 3 5 2 3 2" xfId="8971" xr:uid="{C050222A-8AE0-435B-9CE6-A8515F951F9C}"/>
    <cellStyle name="40% - Accent3 3 5 2 4" xfId="8972" xr:uid="{3BC72411-1A59-4F2A-8A82-29BD7D7737F1}"/>
    <cellStyle name="40% - Accent3 3 5 3" xfId="8973" xr:uid="{20DB0151-AA0E-49D5-A14C-29076A0A7CDB}"/>
    <cellStyle name="40% - Accent3 3 5 3 2" xfId="8974" xr:uid="{28B8AA5B-AA11-475A-80B0-F6EDCF9AC832}"/>
    <cellStyle name="40% - Accent3 3 5 3 2 2" xfId="8975" xr:uid="{FC357C3B-17C8-4223-84D5-DF96410AFFE0}"/>
    <cellStyle name="40% - Accent3 3 5 3 3" xfId="8976" xr:uid="{F3BB07A5-4B2E-47F3-A30F-B1F53E304C9C}"/>
    <cellStyle name="40% - Accent3 3 5 4" xfId="8977" xr:uid="{1604A6FA-06F0-4FFB-A452-85C6131A6FC7}"/>
    <cellStyle name="40% - Accent3 3 5 4 2" xfId="8978" xr:uid="{B9B3E518-6E18-486C-BDF9-611F5A9F4CBE}"/>
    <cellStyle name="40% - Accent3 3 5 5" xfId="8979" xr:uid="{257F555F-486F-4EEB-8152-571A8990A3A2}"/>
    <cellStyle name="40% - Accent3 3 6" xfId="8980" xr:uid="{49499E2E-8055-46EC-B0E8-7FC4F3AC1E06}"/>
    <cellStyle name="40% - Accent3 3 6 2" xfId="8981" xr:uid="{8FB1B573-45FE-4960-85AC-F4DBEDAC32F7}"/>
    <cellStyle name="40% - Accent3 3 6 2 2" xfId="8982" xr:uid="{B9711CDC-D617-44F9-A18D-AA1E953D60FC}"/>
    <cellStyle name="40% - Accent3 3 6 2 2 2" xfId="8983" xr:uid="{624891BD-CE03-4A36-A7AE-4D36F01C52CE}"/>
    <cellStyle name="40% - Accent3 3 6 2 3" xfId="8984" xr:uid="{64B8EDE2-FD8D-4572-8B9F-C903344EE1D8}"/>
    <cellStyle name="40% - Accent3 3 6 3" xfId="8985" xr:uid="{014FF438-D584-4F59-81DA-D87B23290C27}"/>
    <cellStyle name="40% - Accent3 3 6 3 2" xfId="8986" xr:uid="{318899EB-9599-4A9A-B03C-3159B6DBE651}"/>
    <cellStyle name="40% - Accent3 3 6 4" xfId="8987" xr:uid="{05D6AF6F-60BB-4122-A242-C0A2F6393354}"/>
    <cellStyle name="40% - Accent3 3 7" xfId="8988" xr:uid="{85DD5C86-68FC-4D6B-8F00-D32C374DF1DC}"/>
    <cellStyle name="40% - Accent3 3 7 2" xfId="8989" xr:uid="{1C0723AC-DA7C-4D1F-B9FF-CE583E875EC8}"/>
    <cellStyle name="40% - Accent3 3 7 2 2" xfId="8990" xr:uid="{BB1673C9-37E2-487C-AF0E-CF7247F99635}"/>
    <cellStyle name="40% - Accent3 3 7 3" xfId="8991" xr:uid="{58915BCC-6285-4CA9-8237-81F06DD673FD}"/>
    <cellStyle name="40% - Accent3 3 8" xfId="8992" xr:uid="{B123CFE8-0B69-4F04-B147-EBA5A010C74A}"/>
    <cellStyle name="40% - Accent3 3 8 2" xfId="8993" xr:uid="{21408237-F93F-4B21-ACFE-F638592A44C9}"/>
    <cellStyle name="40% - Accent3 3 9" xfId="8994" xr:uid="{33FE3827-F380-44A2-A735-8657AA8C707D}"/>
    <cellStyle name="40% - Accent3 4" xfId="8995" xr:uid="{74ED34E1-67BF-42F6-9A8D-D974688AB28A}"/>
    <cellStyle name="40% - Accent3 4 2" xfId="8996" xr:uid="{48309E45-B736-4319-BD26-B0E4A489CD83}"/>
    <cellStyle name="40% - Accent3 4 2 2" xfId="8997" xr:uid="{69280756-D21A-4CE9-900E-75123D8285B8}"/>
    <cellStyle name="40% - Accent3 4 2 2 2" xfId="8998" xr:uid="{13721FE8-7D3B-445E-A61E-E6F91140470D}"/>
    <cellStyle name="40% - Accent3 4 2 2 2 2" xfId="8999" xr:uid="{01113112-2AFC-4928-A9B8-4EEF05E9292E}"/>
    <cellStyle name="40% - Accent3 4 2 2 2 2 2" xfId="9000" xr:uid="{A2CC8DC6-1E96-4E52-B993-348AD890EF79}"/>
    <cellStyle name="40% - Accent3 4 2 2 2 2 2 2" xfId="9001" xr:uid="{F926E30A-B20D-4668-AE3E-EBD1A9276D0A}"/>
    <cellStyle name="40% - Accent3 4 2 2 2 2 2 2 2" xfId="9002" xr:uid="{C20B7349-7F6B-4EBF-9B29-7297465130F4}"/>
    <cellStyle name="40% - Accent3 4 2 2 2 2 2 3" xfId="9003" xr:uid="{34C5C284-CAFE-497A-BFF9-46A958057F15}"/>
    <cellStyle name="40% - Accent3 4 2 2 2 2 3" xfId="9004" xr:uid="{CE782718-B762-4959-8081-2B44610B57E5}"/>
    <cellStyle name="40% - Accent3 4 2 2 2 2 3 2" xfId="9005" xr:uid="{D0CC9DF1-12A2-4A56-84CC-FD9088070D81}"/>
    <cellStyle name="40% - Accent3 4 2 2 2 2 4" xfId="9006" xr:uid="{BA8F20D9-188F-4E8B-8E23-145ECBDDAA8F}"/>
    <cellStyle name="40% - Accent3 4 2 2 2 3" xfId="9007" xr:uid="{4FEE502B-F50A-452A-9BCF-6A08F3372B4A}"/>
    <cellStyle name="40% - Accent3 4 2 2 2 3 2" xfId="9008" xr:uid="{3FCC2D81-D267-41B9-88E0-A2FC6832D6E9}"/>
    <cellStyle name="40% - Accent3 4 2 2 2 3 2 2" xfId="9009" xr:uid="{3BCB3144-AFAC-4FD0-B96B-7BBBA50FB309}"/>
    <cellStyle name="40% - Accent3 4 2 2 2 3 3" xfId="9010" xr:uid="{4300DEBA-B440-4845-8837-D299A7D1B044}"/>
    <cellStyle name="40% - Accent3 4 2 2 2 4" xfId="9011" xr:uid="{9EDBFC75-8CB8-4BC3-A4A3-F33839381B6F}"/>
    <cellStyle name="40% - Accent3 4 2 2 2 4 2" xfId="9012" xr:uid="{B109EAB8-FAD7-4689-8314-C1CB938CAB78}"/>
    <cellStyle name="40% - Accent3 4 2 2 2 5" xfId="9013" xr:uid="{8AC52C35-95C4-4866-8717-1B0CFFDC3F12}"/>
    <cellStyle name="40% - Accent3 4 2 2 3" xfId="9014" xr:uid="{42E02AA6-5A7F-41EA-A02F-92E54227358C}"/>
    <cellStyle name="40% - Accent3 4 2 2 3 2" xfId="9015" xr:uid="{083232B5-1F97-48A6-861D-EAE9DD2237A9}"/>
    <cellStyle name="40% - Accent3 4 2 2 3 2 2" xfId="9016" xr:uid="{2AD0BF28-3B79-4EC5-8A4E-A8C1AED08B21}"/>
    <cellStyle name="40% - Accent3 4 2 2 3 2 2 2" xfId="9017" xr:uid="{4B06AEFB-93BB-4FDD-B9F5-8F39FA81C04C}"/>
    <cellStyle name="40% - Accent3 4 2 2 3 2 3" xfId="9018" xr:uid="{83A9B5DA-69CF-413F-B42C-C0A4EE73315B}"/>
    <cellStyle name="40% - Accent3 4 2 2 3 3" xfId="9019" xr:uid="{5DC19A7B-610E-46B4-9C51-5B2EC7CC9654}"/>
    <cellStyle name="40% - Accent3 4 2 2 3 3 2" xfId="9020" xr:uid="{573F7D6B-BC6E-4487-8A6D-11CA1F82185E}"/>
    <cellStyle name="40% - Accent3 4 2 2 3 4" xfId="9021" xr:uid="{E4A35F5B-481A-463D-BBC3-73047CAD1C97}"/>
    <cellStyle name="40% - Accent3 4 2 2 4" xfId="9022" xr:uid="{57BE56CC-54BC-44C7-BEE6-7F0719350A75}"/>
    <cellStyle name="40% - Accent3 4 2 2 4 2" xfId="9023" xr:uid="{8C64FB88-1857-428E-846A-740BFF1BAF50}"/>
    <cellStyle name="40% - Accent3 4 2 2 4 2 2" xfId="9024" xr:uid="{70E04E61-6597-4610-BA03-E9216C55A29E}"/>
    <cellStyle name="40% - Accent3 4 2 2 4 3" xfId="9025" xr:uid="{EF388E4B-A420-45A1-8F90-2367FCE4D144}"/>
    <cellStyle name="40% - Accent3 4 2 2 5" xfId="9026" xr:uid="{C9A5E40E-1A64-4E3A-9DC1-EC975FA7634F}"/>
    <cellStyle name="40% - Accent3 4 2 2 5 2" xfId="9027" xr:uid="{044C095C-5940-4356-B013-68BE97BA52D9}"/>
    <cellStyle name="40% - Accent3 4 2 2 6" xfId="9028" xr:uid="{F7969C8E-6AAB-4CA1-B607-C93A2989EE73}"/>
    <cellStyle name="40% - Accent3 4 2 3" xfId="9029" xr:uid="{5A799219-3E99-4EC0-816E-14B43173FF85}"/>
    <cellStyle name="40% - Accent3 4 2 3 2" xfId="9030" xr:uid="{BDCBC71E-B14A-40EF-BFB3-BC9A49BE63F5}"/>
    <cellStyle name="40% - Accent3 4 2 3 2 2" xfId="9031" xr:uid="{1C45C949-0EA8-485F-88E9-077E761AEA95}"/>
    <cellStyle name="40% - Accent3 4 2 3 2 2 2" xfId="9032" xr:uid="{9C9118E0-873C-48F1-A69A-2752AB4FA476}"/>
    <cellStyle name="40% - Accent3 4 2 3 2 2 2 2" xfId="9033" xr:uid="{7580607C-3790-4D32-8A7D-F04B133F2C44}"/>
    <cellStyle name="40% - Accent3 4 2 3 2 2 3" xfId="9034" xr:uid="{795E0308-04AE-4C53-9E35-18CE8B9BC96C}"/>
    <cellStyle name="40% - Accent3 4 2 3 2 3" xfId="9035" xr:uid="{4728B92B-31EB-40F3-BFA0-B27435913529}"/>
    <cellStyle name="40% - Accent3 4 2 3 2 3 2" xfId="9036" xr:uid="{B657C41C-0F54-4DCB-982A-B93A4C314634}"/>
    <cellStyle name="40% - Accent3 4 2 3 2 4" xfId="9037" xr:uid="{61C8FDDD-7A6F-44BF-9623-9285C6DDAB4F}"/>
    <cellStyle name="40% - Accent3 4 2 3 3" xfId="9038" xr:uid="{0E857160-88AE-4564-A243-A0560BFC6E6D}"/>
    <cellStyle name="40% - Accent3 4 2 3 3 2" xfId="9039" xr:uid="{74466AC6-BE04-4812-A4DD-08835A10355A}"/>
    <cellStyle name="40% - Accent3 4 2 3 3 2 2" xfId="9040" xr:uid="{9F2AD291-4088-4B66-AAD8-E2CBB3130076}"/>
    <cellStyle name="40% - Accent3 4 2 3 3 3" xfId="9041" xr:uid="{F6268ED4-637D-40F2-84FC-6C6F52010F1B}"/>
    <cellStyle name="40% - Accent3 4 2 3 4" xfId="9042" xr:uid="{373264FE-87C5-4855-9D2A-78253B2E21AB}"/>
    <cellStyle name="40% - Accent3 4 2 3 4 2" xfId="9043" xr:uid="{703B016E-9029-40C8-B469-6F919BD6F1B2}"/>
    <cellStyle name="40% - Accent3 4 2 3 5" xfId="9044" xr:uid="{4CB43DFA-65D9-4D04-97EC-72774F034DF1}"/>
    <cellStyle name="40% - Accent3 4 2 4" xfId="9045" xr:uid="{A265F39E-0FC7-4550-8738-8E7A887E0A2D}"/>
    <cellStyle name="40% - Accent3 4 2 4 2" xfId="9046" xr:uid="{2CC7C170-F4C9-4341-9919-F7AD55EFAA0E}"/>
    <cellStyle name="40% - Accent3 4 2 4 2 2" xfId="9047" xr:uid="{0E3A6886-CAB5-40F0-824F-D16A0DF833B4}"/>
    <cellStyle name="40% - Accent3 4 2 4 2 2 2" xfId="9048" xr:uid="{8B1493E7-5A49-4AE5-B6F0-23354A44B949}"/>
    <cellStyle name="40% - Accent3 4 2 4 2 3" xfId="9049" xr:uid="{08BB59A8-F7CC-4D12-B890-D4CA6C088387}"/>
    <cellStyle name="40% - Accent3 4 2 4 3" xfId="9050" xr:uid="{9DE7A0F1-7547-4851-8157-F45B12A09D39}"/>
    <cellStyle name="40% - Accent3 4 2 4 3 2" xfId="9051" xr:uid="{0E57BD7D-0116-4C66-9313-DC757E8E9A9B}"/>
    <cellStyle name="40% - Accent3 4 2 4 4" xfId="9052" xr:uid="{A9D4BE7D-C1DF-41DF-AB91-D8FA867FC2D0}"/>
    <cellStyle name="40% - Accent3 4 2 5" xfId="9053" xr:uid="{B6BFB857-50AB-47CD-A585-F057DBD03F01}"/>
    <cellStyle name="40% - Accent3 4 2 5 2" xfId="9054" xr:uid="{9396C0BE-B324-42A7-9A43-CEC335E7F6B6}"/>
    <cellStyle name="40% - Accent3 4 2 5 2 2" xfId="9055" xr:uid="{F9BF8B4D-9787-4545-BE9B-79A442D0B610}"/>
    <cellStyle name="40% - Accent3 4 2 5 3" xfId="9056" xr:uid="{914B4ACA-667F-40DB-AAC4-DBE7795A41FC}"/>
    <cellStyle name="40% - Accent3 4 2 6" xfId="9057" xr:uid="{C00015D7-AF3D-4A02-A6C2-82855B79668B}"/>
    <cellStyle name="40% - Accent3 4 2 6 2" xfId="9058" xr:uid="{50093739-0C82-4B7A-B24C-79EA54B6B128}"/>
    <cellStyle name="40% - Accent3 4 2 7" xfId="9059" xr:uid="{54BC792A-46B3-418B-9429-4B1EDD1AEC4B}"/>
    <cellStyle name="40% - Accent3 4 3" xfId="9060" xr:uid="{581AE8C8-36FD-4C9B-AA40-13838F2F44E3}"/>
    <cellStyle name="40% - Accent3 4 3 2" xfId="9061" xr:uid="{1405D870-C91B-413F-9137-FD1890E164DA}"/>
    <cellStyle name="40% - Accent3 4 3 2 2" xfId="9062" xr:uid="{150C8373-D06C-40CD-809B-6E05A10BCA3E}"/>
    <cellStyle name="40% - Accent3 4 3 2 2 2" xfId="9063" xr:uid="{2763827F-C4C8-47BC-BC57-E560A45A65A8}"/>
    <cellStyle name="40% - Accent3 4 3 2 2 2 2" xfId="9064" xr:uid="{846E7101-998E-4014-AA51-1D4AF78AF6D0}"/>
    <cellStyle name="40% - Accent3 4 3 2 2 2 2 2" xfId="9065" xr:uid="{D19A69EF-D3F1-4718-945D-258E34CCDA0D}"/>
    <cellStyle name="40% - Accent3 4 3 2 2 2 3" xfId="9066" xr:uid="{F0B89261-11FF-43A7-A5A2-64544C414F85}"/>
    <cellStyle name="40% - Accent3 4 3 2 2 3" xfId="9067" xr:uid="{6D094682-A87D-497B-9855-EF9153AA260C}"/>
    <cellStyle name="40% - Accent3 4 3 2 2 3 2" xfId="9068" xr:uid="{231D14E9-C3C6-4D65-AC33-64C3B1400F3B}"/>
    <cellStyle name="40% - Accent3 4 3 2 2 4" xfId="9069" xr:uid="{2B23434E-FB72-4FFA-87C9-2801A5D61257}"/>
    <cellStyle name="40% - Accent3 4 3 2 3" xfId="9070" xr:uid="{29B36253-A811-4169-9DDB-46C877D5CEB6}"/>
    <cellStyle name="40% - Accent3 4 3 2 3 2" xfId="9071" xr:uid="{11B36181-5221-46FA-80C1-48C761533D00}"/>
    <cellStyle name="40% - Accent3 4 3 2 3 2 2" xfId="9072" xr:uid="{54A5ABF4-22C4-4679-A712-E8659836FE50}"/>
    <cellStyle name="40% - Accent3 4 3 2 3 3" xfId="9073" xr:uid="{091C198E-53B8-4FD2-AB44-8FFEF261ABF5}"/>
    <cellStyle name="40% - Accent3 4 3 2 4" xfId="9074" xr:uid="{15A5AB44-3698-4363-AFEA-3AB2F59BD64C}"/>
    <cellStyle name="40% - Accent3 4 3 2 4 2" xfId="9075" xr:uid="{51B51DCC-E790-4D2F-948D-E0DFC59683FE}"/>
    <cellStyle name="40% - Accent3 4 3 2 5" xfId="9076" xr:uid="{B47B5D34-7689-4BAE-871C-F7DDD98F013B}"/>
    <cellStyle name="40% - Accent3 4 3 3" xfId="9077" xr:uid="{2A598A51-B7B0-43AA-AE2F-64E37D97ACCA}"/>
    <cellStyle name="40% - Accent3 4 3 3 2" xfId="9078" xr:uid="{E51A858C-1FAE-4F86-B23C-1E1A039ECC67}"/>
    <cellStyle name="40% - Accent3 4 3 3 2 2" xfId="9079" xr:uid="{2E5A962B-8526-4018-A294-5149028605FE}"/>
    <cellStyle name="40% - Accent3 4 3 3 2 2 2" xfId="9080" xr:uid="{4E5C657D-8F7F-4938-AB06-7756D9184E29}"/>
    <cellStyle name="40% - Accent3 4 3 3 2 3" xfId="9081" xr:uid="{FC78CB61-7F7A-48FF-9EE8-7EEAD6B97628}"/>
    <cellStyle name="40% - Accent3 4 3 3 3" xfId="9082" xr:uid="{9A45A951-DFC1-461A-87B7-69C2595AD237}"/>
    <cellStyle name="40% - Accent3 4 3 3 3 2" xfId="9083" xr:uid="{82DDCD46-3BB4-4C97-B2BA-4491DC9635B8}"/>
    <cellStyle name="40% - Accent3 4 3 3 4" xfId="9084" xr:uid="{33BB7A3C-BC2C-4957-BEEF-9594D3E1F4A6}"/>
    <cellStyle name="40% - Accent3 4 3 4" xfId="9085" xr:uid="{8C07AB9B-12B7-4A41-9BB8-2E598B1603D3}"/>
    <cellStyle name="40% - Accent3 4 3 4 2" xfId="9086" xr:uid="{A140F3F5-EE2F-4DA5-A68F-5E346C3EA419}"/>
    <cellStyle name="40% - Accent3 4 3 4 2 2" xfId="9087" xr:uid="{AA6728CC-37D7-46A8-A5B1-9564F9F4CDAF}"/>
    <cellStyle name="40% - Accent3 4 3 4 3" xfId="9088" xr:uid="{9C03BED5-978D-4C4D-BA49-A15163A6CA31}"/>
    <cellStyle name="40% - Accent3 4 3 5" xfId="9089" xr:uid="{2D5FC68C-8B0C-4E94-B4E9-9170BF865478}"/>
    <cellStyle name="40% - Accent3 4 3 5 2" xfId="9090" xr:uid="{50143A68-8F68-444B-B3B2-915B6FC597A8}"/>
    <cellStyle name="40% - Accent3 4 3 6" xfId="9091" xr:uid="{CBEB12F6-37E4-43C1-ADDA-A70ED22ED75C}"/>
    <cellStyle name="40% - Accent3 4 4" xfId="9092" xr:uid="{ECEDADF9-5381-4496-A4D6-225E6F3551EA}"/>
    <cellStyle name="40% - Accent3 4 4 2" xfId="9093" xr:uid="{E16B8996-0CB8-4DC7-A07D-1185F66E9272}"/>
    <cellStyle name="40% - Accent3 4 4 2 2" xfId="9094" xr:uid="{E0E3F331-58C0-41E6-9E6D-265D48AAB568}"/>
    <cellStyle name="40% - Accent3 4 4 2 2 2" xfId="9095" xr:uid="{12545BFE-AEB3-4133-9F12-9BD45AE60861}"/>
    <cellStyle name="40% - Accent3 4 4 2 2 2 2" xfId="9096" xr:uid="{F4FA8321-A17E-440D-8E5F-572B590D8225}"/>
    <cellStyle name="40% - Accent3 4 4 2 2 3" xfId="9097" xr:uid="{70BEB6C8-B82E-4B0F-91B9-827373BC1CEF}"/>
    <cellStyle name="40% - Accent3 4 4 2 3" xfId="9098" xr:uid="{DC00C516-F314-4465-AA6D-E68FD9571AB5}"/>
    <cellStyle name="40% - Accent3 4 4 2 3 2" xfId="9099" xr:uid="{61A014D6-64B7-4A41-88AF-FDAF6240DD09}"/>
    <cellStyle name="40% - Accent3 4 4 2 4" xfId="9100" xr:uid="{353447A2-7BD1-4F86-8F95-25DA5B90B16E}"/>
    <cellStyle name="40% - Accent3 4 4 3" xfId="9101" xr:uid="{49784EB6-09B5-41D8-BBBD-1C9009B87F5D}"/>
    <cellStyle name="40% - Accent3 4 4 3 2" xfId="9102" xr:uid="{07C9D4F4-7895-4A36-9CB2-46F15440EC6F}"/>
    <cellStyle name="40% - Accent3 4 4 3 2 2" xfId="9103" xr:uid="{1CB0487E-5DD9-47D7-B130-A5FACB96269A}"/>
    <cellStyle name="40% - Accent3 4 4 3 3" xfId="9104" xr:uid="{B1FE6D6D-32A0-4734-9CDF-54F8355595CB}"/>
    <cellStyle name="40% - Accent3 4 4 4" xfId="9105" xr:uid="{F66D9A68-3388-4B5E-8845-C9CF0AE71A43}"/>
    <cellStyle name="40% - Accent3 4 4 4 2" xfId="9106" xr:uid="{3C05C975-CB3A-43EE-AB35-103D45944087}"/>
    <cellStyle name="40% - Accent3 4 4 5" xfId="9107" xr:uid="{E14D5876-D2F4-420C-84E4-F001D38DBC12}"/>
    <cellStyle name="40% - Accent3 4 5" xfId="9108" xr:uid="{40C45FF8-4024-4D76-83AD-18B2C2632CC8}"/>
    <cellStyle name="40% - Accent3 4 5 2" xfId="9109" xr:uid="{B6B792AE-283C-447B-BB7E-8285556BF79C}"/>
    <cellStyle name="40% - Accent3 4 5 2 2" xfId="9110" xr:uid="{3024FCA2-4522-4C46-A635-F3CBBF30C87E}"/>
    <cellStyle name="40% - Accent3 4 5 2 2 2" xfId="9111" xr:uid="{5D065475-58EA-4326-9152-8FEE2BFADD34}"/>
    <cellStyle name="40% - Accent3 4 5 2 3" xfId="9112" xr:uid="{EC06880D-1893-4295-84DD-E08085BE6B0C}"/>
    <cellStyle name="40% - Accent3 4 5 3" xfId="9113" xr:uid="{F7B74B32-CB84-432A-9178-4E437810C267}"/>
    <cellStyle name="40% - Accent3 4 5 3 2" xfId="9114" xr:uid="{FE35A42D-0FE3-44A5-BF4B-C99637288DDD}"/>
    <cellStyle name="40% - Accent3 4 5 4" xfId="9115" xr:uid="{F1945B5F-C2BD-477C-92A7-72918F9A8F03}"/>
    <cellStyle name="40% - Accent3 4 6" xfId="9116" xr:uid="{39FCE6AA-A5D7-4FC5-8B3A-E18CB658AB53}"/>
    <cellStyle name="40% - Accent3 4 6 2" xfId="9117" xr:uid="{2B9011D6-7DAF-49AA-90A5-A058B57CB7A5}"/>
    <cellStyle name="40% - Accent3 4 6 2 2" xfId="9118" xr:uid="{116525E2-E86B-4DB1-927B-252D80C8F108}"/>
    <cellStyle name="40% - Accent3 4 6 3" xfId="9119" xr:uid="{EA4EC2C9-1D8B-4617-A1EF-141625573904}"/>
    <cellStyle name="40% - Accent3 4 7" xfId="9120" xr:uid="{3FEF49C2-CD30-45F3-926F-6476116F78A6}"/>
    <cellStyle name="40% - Accent3 4 7 2" xfId="9121" xr:uid="{D12BC702-1E8B-47F9-B83D-5426F891BCC5}"/>
    <cellStyle name="40% - Accent3 4 8" xfId="9122" xr:uid="{4A9DEB81-CE82-4D33-9699-8418ED5CBE52}"/>
    <cellStyle name="40% - Accent3 5" xfId="9123" xr:uid="{C9038B52-DEAD-4BCE-9E89-5AC964574145}"/>
    <cellStyle name="40% - Accent3 5 2" xfId="9124" xr:uid="{99BDA2BF-BF16-4147-8ADC-4EB46BEAF1B6}"/>
    <cellStyle name="40% - Accent3 5 2 2" xfId="9125" xr:uid="{3F80C432-7E5E-4EFC-893C-4A705845165F}"/>
    <cellStyle name="40% - Accent3 5 2 2 2" xfId="9126" xr:uid="{00C83994-5103-4366-94E6-E9E3CCAA0655}"/>
    <cellStyle name="40% - Accent3 5 2 2 2 2" xfId="9127" xr:uid="{F6816991-461D-4F80-A5C1-6FCB2D52BA70}"/>
    <cellStyle name="40% - Accent3 5 2 2 2 2 2" xfId="9128" xr:uid="{8750FEBA-FDE5-457D-89E8-A30B7DD9BF59}"/>
    <cellStyle name="40% - Accent3 5 2 2 2 2 2 2" xfId="9129" xr:uid="{4C0E1F83-8C1C-4E1B-892B-31AE84C0E996}"/>
    <cellStyle name="40% - Accent3 5 2 2 2 2 3" xfId="9130" xr:uid="{116F8C88-1A79-4F3A-9D20-B0DA8EEC84F8}"/>
    <cellStyle name="40% - Accent3 5 2 2 2 3" xfId="9131" xr:uid="{780ED837-3D90-4F58-BC7B-47B1F7E1CBCB}"/>
    <cellStyle name="40% - Accent3 5 2 2 2 3 2" xfId="9132" xr:uid="{AE34098D-D356-43FC-91D8-53B929F42070}"/>
    <cellStyle name="40% - Accent3 5 2 2 2 4" xfId="9133" xr:uid="{BA649E01-83F4-4765-8645-275CB734C06B}"/>
    <cellStyle name="40% - Accent3 5 2 2 3" xfId="9134" xr:uid="{5A359161-6950-4212-8F03-0D6B489E9150}"/>
    <cellStyle name="40% - Accent3 5 2 2 3 2" xfId="9135" xr:uid="{8F18D38D-AED8-48AF-A1B3-8A21104945C3}"/>
    <cellStyle name="40% - Accent3 5 2 2 3 2 2" xfId="9136" xr:uid="{4184B4CF-0F0C-4C6F-B9A5-38A3ED1CCDF5}"/>
    <cellStyle name="40% - Accent3 5 2 2 3 3" xfId="9137" xr:uid="{6C9774D5-1A25-476F-923C-A30AA79FEC9D}"/>
    <cellStyle name="40% - Accent3 5 2 2 4" xfId="9138" xr:uid="{962C2024-B4D4-46E7-9478-CDE9A536AF8A}"/>
    <cellStyle name="40% - Accent3 5 2 2 4 2" xfId="9139" xr:uid="{EC0F1B7F-2BA8-468A-B77F-5DBD85ACA36B}"/>
    <cellStyle name="40% - Accent3 5 2 2 5" xfId="9140" xr:uid="{00115454-E050-45DA-8E3F-451BE0A99FE0}"/>
    <cellStyle name="40% - Accent3 5 2 3" xfId="9141" xr:uid="{67B0CCFB-0444-46FC-8226-EDCE54CD5FCD}"/>
    <cellStyle name="40% - Accent3 5 2 3 2" xfId="9142" xr:uid="{C356F8D3-8D4F-4207-A36E-5939A0C30FDB}"/>
    <cellStyle name="40% - Accent3 5 2 3 2 2" xfId="9143" xr:uid="{EA4BD739-CADD-417C-A4FE-CED224A253C5}"/>
    <cellStyle name="40% - Accent3 5 2 3 2 2 2" xfId="9144" xr:uid="{6120B438-B982-447E-BC82-18D10A8EE37A}"/>
    <cellStyle name="40% - Accent3 5 2 3 2 3" xfId="9145" xr:uid="{B6024F63-CF64-4A54-9F62-6E4F1843F48C}"/>
    <cellStyle name="40% - Accent3 5 2 3 3" xfId="9146" xr:uid="{72CFC010-2242-4E3B-8D03-E1F4E11DD433}"/>
    <cellStyle name="40% - Accent3 5 2 3 3 2" xfId="9147" xr:uid="{AD339707-0C1F-4831-8F84-D23FC24B2446}"/>
    <cellStyle name="40% - Accent3 5 2 3 4" xfId="9148" xr:uid="{2856F0F8-03AF-49B5-9458-EF2E8A3D8039}"/>
    <cellStyle name="40% - Accent3 5 2 4" xfId="9149" xr:uid="{ACFC57F8-56C2-4576-BB83-1806F2A670CA}"/>
    <cellStyle name="40% - Accent3 5 2 4 2" xfId="9150" xr:uid="{46BA660E-3A45-4306-AEC9-5725D5B1DD38}"/>
    <cellStyle name="40% - Accent3 5 2 4 2 2" xfId="9151" xr:uid="{1FC7A885-6773-47B8-B4F2-3B4A38BED4C9}"/>
    <cellStyle name="40% - Accent3 5 2 4 3" xfId="9152" xr:uid="{7269EC2C-06AF-49DE-BE18-48FB35CD7003}"/>
    <cellStyle name="40% - Accent3 5 2 5" xfId="9153" xr:uid="{60A0A0A7-B3C1-41F1-AA61-127D0533E8B5}"/>
    <cellStyle name="40% - Accent3 5 2 5 2" xfId="9154" xr:uid="{BAE11D79-36BD-4C84-AE69-153B0406356C}"/>
    <cellStyle name="40% - Accent3 5 2 6" xfId="9155" xr:uid="{9EC38DAE-4371-4535-8DD7-80A5A2144275}"/>
    <cellStyle name="40% - Accent3 5 3" xfId="9156" xr:uid="{231C5228-203A-4E96-990C-FEF6AA9024F3}"/>
    <cellStyle name="40% - Accent3 5 3 2" xfId="9157" xr:uid="{3FF5B21A-89BB-402A-B36C-6BF400CB3BB3}"/>
    <cellStyle name="40% - Accent3 5 3 2 2" xfId="9158" xr:uid="{89546BDE-7AE7-4913-A0BF-369F089ED526}"/>
    <cellStyle name="40% - Accent3 5 3 2 2 2" xfId="9159" xr:uid="{269E7FB7-D8E4-4A50-B6EB-470290DB45C0}"/>
    <cellStyle name="40% - Accent3 5 3 2 2 2 2" xfId="9160" xr:uid="{EE651E0B-25CD-4A85-8DB1-B98CEB545B69}"/>
    <cellStyle name="40% - Accent3 5 3 2 2 3" xfId="9161" xr:uid="{9D61D56A-1208-40BD-8CA6-EA20793D8A2F}"/>
    <cellStyle name="40% - Accent3 5 3 2 3" xfId="9162" xr:uid="{E88A443D-1136-4389-8965-EBF0F12FFFEC}"/>
    <cellStyle name="40% - Accent3 5 3 2 3 2" xfId="9163" xr:uid="{7DE329F6-9950-4CF8-BA44-C72F12665A38}"/>
    <cellStyle name="40% - Accent3 5 3 2 4" xfId="9164" xr:uid="{5CDFC6C9-A4E5-41A8-BB69-B04A9F599363}"/>
    <cellStyle name="40% - Accent3 5 3 3" xfId="9165" xr:uid="{4B5F69DF-9E6F-443A-AE71-9778FD67258C}"/>
    <cellStyle name="40% - Accent3 5 3 3 2" xfId="9166" xr:uid="{95A79684-B8C8-4FC2-AB0D-A70B2F4B11BF}"/>
    <cellStyle name="40% - Accent3 5 3 3 2 2" xfId="9167" xr:uid="{4BBD6F3F-02D5-47BF-8206-F47C58F52ECD}"/>
    <cellStyle name="40% - Accent3 5 3 3 3" xfId="9168" xr:uid="{AC0CA722-CE17-4DF8-BD7E-48215AAAD1C2}"/>
    <cellStyle name="40% - Accent3 5 3 4" xfId="9169" xr:uid="{F04316CC-392A-45F5-9F41-E313AFADCD6E}"/>
    <cellStyle name="40% - Accent3 5 3 4 2" xfId="9170" xr:uid="{A3210008-1F12-4596-BD98-93C1EDF31E60}"/>
    <cellStyle name="40% - Accent3 5 3 5" xfId="9171" xr:uid="{46088C66-62DE-4C51-ABAE-5E593E2C25B3}"/>
    <cellStyle name="40% - Accent3 5 4" xfId="9172" xr:uid="{ACB26A6B-0621-4BD8-BF30-309CFF1E6787}"/>
    <cellStyle name="40% - Accent3 5 4 2" xfId="9173" xr:uid="{B72CDC3F-6938-4B7F-8E06-43143DA87A73}"/>
    <cellStyle name="40% - Accent3 5 4 2 2" xfId="9174" xr:uid="{F34FA26C-6053-446A-8ACC-ED0697150B7E}"/>
    <cellStyle name="40% - Accent3 5 4 2 2 2" xfId="9175" xr:uid="{64C0C654-DCCC-4E55-BB01-689A441C6281}"/>
    <cellStyle name="40% - Accent3 5 4 2 3" xfId="9176" xr:uid="{D842D14A-E2D3-4F61-ADB9-10A093A189DD}"/>
    <cellStyle name="40% - Accent3 5 4 3" xfId="9177" xr:uid="{0FD9BB04-CD2B-4F28-A6C5-305E13993867}"/>
    <cellStyle name="40% - Accent3 5 4 3 2" xfId="9178" xr:uid="{7E8D0E1A-0580-4A8F-B66D-E79A039CC1A7}"/>
    <cellStyle name="40% - Accent3 5 4 4" xfId="9179" xr:uid="{98B0DF02-5EAB-4214-92D1-85D8F52F1C24}"/>
    <cellStyle name="40% - Accent3 5 5" xfId="9180" xr:uid="{A6BB22FA-B709-4E26-B70D-5D014DC70D39}"/>
    <cellStyle name="40% - Accent3 5 5 2" xfId="9181" xr:uid="{E83A946A-E7EF-4563-950C-EBC9F60C950D}"/>
    <cellStyle name="40% - Accent3 5 5 2 2" xfId="9182" xr:uid="{EAC529F1-E93F-4704-B5B0-A0D727BF63C7}"/>
    <cellStyle name="40% - Accent3 5 5 3" xfId="9183" xr:uid="{2EDFCDCA-B730-4190-A1A8-E81189B7413E}"/>
    <cellStyle name="40% - Accent3 5 6" xfId="9184" xr:uid="{C14FD58E-7C0A-4A0F-91A3-0694B7F847A0}"/>
    <cellStyle name="40% - Accent3 5 6 2" xfId="9185" xr:uid="{4DD1809F-8FDF-4312-903E-D702F5492A72}"/>
    <cellStyle name="40% - Accent3 5 7" xfId="9186" xr:uid="{AC29F49E-4990-4609-8218-B1B7B199472D}"/>
    <cellStyle name="40% - Accent3 6" xfId="9187" xr:uid="{868E86AF-B2AD-4E8A-99FF-5DEEB22DF79F}"/>
    <cellStyle name="40% - Accent3 6 2" xfId="9188" xr:uid="{2888E893-9808-46F5-96FB-4BD60C0E1AF8}"/>
    <cellStyle name="40% - Accent3 6 2 2" xfId="9189" xr:uid="{E82119F1-3A1E-4C55-9E70-1ECB32A1FE23}"/>
    <cellStyle name="40% - Accent3 6 2 2 2" xfId="9190" xr:uid="{8ACF3DDD-D960-4E6C-99B0-0C1E43A612E8}"/>
    <cellStyle name="40% - Accent3 6 2 2 2 2" xfId="9191" xr:uid="{B19D01C4-1974-402E-B19C-26B971C21621}"/>
    <cellStyle name="40% - Accent3 6 2 2 2 2 2" xfId="9192" xr:uid="{E64AF597-FD29-431D-9F18-BAA133DB1654}"/>
    <cellStyle name="40% - Accent3 6 2 2 2 3" xfId="9193" xr:uid="{C3C3F0D3-C111-4001-B292-2F326B206158}"/>
    <cellStyle name="40% - Accent3 6 2 2 3" xfId="9194" xr:uid="{C70C00DF-2BB0-43E3-831E-998E2AC4665D}"/>
    <cellStyle name="40% - Accent3 6 2 2 3 2" xfId="9195" xr:uid="{FBD1F98A-5807-4D44-8FEE-5860F774DFAE}"/>
    <cellStyle name="40% - Accent3 6 2 2 4" xfId="9196" xr:uid="{88A65265-1879-4622-8E9A-3CA94C2633ED}"/>
    <cellStyle name="40% - Accent3 6 2 3" xfId="9197" xr:uid="{EC4D1504-216E-4D5E-9258-C7900F3C3143}"/>
    <cellStyle name="40% - Accent3 6 2 3 2" xfId="9198" xr:uid="{2667786A-E006-4843-9112-2DF16FB10781}"/>
    <cellStyle name="40% - Accent3 6 2 3 2 2" xfId="9199" xr:uid="{62E71CD4-33FE-49C3-BF4F-AE9A48676C7B}"/>
    <cellStyle name="40% - Accent3 6 2 3 3" xfId="9200" xr:uid="{FB8178A8-95E0-46E1-A0D7-2319B981281F}"/>
    <cellStyle name="40% - Accent3 6 2 4" xfId="9201" xr:uid="{225E15BA-EA36-4433-85BF-5B6DE61A8C26}"/>
    <cellStyle name="40% - Accent3 6 2 4 2" xfId="9202" xr:uid="{972CE858-3EC3-481F-BC79-81588FFC5DC2}"/>
    <cellStyle name="40% - Accent3 6 2 5" xfId="9203" xr:uid="{F21A56BA-CB12-443B-8A94-6B2ED08888AC}"/>
    <cellStyle name="40% - Accent3 6 3" xfId="9204" xr:uid="{FF20C8E8-A790-4D9E-BD63-3F5C712CAE1C}"/>
    <cellStyle name="40% - Accent3 6 3 2" xfId="9205" xr:uid="{C95615CA-2E7B-44C3-8C84-CFF303C24A8A}"/>
    <cellStyle name="40% - Accent3 6 3 2 2" xfId="9206" xr:uid="{D29EEB2E-F3BD-412A-A92C-3DB92FD28F9C}"/>
    <cellStyle name="40% - Accent3 6 3 2 2 2" xfId="9207" xr:uid="{523D0ED8-E55D-44B3-93CA-FC87EB922051}"/>
    <cellStyle name="40% - Accent3 6 3 2 3" xfId="9208" xr:uid="{BB4378BB-2B82-434B-BBA0-16DC7194DD19}"/>
    <cellStyle name="40% - Accent3 6 3 3" xfId="9209" xr:uid="{1B768FF3-036F-4AA8-BE1B-F5CBCA0A8F11}"/>
    <cellStyle name="40% - Accent3 6 3 3 2" xfId="9210" xr:uid="{5B1215DB-7203-4FC7-9312-922239BAFFC3}"/>
    <cellStyle name="40% - Accent3 6 3 4" xfId="9211" xr:uid="{20CD7389-7332-486F-9155-C67DFE268CA9}"/>
    <cellStyle name="40% - Accent3 6 4" xfId="9212" xr:uid="{9D2F1555-FC77-4109-8AA4-7B4F4AD58A44}"/>
    <cellStyle name="40% - Accent3 6 4 2" xfId="9213" xr:uid="{63F28C62-EA12-4A68-AC9D-9FF8B308C0CB}"/>
    <cellStyle name="40% - Accent3 6 4 2 2" xfId="9214" xr:uid="{FA5F4AC6-EAFB-4D76-B037-87046229B58E}"/>
    <cellStyle name="40% - Accent3 6 4 3" xfId="9215" xr:uid="{C33E3F95-E6FA-40DB-9342-683329D6F069}"/>
    <cellStyle name="40% - Accent3 6 5" xfId="9216" xr:uid="{2E7F57E2-F1B9-4217-BEBA-3B4F2F68A053}"/>
    <cellStyle name="40% - Accent3 6 5 2" xfId="9217" xr:uid="{5C47E3CB-5CE1-4DAF-8E67-D62E3E5E24CB}"/>
    <cellStyle name="40% - Accent3 6 6" xfId="9218" xr:uid="{D24EC0EA-6AFD-48A6-B2BE-95DD268AD562}"/>
    <cellStyle name="40% - Accent3 7" xfId="9219" xr:uid="{EAA7F507-4108-4E9A-8D38-17FBB73C5981}"/>
    <cellStyle name="40% - Accent3 7 2" xfId="9220" xr:uid="{793733CC-A4C7-4C84-9CC2-40801A4FBD17}"/>
    <cellStyle name="40% - Accent3 7 2 2" xfId="9221" xr:uid="{D1C68CC0-D000-4746-B129-156A21AB14C5}"/>
    <cellStyle name="40% - Accent3 7 2 2 2" xfId="9222" xr:uid="{C25EBD40-4250-418E-B8C4-55724D1A1C5F}"/>
    <cellStyle name="40% - Accent3 7 2 2 2 2" xfId="9223" xr:uid="{C18BF5D0-F042-4676-8A0B-31C4F369BED5}"/>
    <cellStyle name="40% - Accent3 7 2 2 3" xfId="9224" xr:uid="{FBFA7B0D-A796-45C9-9E61-1A9B1A4976B2}"/>
    <cellStyle name="40% - Accent3 7 2 3" xfId="9225" xr:uid="{8F9C59B7-7E9D-40F7-BD95-2710AB434786}"/>
    <cellStyle name="40% - Accent3 7 2 3 2" xfId="9226" xr:uid="{0A0D9ED9-2CF4-4EDE-893E-1CBA5467DF9F}"/>
    <cellStyle name="40% - Accent3 7 2 4" xfId="9227" xr:uid="{6A388856-3BC8-4FC0-A6D3-054083EDC734}"/>
    <cellStyle name="40% - Accent3 7 3" xfId="9228" xr:uid="{E06CEBBF-6E27-46AD-A2B7-8919D6D3A8D9}"/>
    <cellStyle name="40% - Accent3 7 3 2" xfId="9229" xr:uid="{B84AFD43-C745-4178-BABF-495C95341CA8}"/>
    <cellStyle name="40% - Accent3 7 3 2 2" xfId="9230" xr:uid="{E9E4C103-553B-4B02-AD36-4B3DF323158F}"/>
    <cellStyle name="40% - Accent3 7 3 3" xfId="9231" xr:uid="{85B3431C-A420-4273-9587-321F7BEC47FF}"/>
    <cellStyle name="40% - Accent3 7 4" xfId="9232" xr:uid="{3F07CEAA-15D5-4D5E-9B48-EA217A07A72D}"/>
    <cellStyle name="40% - Accent3 7 4 2" xfId="9233" xr:uid="{E9BCC353-52E4-4E54-B520-5745CBF68CE3}"/>
    <cellStyle name="40% - Accent3 7 5" xfId="9234" xr:uid="{FAC76491-33A3-49DB-8811-4BC100DA3627}"/>
    <cellStyle name="40% - Accent3 8" xfId="9235" xr:uid="{26ADB97C-1AD5-4460-AA28-5CF721BDAD6D}"/>
    <cellStyle name="40% - Accent3 8 2" xfId="9236" xr:uid="{628F7672-F1B9-4311-B236-E338983AA85A}"/>
    <cellStyle name="40% - Accent3 8 2 2" xfId="9237" xr:uid="{6ADD7D01-7D01-4264-8B7F-983CC9C28B21}"/>
    <cellStyle name="40% - Accent3 8 2 2 2" xfId="9238" xr:uid="{50929474-0A4C-4D82-A854-92D648E2E170}"/>
    <cellStyle name="40% - Accent3 8 2 3" xfId="9239" xr:uid="{16B5ECC2-7397-4AC8-BE84-3FA3B43CDCEC}"/>
    <cellStyle name="40% - Accent3 8 3" xfId="9240" xr:uid="{FB3E9509-40F1-452B-9B73-C6BDB3038A09}"/>
    <cellStyle name="40% - Accent3 8 3 2" xfId="9241" xr:uid="{B3C754A3-2D6C-465A-9A58-7590FED780A8}"/>
    <cellStyle name="40% - Accent3 8 4" xfId="9242" xr:uid="{701C1FAD-F5B5-48EE-BE8E-271C4F209A05}"/>
    <cellStyle name="40% - Accent3 9" xfId="9243" xr:uid="{AC3E61A8-5776-406A-AD93-F431EA85B2FE}"/>
    <cellStyle name="40% - Accent3 9 2" xfId="9244" xr:uid="{041619D1-A214-4D42-BE80-D032404617B8}"/>
    <cellStyle name="40% - Accent3 9 2 2" xfId="9245" xr:uid="{08DB1FDF-7CB3-4F44-990A-B61B17EBACD7}"/>
    <cellStyle name="40% - Accent3 9 3" xfId="9246" xr:uid="{5E3E67D0-638C-408D-95D4-91251BBBE9CA}"/>
    <cellStyle name="40% - Accent4 10" xfId="9247" xr:uid="{7D71F64E-04C9-4E7F-8A4D-5F57B79D12AB}"/>
    <cellStyle name="40% - Accent4 10 2" xfId="9248" xr:uid="{09113E5E-9B21-4EB5-8278-64AFCA50CA98}"/>
    <cellStyle name="40% - Accent4 11" xfId="9249" xr:uid="{4D3CC362-F0FF-40AE-9DF2-2210BA0E0F33}"/>
    <cellStyle name="40% - Accent4 12" xfId="9250" xr:uid="{FFAFEADE-5C7C-4EA9-AED2-378BEE110F82}"/>
    <cellStyle name="40% - Accent4 13" xfId="9251" xr:uid="{08BAE06B-10C5-4AF7-9DFA-0F4B31ACBBAA}"/>
    <cellStyle name="40% - Accent4 14" xfId="9252" xr:uid="{309FA087-1E5C-4691-ABD1-2DAFFB28EAEF}"/>
    <cellStyle name="40% - Accent4 2" xfId="9253" xr:uid="{B2A81CAA-821A-4B4B-8DDC-3922BFBEF611}"/>
    <cellStyle name="40% - Accent4 2 10" xfId="9254" xr:uid="{2ED3E688-5C48-451E-BCF2-37FDECE594C9}"/>
    <cellStyle name="40% - Accent4 2 2" xfId="9255" xr:uid="{3715AE3F-38AA-48B9-B97C-C084AB6F3F4C}"/>
    <cellStyle name="40% - Accent4 2 2 2" xfId="9256" xr:uid="{A568DA62-8A6F-4DA9-81C6-F9E744C03D59}"/>
    <cellStyle name="40% - Accent4 2 2 2 2" xfId="9257" xr:uid="{332F8C3A-D79A-48C1-9E73-9C37DB8D5C34}"/>
    <cellStyle name="40% - Accent4 2 2 2 2 2" xfId="9258" xr:uid="{D5745AD1-BAA8-4F2D-BD6A-F3ACC984EEE7}"/>
    <cellStyle name="40% - Accent4 2 2 2 2 2 2" xfId="9259" xr:uid="{5788A963-226A-4696-8E7E-3CD2E21290C9}"/>
    <cellStyle name="40% - Accent4 2 2 2 2 2 2 2" xfId="9260" xr:uid="{F3F73ECD-493C-4A6B-88B7-EAD5B7BB4555}"/>
    <cellStyle name="40% - Accent4 2 2 2 2 2 2 2 2" xfId="9261" xr:uid="{4D676895-1AA9-453C-8790-0475387A4F98}"/>
    <cellStyle name="40% - Accent4 2 2 2 2 2 2 2 2 2" xfId="9262" xr:uid="{19BFE83B-6EB6-4E22-975D-744F557FCB00}"/>
    <cellStyle name="40% - Accent4 2 2 2 2 2 2 2 2 2 2" xfId="9263" xr:uid="{7962AAC5-AF88-4C6A-B05C-AF41A184109F}"/>
    <cellStyle name="40% - Accent4 2 2 2 2 2 2 2 2 3" xfId="9264" xr:uid="{7D63F75D-783B-45B8-8233-21E89EF86141}"/>
    <cellStyle name="40% - Accent4 2 2 2 2 2 2 2 3" xfId="9265" xr:uid="{CF739FE6-2025-4141-88B4-BB24343BBA06}"/>
    <cellStyle name="40% - Accent4 2 2 2 2 2 2 2 3 2" xfId="9266" xr:uid="{EFADEF43-86ED-4E73-9C0F-3F72D63DB193}"/>
    <cellStyle name="40% - Accent4 2 2 2 2 2 2 2 4" xfId="9267" xr:uid="{8AF8009F-F5EA-47E3-A07E-3CAE033B82FA}"/>
    <cellStyle name="40% - Accent4 2 2 2 2 2 2 3" xfId="9268" xr:uid="{5C4B6735-77A6-4A32-A63F-D107A793DC71}"/>
    <cellStyle name="40% - Accent4 2 2 2 2 2 2 3 2" xfId="9269" xr:uid="{DD65B59B-7953-4FC1-80DE-8F8FDAC760D4}"/>
    <cellStyle name="40% - Accent4 2 2 2 2 2 2 3 2 2" xfId="9270" xr:uid="{26665655-21C1-491C-AAE7-A87BE74FA682}"/>
    <cellStyle name="40% - Accent4 2 2 2 2 2 2 3 3" xfId="9271" xr:uid="{145535E9-A5EC-43A3-A7CF-8DDD305A8E86}"/>
    <cellStyle name="40% - Accent4 2 2 2 2 2 2 4" xfId="9272" xr:uid="{A5639F0C-682E-494E-A5CC-4726432462E7}"/>
    <cellStyle name="40% - Accent4 2 2 2 2 2 2 4 2" xfId="9273" xr:uid="{D900256E-4672-409E-B6FA-D98122C61ABE}"/>
    <cellStyle name="40% - Accent4 2 2 2 2 2 2 5" xfId="9274" xr:uid="{A87F463C-581D-42AB-AF1C-82A9760F8559}"/>
    <cellStyle name="40% - Accent4 2 2 2 2 2 3" xfId="9275" xr:uid="{621B4BE0-0DEB-46E8-963E-4A295B6F3FB5}"/>
    <cellStyle name="40% - Accent4 2 2 2 2 2 3 2" xfId="9276" xr:uid="{B9811256-2AE6-40BD-B415-BE1F5C188612}"/>
    <cellStyle name="40% - Accent4 2 2 2 2 2 3 2 2" xfId="9277" xr:uid="{2F7F3F54-2A3E-4DDF-9631-E842FCC6B5C9}"/>
    <cellStyle name="40% - Accent4 2 2 2 2 2 3 2 2 2" xfId="9278" xr:uid="{5088AACC-E95C-4136-9014-6BDEE74A8198}"/>
    <cellStyle name="40% - Accent4 2 2 2 2 2 3 2 3" xfId="9279" xr:uid="{BC8EE3CC-7718-4C7A-960C-17276CBDE415}"/>
    <cellStyle name="40% - Accent4 2 2 2 2 2 3 3" xfId="9280" xr:uid="{502CAB0E-EEFE-43D8-B296-A4842F3EE056}"/>
    <cellStyle name="40% - Accent4 2 2 2 2 2 3 3 2" xfId="9281" xr:uid="{F27E464A-C24D-4426-8EEB-F79643015E3D}"/>
    <cellStyle name="40% - Accent4 2 2 2 2 2 3 4" xfId="9282" xr:uid="{3B85D8BA-9A9E-439B-B202-A877B52018CF}"/>
    <cellStyle name="40% - Accent4 2 2 2 2 2 4" xfId="9283" xr:uid="{7AA65ACB-B883-44A7-AA9F-0405F4792CB0}"/>
    <cellStyle name="40% - Accent4 2 2 2 2 2 4 2" xfId="9284" xr:uid="{53F2749B-EEF4-458C-BC51-D146C2B5525E}"/>
    <cellStyle name="40% - Accent4 2 2 2 2 2 4 2 2" xfId="9285" xr:uid="{E86DCA17-84ED-460D-860F-9793FB124FA0}"/>
    <cellStyle name="40% - Accent4 2 2 2 2 2 4 3" xfId="9286" xr:uid="{8A70EFAE-3CE6-4804-BDE0-8EB0F68347FF}"/>
    <cellStyle name="40% - Accent4 2 2 2 2 2 5" xfId="9287" xr:uid="{308A9ABE-BFE6-4D58-96F7-3185351E7776}"/>
    <cellStyle name="40% - Accent4 2 2 2 2 2 5 2" xfId="9288" xr:uid="{77B64AE6-CF80-454B-9ABC-AB9CB22620A3}"/>
    <cellStyle name="40% - Accent4 2 2 2 2 2 6" xfId="9289" xr:uid="{9092ED9E-E5FB-4063-9BE1-BECCC45A092B}"/>
    <cellStyle name="40% - Accent4 2 2 2 2 3" xfId="9290" xr:uid="{5183B02A-994B-47BD-8F8B-569FC48673D5}"/>
    <cellStyle name="40% - Accent4 2 2 2 2 3 2" xfId="9291" xr:uid="{3E0ECC35-73D8-47F3-BBA7-B056098966A7}"/>
    <cellStyle name="40% - Accent4 2 2 2 2 3 2 2" xfId="9292" xr:uid="{EECB0A11-3A17-4A59-A387-13F0FA52F1A3}"/>
    <cellStyle name="40% - Accent4 2 2 2 2 3 2 2 2" xfId="9293" xr:uid="{8C15C676-3F2B-4001-9D95-2BB28B43353A}"/>
    <cellStyle name="40% - Accent4 2 2 2 2 3 2 2 2 2" xfId="9294" xr:uid="{0134738B-772B-4C46-87A8-128CB46D71D1}"/>
    <cellStyle name="40% - Accent4 2 2 2 2 3 2 2 3" xfId="9295" xr:uid="{361CAC45-AEF8-44C6-BC35-964A2162F656}"/>
    <cellStyle name="40% - Accent4 2 2 2 2 3 2 3" xfId="9296" xr:uid="{F3F7B3CD-0823-4F1F-86BE-62997F73C32F}"/>
    <cellStyle name="40% - Accent4 2 2 2 2 3 2 3 2" xfId="9297" xr:uid="{9C5BC388-9EFE-4035-B2EE-6186958BC06B}"/>
    <cellStyle name="40% - Accent4 2 2 2 2 3 2 4" xfId="9298" xr:uid="{A7620F2A-CD97-4B41-995C-0DD349EA308F}"/>
    <cellStyle name="40% - Accent4 2 2 2 2 3 3" xfId="9299" xr:uid="{D7EE8ECB-FAB9-4E65-90AB-AD6713F4E73D}"/>
    <cellStyle name="40% - Accent4 2 2 2 2 3 3 2" xfId="9300" xr:uid="{7D8BEFC9-487D-43C0-8BA9-76797E7237E5}"/>
    <cellStyle name="40% - Accent4 2 2 2 2 3 3 2 2" xfId="9301" xr:uid="{412F3F25-50BC-49C2-867C-F320C338E627}"/>
    <cellStyle name="40% - Accent4 2 2 2 2 3 3 3" xfId="9302" xr:uid="{337BB83B-4081-4BF7-B66B-91B9A8CD2A96}"/>
    <cellStyle name="40% - Accent4 2 2 2 2 3 4" xfId="9303" xr:uid="{E0CB8FE2-A913-4DDE-BD5C-83734DFA0D46}"/>
    <cellStyle name="40% - Accent4 2 2 2 2 3 4 2" xfId="9304" xr:uid="{8CE44F7D-7C6C-47B3-8298-98A6EF02FE1B}"/>
    <cellStyle name="40% - Accent4 2 2 2 2 3 5" xfId="9305" xr:uid="{07C7B6D7-5692-4B8F-ADF0-3F54F31669DD}"/>
    <cellStyle name="40% - Accent4 2 2 2 2 4" xfId="9306" xr:uid="{282D3096-A836-430A-90C9-D2F5489E531F}"/>
    <cellStyle name="40% - Accent4 2 2 2 2 4 2" xfId="9307" xr:uid="{B6EDB0BE-120C-47A3-A5D7-968BF0C3DD37}"/>
    <cellStyle name="40% - Accent4 2 2 2 2 4 2 2" xfId="9308" xr:uid="{3CFD16FF-0665-416D-94BC-AE4422EA8A91}"/>
    <cellStyle name="40% - Accent4 2 2 2 2 4 2 2 2" xfId="9309" xr:uid="{098D7863-BB56-47FA-9837-01269B4FCF19}"/>
    <cellStyle name="40% - Accent4 2 2 2 2 4 2 3" xfId="9310" xr:uid="{63D98F89-9B46-452F-AB10-B960039C7EB9}"/>
    <cellStyle name="40% - Accent4 2 2 2 2 4 3" xfId="9311" xr:uid="{E9FD8811-906F-4B2A-977B-603B21C28E46}"/>
    <cellStyle name="40% - Accent4 2 2 2 2 4 3 2" xfId="9312" xr:uid="{A6BF07CC-0A41-40B8-85E6-41F76313E544}"/>
    <cellStyle name="40% - Accent4 2 2 2 2 4 4" xfId="9313" xr:uid="{8970F6C8-17FE-4A0C-923C-F1621BF4684C}"/>
    <cellStyle name="40% - Accent4 2 2 2 2 5" xfId="9314" xr:uid="{5A910D6C-9AD8-489F-87FA-D789F49B2760}"/>
    <cellStyle name="40% - Accent4 2 2 2 2 5 2" xfId="9315" xr:uid="{E3D9918E-732C-44A8-8E0D-BE5BABD5F522}"/>
    <cellStyle name="40% - Accent4 2 2 2 2 5 2 2" xfId="9316" xr:uid="{C92D721F-62A8-49F6-8D0F-0D23A03AB2DA}"/>
    <cellStyle name="40% - Accent4 2 2 2 2 5 3" xfId="9317" xr:uid="{1804DD78-FE28-4491-A332-8ABD7568D128}"/>
    <cellStyle name="40% - Accent4 2 2 2 2 6" xfId="9318" xr:uid="{842B8EF6-B99F-4903-BDE7-A9C192806E8B}"/>
    <cellStyle name="40% - Accent4 2 2 2 2 6 2" xfId="9319" xr:uid="{6CA9968A-F238-426C-A8C5-7020D5091810}"/>
    <cellStyle name="40% - Accent4 2 2 2 2 7" xfId="9320" xr:uid="{21AB7F94-E010-4FAE-8756-945B18CDB2A0}"/>
    <cellStyle name="40% - Accent4 2 2 2 3" xfId="9321" xr:uid="{A358AD98-9A28-4AC1-BA50-BA51FABDD965}"/>
    <cellStyle name="40% - Accent4 2 2 2 3 2" xfId="9322" xr:uid="{342FDA1D-5753-4436-8BE9-5D425C02734C}"/>
    <cellStyle name="40% - Accent4 2 2 2 3 2 2" xfId="9323" xr:uid="{C3493816-6EE7-4DC9-982E-E9B3EA85FA21}"/>
    <cellStyle name="40% - Accent4 2 2 2 3 2 2 2" xfId="9324" xr:uid="{C805A474-1F64-464D-B5A9-5472537BDC0A}"/>
    <cellStyle name="40% - Accent4 2 2 2 3 2 2 2 2" xfId="9325" xr:uid="{31C12C51-7511-4336-8A07-5D3A7214156B}"/>
    <cellStyle name="40% - Accent4 2 2 2 3 2 2 2 2 2" xfId="9326" xr:uid="{1FAB82F7-C3B8-4EAB-BD28-82B763B4441D}"/>
    <cellStyle name="40% - Accent4 2 2 2 3 2 2 2 3" xfId="9327" xr:uid="{63AB206B-B1DD-4762-A292-57B24CFA81F1}"/>
    <cellStyle name="40% - Accent4 2 2 2 3 2 2 3" xfId="9328" xr:uid="{6C1DD75A-39BD-4241-A812-B11677BE1175}"/>
    <cellStyle name="40% - Accent4 2 2 2 3 2 2 3 2" xfId="9329" xr:uid="{7AB75877-A307-42B9-B52F-6FB262108982}"/>
    <cellStyle name="40% - Accent4 2 2 2 3 2 2 4" xfId="9330" xr:uid="{70C56E43-8B45-48CE-9C99-644C9B21A83B}"/>
    <cellStyle name="40% - Accent4 2 2 2 3 2 3" xfId="9331" xr:uid="{02E4AC67-5AC1-46ED-97CB-974658615DE7}"/>
    <cellStyle name="40% - Accent4 2 2 2 3 2 3 2" xfId="9332" xr:uid="{BE0157B7-296C-4A24-81FA-E653DF13BAF4}"/>
    <cellStyle name="40% - Accent4 2 2 2 3 2 3 2 2" xfId="9333" xr:uid="{66F01C60-0354-4775-8387-7BDCB773CBB1}"/>
    <cellStyle name="40% - Accent4 2 2 2 3 2 3 3" xfId="9334" xr:uid="{2855FF26-8EA0-4211-8BE5-36BCE22E319A}"/>
    <cellStyle name="40% - Accent4 2 2 2 3 2 4" xfId="9335" xr:uid="{3E437569-7411-4D01-849D-D4C1E49E7CFE}"/>
    <cellStyle name="40% - Accent4 2 2 2 3 2 4 2" xfId="9336" xr:uid="{309B961C-BDB4-44F3-B214-311970CDD706}"/>
    <cellStyle name="40% - Accent4 2 2 2 3 2 5" xfId="9337" xr:uid="{F0A33D50-4FFB-4F23-A45A-533060A03771}"/>
    <cellStyle name="40% - Accent4 2 2 2 3 3" xfId="9338" xr:uid="{8954F9B4-1CF8-4AAA-A909-ACBC4081DE90}"/>
    <cellStyle name="40% - Accent4 2 2 2 3 3 2" xfId="9339" xr:uid="{C9D25125-D2DC-4FF2-AD09-7BBE42FBE2EC}"/>
    <cellStyle name="40% - Accent4 2 2 2 3 3 2 2" xfId="9340" xr:uid="{C6305B20-0E15-4BB8-98FF-BB0109D8F515}"/>
    <cellStyle name="40% - Accent4 2 2 2 3 3 2 2 2" xfId="9341" xr:uid="{3B65F20B-1D98-49F4-B138-C2C6EBB3BDCD}"/>
    <cellStyle name="40% - Accent4 2 2 2 3 3 2 3" xfId="9342" xr:uid="{ABFB15C6-B813-4482-8FF3-C62D12204B30}"/>
    <cellStyle name="40% - Accent4 2 2 2 3 3 3" xfId="9343" xr:uid="{2A9E760E-EE00-4DB0-8DDE-5B94FA687D38}"/>
    <cellStyle name="40% - Accent4 2 2 2 3 3 3 2" xfId="9344" xr:uid="{F3062799-B7B3-4D01-B365-CFA647C1645D}"/>
    <cellStyle name="40% - Accent4 2 2 2 3 3 4" xfId="9345" xr:uid="{EB80F5EF-F515-4919-A446-155E8CBFB5D2}"/>
    <cellStyle name="40% - Accent4 2 2 2 3 4" xfId="9346" xr:uid="{79653E6E-4820-4C6D-A78F-83CE72BF8494}"/>
    <cellStyle name="40% - Accent4 2 2 2 3 4 2" xfId="9347" xr:uid="{850D4D28-A63B-4F71-95FB-22E798ACCFF7}"/>
    <cellStyle name="40% - Accent4 2 2 2 3 4 2 2" xfId="9348" xr:uid="{0E2E73DE-A6AB-4108-A195-6F9C7025A47B}"/>
    <cellStyle name="40% - Accent4 2 2 2 3 4 3" xfId="9349" xr:uid="{15DC49CE-B8B4-41B0-AD78-ECD099B26389}"/>
    <cellStyle name="40% - Accent4 2 2 2 3 5" xfId="9350" xr:uid="{B9493514-E744-42EA-A0B5-81E8051C1C71}"/>
    <cellStyle name="40% - Accent4 2 2 2 3 5 2" xfId="9351" xr:uid="{E731758A-10ED-41A0-9963-BD63258AB029}"/>
    <cellStyle name="40% - Accent4 2 2 2 3 6" xfId="9352" xr:uid="{7F421970-BA2A-4F98-BB7A-86CFC5735F0F}"/>
    <cellStyle name="40% - Accent4 2 2 2 4" xfId="9353" xr:uid="{AEB21E28-6C15-40E6-9A35-6E937A7C348D}"/>
    <cellStyle name="40% - Accent4 2 2 2 4 2" xfId="9354" xr:uid="{FAB85764-071C-4597-BF63-9D81BF90D192}"/>
    <cellStyle name="40% - Accent4 2 2 2 4 2 2" xfId="9355" xr:uid="{73A860B3-B7AD-4D6B-9BD7-33C81243A012}"/>
    <cellStyle name="40% - Accent4 2 2 2 4 2 2 2" xfId="9356" xr:uid="{3480B813-BF0F-47E0-B3C5-9B41999B0400}"/>
    <cellStyle name="40% - Accent4 2 2 2 4 2 2 2 2" xfId="9357" xr:uid="{049AEA31-A7D8-4782-8614-C4A8C00ECAB0}"/>
    <cellStyle name="40% - Accent4 2 2 2 4 2 2 3" xfId="9358" xr:uid="{486441B9-E002-4806-81AC-1B051E2670F6}"/>
    <cellStyle name="40% - Accent4 2 2 2 4 2 3" xfId="9359" xr:uid="{24100030-2B19-4DB7-BB86-EAD1E1248846}"/>
    <cellStyle name="40% - Accent4 2 2 2 4 2 3 2" xfId="9360" xr:uid="{3F94C20F-D607-41F9-B268-81AB1B1DA0A0}"/>
    <cellStyle name="40% - Accent4 2 2 2 4 2 4" xfId="9361" xr:uid="{B8453461-5279-4788-A3E7-BB0DCA9A64E2}"/>
    <cellStyle name="40% - Accent4 2 2 2 4 3" xfId="9362" xr:uid="{5F562707-0F21-42E2-BF50-8B8AFF2DF750}"/>
    <cellStyle name="40% - Accent4 2 2 2 4 3 2" xfId="9363" xr:uid="{495EF504-1802-413E-A3D8-271448F6B4C8}"/>
    <cellStyle name="40% - Accent4 2 2 2 4 3 2 2" xfId="9364" xr:uid="{46A03DF6-C797-45E9-915C-F65057B687AB}"/>
    <cellStyle name="40% - Accent4 2 2 2 4 3 3" xfId="9365" xr:uid="{F0C1DE54-4378-4707-9B3B-BD4A7B37883B}"/>
    <cellStyle name="40% - Accent4 2 2 2 4 4" xfId="9366" xr:uid="{4A46460F-CDF3-4559-95B8-5CD881D5F719}"/>
    <cellStyle name="40% - Accent4 2 2 2 4 4 2" xfId="9367" xr:uid="{9917E027-9251-40C8-820A-B5CC360FBA95}"/>
    <cellStyle name="40% - Accent4 2 2 2 4 5" xfId="9368" xr:uid="{870697F1-E52C-4374-B8E2-1724DA445B51}"/>
    <cellStyle name="40% - Accent4 2 2 2 5" xfId="9369" xr:uid="{AF8E5D71-BA59-4977-804D-A2BC1F2A9A0B}"/>
    <cellStyle name="40% - Accent4 2 2 2 5 2" xfId="9370" xr:uid="{1E721178-279F-4D38-9FC5-8C72A4C50230}"/>
    <cellStyle name="40% - Accent4 2 2 2 5 2 2" xfId="9371" xr:uid="{0269C077-7E63-413F-BB07-2F98634A5644}"/>
    <cellStyle name="40% - Accent4 2 2 2 5 2 2 2" xfId="9372" xr:uid="{8F4310A5-DD37-4E76-8887-5A0AA3165A20}"/>
    <cellStyle name="40% - Accent4 2 2 2 5 2 3" xfId="9373" xr:uid="{978E530D-BF7A-45C1-A6B9-105EAA4FC7A0}"/>
    <cellStyle name="40% - Accent4 2 2 2 5 3" xfId="9374" xr:uid="{9D167463-5DC7-45E1-8293-4C44DB9D4645}"/>
    <cellStyle name="40% - Accent4 2 2 2 5 3 2" xfId="9375" xr:uid="{CD20F402-C631-4DC3-8922-281600FFEAB4}"/>
    <cellStyle name="40% - Accent4 2 2 2 5 4" xfId="9376" xr:uid="{5DCF8DC8-F8EE-4C20-8C54-48E8DF388F90}"/>
    <cellStyle name="40% - Accent4 2 2 2 6" xfId="9377" xr:uid="{4EE37A02-837F-4CEB-9092-8337FC708825}"/>
    <cellStyle name="40% - Accent4 2 2 2 6 2" xfId="9378" xr:uid="{01185A8A-3A55-44A5-9D56-9FFC4A8E768A}"/>
    <cellStyle name="40% - Accent4 2 2 2 6 2 2" xfId="9379" xr:uid="{2CEE67C0-FFBF-4CC0-AECC-11B1E0181E1C}"/>
    <cellStyle name="40% - Accent4 2 2 2 6 3" xfId="9380" xr:uid="{3F700811-496C-4CFF-80D3-6316BE1F24A9}"/>
    <cellStyle name="40% - Accent4 2 2 2 7" xfId="9381" xr:uid="{4E6DD842-683B-4C8C-84D3-88458EF3CD16}"/>
    <cellStyle name="40% - Accent4 2 2 2 7 2" xfId="9382" xr:uid="{E95A7823-ED1A-438B-984B-7959499BD62A}"/>
    <cellStyle name="40% - Accent4 2 2 2 8" xfId="9383" xr:uid="{07187B86-3115-40FC-ADA8-0E592BF497EA}"/>
    <cellStyle name="40% - Accent4 2 2 3" xfId="9384" xr:uid="{E6A4C3AB-61C2-4FB7-9D9E-906FE6D66492}"/>
    <cellStyle name="40% - Accent4 2 2 3 2" xfId="9385" xr:uid="{BE69F289-F46D-4F1D-8B0B-B1D0A62E2DFC}"/>
    <cellStyle name="40% - Accent4 2 2 3 2 2" xfId="9386" xr:uid="{ED9C59EE-471A-4EB4-9A93-2CE67BEE3E24}"/>
    <cellStyle name="40% - Accent4 2 2 3 2 2 2" xfId="9387" xr:uid="{B95E3F0F-54DB-4682-8694-335E68196069}"/>
    <cellStyle name="40% - Accent4 2 2 3 2 2 2 2" xfId="9388" xr:uid="{848B36C0-B53A-4043-8843-ACDD8D4A7C08}"/>
    <cellStyle name="40% - Accent4 2 2 3 2 2 2 2 2" xfId="9389" xr:uid="{CEEFE6D3-90FD-45E8-A93E-6D6C50D0FDE4}"/>
    <cellStyle name="40% - Accent4 2 2 3 2 2 2 2 2 2" xfId="9390" xr:uid="{D0C61E08-7B74-4B2C-BBDF-FABD629183E5}"/>
    <cellStyle name="40% - Accent4 2 2 3 2 2 2 2 3" xfId="9391" xr:uid="{F6839A00-53BC-412D-9257-41266454A333}"/>
    <cellStyle name="40% - Accent4 2 2 3 2 2 2 3" xfId="9392" xr:uid="{E67A1B51-AFAA-4AD8-82D0-D35C087D6EDC}"/>
    <cellStyle name="40% - Accent4 2 2 3 2 2 2 3 2" xfId="9393" xr:uid="{FB8D7F02-45D1-4A9B-955B-8212C6CB648D}"/>
    <cellStyle name="40% - Accent4 2 2 3 2 2 2 4" xfId="9394" xr:uid="{B03FA388-478C-43C8-BF3D-6718EB141D38}"/>
    <cellStyle name="40% - Accent4 2 2 3 2 2 3" xfId="9395" xr:uid="{9C1D02B4-39F4-4132-A744-F77FDCA0B08C}"/>
    <cellStyle name="40% - Accent4 2 2 3 2 2 3 2" xfId="9396" xr:uid="{BBF9B2EA-6B2A-48E5-927E-2FEE3FFD74A6}"/>
    <cellStyle name="40% - Accent4 2 2 3 2 2 3 2 2" xfId="9397" xr:uid="{82AAC673-C460-4EE6-8712-04E67D0C0B5A}"/>
    <cellStyle name="40% - Accent4 2 2 3 2 2 3 3" xfId="9398" xr:uid="{A08355B0-618A-47C3-8B74-4D0BE8AA35EC}"/>
    <cellStyle name="40% - Accent4 2 2 3 2 2 4" xfId="9399" xr:uid="{B2EB88D2-6931-4662-97A3-48A1C9EE7EB1}"/>
    <cellStyle name="40% - Accent4 2 2 3 2 2 4 2" xfId="9400" xr:uid="{6F5934E4-2078-4650-BC3E-48C3070959E8}"/>
    <cellStyle name="40% - Accent4 2 2 3 2 2 5" xfId="9401" xr:uid="{9ECE6F5D-33CE-4D97-84AB-423BD63D029D}"/>
    <cellStyle name="40% - Accent4 2 2 3 2 3" xfId="9402" xr:uid="{5EDE836C-6FAF-4408-8564-01FE983AF0D7}"/>
    <cellStyle name="40% - Accent4 2 2 3 2 3 2" xfId="9403" xr:uid="{7C225E67-D591-453A-9F10-CB55DD167925}"/>
    <cellStyle name="40% - Accent4 2 2 3 2 3 2 2" xfId="9404" xr:uid="{DAD3EF33-CAF5-4300-B38A-2A38AA43C4F4}"/>
    <cellStyle name="40% - Accent4 2 2 3 2 3 2 2 2" xfId="9405" xr:uid="{BF0512EF-7866-425F-ADFC-E26FEFBC162C}"/>
    <cellStyle name="40% - Accent4 2 2 3 2 3 2 3" xfId="9406" xr:uid="{64CA8483-F844-4D21-B489-AD1757661E78}"/>
    <cellStyle name="40% - Accent4 2 2 3 2 3 3" xfId="9407" xr:uid="{8873BBAF-CB34-4405-84F3-573CBC2DBDEB}"/>
    <cellStyle name="40% - Accent4 2 2 3 2 3 3 2" xfId="9408" xr:uid="{9C92A8AA-AC9D-450E-8B4A-0C187187AF75}"/>
    <cellStyle name="40% - Accent4 2 2 3 2 3 4" xfId="9409" xr:uid="{4EDAC565-BE11-4E27-B371-0324FFB7DB56}"/>
    <cellStyle name="40% - Accent4 2 2 3 2 4" xfId="9410" xr:uid="{2DF345D5-5AFE-4676-BDEE-F40BAA62C28A}"/>
    <cellStyle name="40% - Accent4 2 2 3 2 4 2" xfId="9411" xr:uid="{67C6145E-50B5-4358-8B3A-BA358D175107}"/>
    <cellStyle name="40% - Accent4 2 2 3 2 4 2 2" xfId="9412" xr:uid="{EBCF9227-E641-42AE-B1BD-05B97DE89D68}"/>
    <cellStyle name="40% - Accent4 2 2 3 2 4 3" xfId="9413" xr:uid="{754DDECB-1E93-4F28-8919-192E71C07286}"/>
    <cellStyle name="40% - Accent4 2 2 3 2 5" xfId="9414" xr:uid="{C1950FA0-21C6-49EA-A58E-A459420057A1}"/>
    <cellStyle name="40% - Accent4 2 2 3 2 5 2" xfId="9415" xr:uid="{77E940A2-70DD-4661-8E64-D66E274CCACA}"/>
    <cellStyle name="40% - Accent4 2 2 3 2 6" xfId="9416" xr:uid="{8AD19FD2-3AEB-4BA4-ADF6-9D8F914BF953}"/>
    <cellStyle name="40% - Accent4 2 2 3 3" xfId="9417" xr:uid="{4FAD34AF-6103-4D93-AD18-75784AEABE54}"/>
    <cellStyle name="40% - Accent4 2 2 3 3 2" xfId="9418" xr:uid="{424EE8D8-7AB4-4089-A114-79E8D7E0140A}"/>
    <cellStyle name="40% - Accent4 2 2 3 3 2 2" xfId="9419" xr:uid="{04CC6D50-D84C-49F6-AAEE-CEE5B43200A3}"/>
    <cellStyle name="40% - Accent4 2 2 3 3 2 2 2" xfId="9420" xr:uid="{EF376D3D-FB22-4074-9EC5-42381910B727}"/>
    <cellStyle name="40% - Accent4 2 2 3 3 2 2 2 2" xfId="9421" xr:uid="{321583B7-F7F2-4C1F-ADA4-3DFBA6F64D05}"/>
    <cellStyle name="40% - Accent4 2 2 3 3 2 2 3" xfId="9422" xr:uid="{AB916A4D-CF88-42D7-87E5-9908C1F44C28}"/>
    <cellStyle name="40% - Accent4 2 2 3 3 2 3" xfId="9423" xr:uid="{2C00E7A2-C5C2-4BE2-A216-BCA1ABAAA71E}"/>
    <cellStyle name="40% - Accent4 2 2 3 3 2 3 2" xfId="9424" xr:uid="{445A1C77-F526-4278-82F7-29E795AAA43F}"/>
    <cellStyle name="40% - Accent4 2 2 3 3 2 4" xfId="9425" xr:uid="{4EC8B42C-BF1E-4D70-82F2-20B76085950D}"/>
    <cellStyle name="40% - Accent4 2 2 3 3 3" xfId="9426" xr:uid="{68218282-8696-49E2-B656-2EC84912D192}"/>
    <cellStyle name="40% - Accent4 2 2 3 3 3 2" xfId="9427" xr:uid="{D98FE00C-CB05-49C2-B004-A14A21D73B8E}"/>
    <cellStyle name="40% - Accent4 2 2 3 3 3 2 2" xfId="9428" xr:uid="{28A05872-7E87-4FCB-A3A7-26B30A0B7C2F}"/>
    <cellStyle name="40% - Accent4 2 2 3 3 3 3" xfId="9429" xr:uid="{A966B66B-8DDB-44E6-A09A-3ADCA9C2807B}"/>
    <cellStyle name="40% - Accent4 2 2 3 3 4" xfId="9430" xr:uid="{AE0C6139-41F2-41A9-8323-FEFE637FD7FC}"/>
    <cellStyle name="40% - Accent4 2 2 3 3 4 2" xfId="9431" xr:uid="{D1710849-1ADF-472C-96B2-FA3FBD4AA418}"/>
    <cellStyle name="40% - Accent4 2 2 3 3 5" xfId="9432" xr:uid="{26E4EFCA-6724-483D-898C-2003509D3FBB}"/>
    <cellStyle name="40% - Accent4 2 2 3 4" xfId="9433" xr:uid="{D08DF6E2-D43C-4C2E-9DC0-504EBCC5FD46}"/>
    <cellStyle name="40% - Accent4 2 2 3 4 2" xfId="9434" xr:uid="{E4AFEC8E-467B-4FE8-9743-A137678E2EE7}"/>
    <cellStyle name="40% - Accent4 2 2 3 4 2 2" xfId="9435" xr:uid="{A4E661D1-6819-47E6-AF22-864A5C3571D9}"/>
    <cellStyle name="40% - Accent4 2 2 3 4 2 2 2" xfId="9436" xr:uid="{FB5055B6-9E37-4C2B-914C-A124610323C1}"/>
    <cellStyle name="40% - Accent4 2 2 3 4 2 3" xfId="9437" xr:uid="{7E89132B-E403-4D13-B4F1-E0233D640D65}"/>
    <cellStyle name="40% - Accent4 2 2 3 4 3" xfId="9438" xr:uid="{06EC6ADE-4542-42F0-8BE8-4E4291B516DC}"/>
    <cellStyle name="40% - Accent4 2 2 3 4 3 2" xfId="9439" xr:uid="{3E1F8528-EFAA-47E5-A3C6-F61A898194CC}"/>
    <cellStyle name="40% - Accent4 2 2 3 4 4" xfId="9440" xr:uid="{DB5FE094-2514-4ED3-9373-3AE85A1DAE87}"/>
    <cellStyle name="40% - Accent4 2 2 3 5" xfId="9441" xr:uid="{9603493B-BF91-4872-9A79-1C37A27AD3FC}"/>
    <cellStyle name="40% - Accent4 2 2 3 5 2" xfId="9442" xr:uid="{965B7AA2-79FA-4097-BAD2-A88E747C0C6A}"/>
    <cellStyle name="40% - Accent4 2 2 3 5 2 2" xfId="9443" xr:uid="{35F6ACBF-8ACD-4C75-9F14-5EEA60F475AD}"/>
    <cellStyle name="40% - Accent4 2 2 3 5 3" xfId="9444" xr:uid="{7127B3EF-0B7E-411C-8E99-B743FEAE8BBC}"/>
    <cellStyle name="40% - Accent4 2 2 3 6" xfId="9445" xr:uid="{212A4098-F355-44A0-9C71-0A565C564576}"/>
    <cellStyle name="40% - Accent4 2 2 3 6 2" xfId="9446" xr:uid="{4A156733-F676-4925-A94E-F68267B5B68E}"/>
    <cellStyle name="40% - Accent4 2 2 3 7" xfId="9447" xr:uid="{A7736081-BDBC-4D1C-A5A7-52A16E1FB3FF}"/>
    <cellStyle name="40% - Accent4 2 2 4" xfId="9448" xr:uid="{F62EE2C3-7FC6-4C16-96DC-3010DC718658}"/>
    <cellStyle name="40% - Accent4 2 2 4 2" xfId="9449" xr:uid="{755B6CF3-3DD9-432C-89DB-54BFA9FEF157}"/>
    <cellStyle name="40% - Accent4 2 2 4 2 2" xfId="9450" xr:uid="{01E9C01B-2375-42E9-B27F-EB6DDA3DA873}"/>
    <cellStyle name="40% - Accent4 2 2 4 2 2 2" xfId="9451" xr:uid="{AE617858-7051-4030-8A72-B788F603A329}"/>
    <cellStyle name="40% - Accent4 2 2 4 2 2 2 2" xfId="9452" xr:uid="{A520F745-69C1-48FC-AC54-74C7F5D67F45}"/>
    <cellStyle name="40% - Accent4 2 2 4 2 2 2 2 2" xfId="9453" xr:uid="{34E37534-118B-455D-BB33-D5200AD502CB}"/>
    <cellStyle name="40% - Accent4 2 2 4 2 2 2 3" xfId="9454" xr:uid="{A351ABEC-FE35-451E-B282-A0469F4A78DA}"/>
    <cellStyle name="40% - Accent4 2 2 4 2 2 3" xfId="9455" xr:uid="{3979D920-1F5B-4E4B-A70B-70C33CF1002C}"/>
    <cellStyle name="40% - Accent4 2 2 4 2 2 3 2" xfId="9456" xr:uid="{A79A978E-5B9D-484F-909D-127AA936630D}"/>
    <cellStyle name="40% - Accent4 2 2 4 2 2 4" xfId="9457" xr:uid="{54B5B2C6-D7F5-437B-9000-97F4FB7F6E11}"/>
    <cellStyle name="40% - Accent4 2 2 4 2 3" xfId="9458" xr:uid="{FB4264BD-DBD9-4CCE-9E1E-530610559251}"/>
    <cellStyle name="40% - Accent4 2 2 4 2 3 2" xfId="9459" xr:uid="{329EE04F-686E-4F88-9996-90E8155D78EF}"/>
    <cellStyle name="40% - Accent4 2 2 4 2 3 2 2" xfId="9460" xr:uid="{B8302DFF-DD6A-45BE-9990-3D29EB3BDCD9}"/>
    <cellStyle name="40% - Accent4 2 2 4 2 3 3" xfId="9461" xr:uid="{7170C350-13A6-4F35-AA3E-86E3E81880D8}"/>
    <cellStyle name="40% - Accent4 2 2 4 2 4" xfId="9462" xr:uid="{F676B9B5-4841-4BAF-96F8-A9F05EE4A3A3}"/>
    <cellStyle name="40% - Accent4 2 2 4 2 4 2" xfId="9463" xr:uid="{C4517913-3129-4DDC-9309-281D780C0103}"/>
    <cellStyle name="40% - Accent4 2 2 4 2 5" xfId="9464" xr:uid="{1B8D19B5-F959-4D61-9338-7B505D643C25}"/>
    <cellStyle name="40% - Accent4 2 2 4 3" xfId="9465" xr:uid="{28F45F83-C6F6-47BA-8323-43355C17C7A9}"/>
    <cellStyle name="40% - Accent4 2 2 4 3 2" xfId="9466" xr:uid="{DDF4F354-ED25-45CC-A916-B3B40E633557}"/>
    <cellStyle name="40% - Accent4 2 2 4 3 2 2" xfId="9467" xr:uid="{A50B6723-C44A-406E-B026-1F6BC23DE57B}"/>
    <cellStyle name="40% - Accent4 2 2 4 3 2 2 2" xfId="9468" xr:uid="{68B9C191-90D8-4350-B8B1-0F731135E946}"/>
    <cellStyle name="40% - Accent4 2 2 4 3 2 3" xfId="9469" xr:uid="{A9D00B8E-3C91-4753-8E72-84ED987D6DF0}"/>
    <cellStyle name="40% - Accent4 2 2 4 3 3" xfId="9470" xr:uid="{041D9530-C4C8-4B91-807E-49F5F5D9507B}"/>
    <cellStyle name="40% - Accent4 2 2 4 3 3 2" xfId="9471" xr:uid="{D62A5089-A076-436D-84AE-7C81A0C6CA8C}"/>
    <cellStyle name="40% - Accent4 2 2 4 3 4" xfId="9472" xr:uid="{3446EE24-6CE0-4711-BA90-45AE62B1AA64}"/>
    <cellStyle name="40% - Accent4 2 2 4 4" xfId="9473" xr:uid="{1A7C8754-13FD-484B-92ED-D3A9C4CE9426}"/>
    <cellStyle name="40% - Accent4 2 2 4 4 2" xfId="9474" xr:uid="{F23ED83F-3373-4F87-847A-8303BEF7B2A4}"/>
    <cellStyle name="40% - Accent4 2 2 4 4 2 2" xfId="9475" xr:uid="{57EFFCF5-5BF7-410E-8CB0-0F930A51D39E}"/>
    <cellStyle name="40% - Accent4 2 2 4 4 3" xfId="9476" xr:uid="{49DD7263-F6EE-4B15-8B2D-B9C9D088ADD1}"/>
    <cellStyle name="40% - Accent4 2 2 4 5" xfId="9477" xr:uid="{847AC54C-119C-44B1-8AEA-89BF92A595CA}"/>
    <cellStyle name="40% - Accent4 2 2 4 5 2" xfId="9478" xr:uid="{6E1F5043-45D5-43F0-824E-4881C400395F}"/>
    <cellStyle name="40% - Accent4 2 2 4 6" xfId="9479" xr:uid="{58C7D21A-AB6C-480C-89A0-8A5DE78B9D9F}"/>
    <cellStyle name="40% - Accent4 2 2 5" xfId="9480" xr:uid="{F28C25B6-1B0E-4207-AC1E-F60B431861F0}"/>
    <cellStyle name="40% - Accent4 2 2 5 2" xfId="9481" xr:uid="{579FE0EF-DBDB-4C7B-8A24-5BED66F0D6F7}"/>
    <cellStyle name="40% - Accent4 2 2 5 2 2" xfId="9482" xr:uid="{CFE7CECE-D2B7-4F2F-8427-D1C2EF809670}"/>
    <cellStyle name="40% - Accent4 2 2 5 2 2 2" xfId="9483" xr:uid="{DF316E90-B59A-4685-AE92-A3D196B67C9E}"/>
    <cellStyle name="40% - Accent4 2 2 5 2 2 2 2" xfId="9484" xr:uid="{71461A92-AAC4-4E6E-A94C-BBCEE5A2080D}"/>
    <cellStyle name="40% - Accent4 2 2 5 2 2 3" xfId="9485" xr:uid="{8DCC9A7E-485F-41A2-B343-EE7B988B5D71}"/>
    <cellStyle name="40% - Accent4 2 2 5 2 3" xfId="9486" xr:uid="{F86CC13C-0EA6-4973-9F84-67B1089A4346}"/>
    <cellStyle name="40% - Accent4 2 2 5 2 3 2" xfId="9487" xr:uid="{366766E3-83AC-402E-8BC7-9CB45DA4E43C}"/>
    <cellStyle name="40% - Accent4 2 2 5 2 4" xfId="9488" xr:uid="{435F1582-DDB8-4E25-BA96-5AC876D78BC3}"/>
    <cellStyle name="40% - Accent4 2 2 5 3" xfId="9489" xr:uid="{F23EA1F6-061B-48BB-B685-F94CB39966EF}"/>
    <cellStyle name="40% - Accent4 2 2 5 3 2" xfId="9490" xr:uid="{1EE12E96-923A-4235-B913-60E2765B297D}"/>
    <cellStyle name="40% - Accent4 2 2 5 3 2 2" xfId="9491" xr:uid="{A53DA166-0F00-4A7B-A82D-46E9A08FFE72}"/>
    <cellStyle name="40% - Accent4 2 2 5 3 3" xfId="9492" xr:uid="{2E1C7EF5-BD3C-47D7-82A7-58C6C14A4725}"/>
    <cellStyle name="40% - Accent4 2 2 5 4" xfId="9493" xr:uid="{18A18D60-0F48-4A31-B226-561F5E7BFF07}"/>
    <cellStyle name="40% - Accent4 2 2 5 4 2" xfId="9494" xr:uid="{E99647C1-9297-4FD5-B0A2-44BCC484CA3A}"/>
    <cellStyle name="40% - Accent4 2 2 5 5" xfId="9495" xr:uid="{52DDD69D-E0E7-49A2-AB88-59FA4FF5CF0A}"/>
    <cellStyle name="40% - Accent4 2 2 6" xfId="9496" xr:uid="{D62C59B6-993F-481C-8754-1C20EDE71024}"/>
    <cellStyle name="40% - Accent4 2 2 6 2" xfId="9497" xr:uid="{5A4672F9-514D-4B79-BDA0-AE067D4685DE}"/>
    <cellStyle name="40% - Accent4 2 2 6 2 2" xfId="9498" xr:uid="{C7D87BD4-41F4-4EDA-8777-3A5304D97DCE}"/>
    <cellStyle name="40% - Accent4 2 2 6 2 2 2" xfId="9499" xr:uid="{37A65B8C-4867-4D79-9F97-480903EE899C}"/>
    <cellStyle name="40% - Accent4 2 2 6 2 3" xfId="9500" xr:uid="{F4A726BC-175C-4B0B-92CF-E208D8A8053F}"/>
    <cellStyle name="40% - Accent4 2 2 6 3" xfId="9501" xr:uid="{87684675-A720-4895-A185-DA55A9D01A94}"/>
    <cellStyle name="40% - Accent4 2 2 6 3 2" xfId="9502" xr:uid="{A2605EF8-E298-45AF-9175-A2BA620C23FF}"/>
    <cellStyle name="40% - Accent4 2 2 6 4" xfId="9503" xr:uid="{744CC099-A6F2-4F0D-A81E-B1D209102394}"/>
    <cellStyle name="40% - Accent4 2 2 7" xfId="9504" xr:uid="{BC47B3C2-7552-4F29-A861-249460F4E35A}"/>
    <cellStyle name="40% - Accent4 2 2 7 2" xfId="9505" xr:uid="{1797D37D-8816-4280-A9C8-6D64ACE0B185}"/>
    <cellStyle name="40% - Accent4 2 2 7 2 2" xfId="9506" xr:uid="{DA5A7ED9-D2FB-4E07-9928-0E0049E8D751}"/>
    <cellStyle name="40% - Accent4 2 2 7 3" xfId="9507" xr:uid="{E5CB4028-17C8-45CA-A34E-33455001845D}"/>
    <cellStyle name="40% - Accent4 2 2 8" xfId="9508" xr:uid="{A334A2A6-5DD2-42AB-A5F6-504B6AE02758}"/>
    <cellStyle name="40% - Accent4 2 2 8 2" xfId="9509" xr:uid="{A05E913E-9606-4546-8E1E-7B4C5A109EA3}"/>
    <cellStyle name="40% - Accent4 2 2 9" xfId="9510" xr:uid="{2C74CC99-FA6F-41B3-AD84-8274998AED9D}"/>
    <cellStyle name="40% - Accent4 2 3" xfId="9511" xr:uid="{832FEF4B-0F08-47FC-9486-CD65FCC36E02}"/>
    <cellStyle name="40% - Accent4 2 3 2" xfId="9512" xr:uid="{60F69628-A36D-4BBB-8759-1A3F09DDF116}"/>
    <cellStyle name="40% - Accent4 2 3 2 2" xfId="9513" xr:uid="{A3A23A9E-7319-43E0-98B1-019B5EF07584}"/>
    <cellStyle name="40% - Accent4 2 3 2 2 2" xfId="9514" xr:uid="{782ED92C-7D95-438D-98DF-CE88E64CF3E0}"/>
    <cellStyle name="40% - Accent4 2 3 2 2 2 2" xfId="9515" xr:uid="{4FDDA58C-1A19-43B5-888F-8002E99B96FF}"/>
    <cellStyle name="40% - Accent4 2 3 2 2 2 2 2" xfId="9516" xr:uid="{838FAFCA-1DFD-41EA-A551-D0279B1BE266}"/>
    <cellStyle name="40% - Accent4 2 3 2 2 2 2 2 2" xfId="9517" xr:uid="{89D322DE-CF26-479A-8196-5E337B619D96}"/>
    <cellStyle name="40% - Accent4 2 3 2 2 2 2 2 2 2" xfId="9518" xr:uid="{E3C4DAE2-147D-4D3A-8CC6-DF0A210FB143}"/>
    <cellStyle name="40% - Accent4 2 3 2 2 2 2 2 3" xfId="9519" xr:uid="{6985E999-3E95-4DA9-B8B6-51110CC259C1}"/>
    <cellStyle name="40% - Accent4 2 3 2 2 2 2 3" xfId="9520" xr:uid="{0C427856-54CF-40AD-A545-A2EC7CA90B7C}"/>
    <cellStyle name="40% - Accent4 2 3 2 2 2 2 3 2" xfId="9521" xr:uid="{54C2318D-2E07-45FE-86FA-3E2556504F73}"/>
    <cellStyle name="40% - Accent4 2 3 2 2 2 2 4" xfId="9522" xr:uid="{1EFB5742-119A-44AB-AF7A-2E22D8458557}"/>
    <cellStyle name="40% - Accent4 2 3 2 2 2 3" xfId="9523" xr:uid="{7AB5D262-A21A-4BE8-AC44-BB5154DAF3B8}"/>
    <cellStyle name="40% - Accent4 2 3 2 2 2 3 2" xfId="9524" xr:uid="{4350D841-3897-435B-941E-49C60B5C1B5D}"/>
    <cellStyle name="40% - Accent4 2 3 2 2 2 3 2 2" xfId="9525" xr:uid="{051C8C49-FA62-4AA4-AE1B-E8F6F322C387}"/>
    <cellStyle name="40% - Accent4 2 3 2 2 2 3 3" xfId="9526" xr:uid="{8DFC0560-5ECB-4609-A4BF-012408724A58}"/>
    <cellStyle name="40% - Accent4 2 3 2 2 2 4" xfId="9527" xr:uid="{F584E939-1F12-4C6D-8682-9A3C905D4A31}"/>
    <cellStyle name="40% - Accent4 2 3 2 2 2 4 2" xfId="9528" xr:uid="{072D6545-A904-41A6-89D1-1A0A42ABB223}"/>
    <cellStyle name="40% - Accent4 2 3 2 2 2 5" xfId="9529" xr:uid="{BA48B267-089C-4447-A539-25D7362655D1}"/>
    <cellStyle name="40% - Accent4 2 3 2 2 3" xfId="9530" xr:uid="{2AA53A09-E98E-4082-94E5-CE0E5CDC2E80}"/>
    <cellStyle name="40% - Accent4 2 3 2 2 3 2" xfId="9531" xr:uid="{33FDD8DF-2121-49D6-9C35-4A29F6878D1B}"/>
    <cellStyle name="40% - Accent4 2 3 2 2 3 2 2" xfId="9532" xr:uid="{C58D7995-F7F5-4952-8F7A-6C7E0EE1AF39}"/>
    <cellStyle name="40% - Accent4 2 3 2 2 3 2 2 2" xfId="9533" xr:uid="{B1D53943-5669-4687-A654-CA6D50384935}"/>
    <cellStyle name="40% - Accent4 2 3 2 2 3 2 3" xfId="9534" xr:uid="{C1A787C5-3CEC-4696-92B5-C927B01D99BA}"/>
    <cellStyle name="40% - Accent4 2 3 2 2 3 3" xfId="9535" xr:uid="{846E02AC-0242-4FC7-8904-E8E3C3ED7BC8}"/>
    <cellStyle name="40% - Accent4 2 3 2 2 3 3 2" xfId="9536" xr:uid="{90D09D3A-4414-47CA-8F71-89CAAA1759A1}"/>
    <cellStyle name="40% - Accent4 2 3 2 2 3 4" xfId="9537" xr:uid="{B14D80AB-C1BF-4092-B040-1A76E1E7637B}"/>
    <cellStyle name="40% - Accent4 2 3 2 2 4" xfId="9538" xr:uid="{E21C4008-170D-4444-8EA7-1AFFF6637773}"/>
    <cellStyle name="40% - Accent4 2 3 2 2 4 2" xfId="9539" xr:uid="{4577937A-09A5-4D6C-9F5F-AFD48960EF9F}"/>
    <cellStyle name="40% - Accent4 2 3 2 2 4 2 2" xfId="9540" xr:uid="{7BE49528-646A-4FBE-A139-D30DD708260E}"/>
    <cellStyle name="40% - Accent4 2 3 2 2 4 3" xfId="9541" xr:uid="{404850BA-06CC-4E54-A9A7-3991B22FC949}"/>
    <cellStyle name="40% - Accent4 2 3 2 2 5" xfId="9542" xr:uid="{CB95983C-2610-40F5-A185-4C595FD0F9B5}"/>
    <cellStyle name="40% - Accent4 2 3 2 2 5 2" xfId="9543" xr:uid="{83C59816-46D1-4701-AE57-EE1EEE60BEE0}"/>
    <cellStyle name="40% - Accent4 2 3 2 2 6" xfId="9544" xr:uid="{1B851F4A-4463-46D6-B49A-7651182AA5BB}"/>
    <cellStyle name="40% - Accent4 2 3 2 3" xfId="9545" xr:uid="{F939C565-18A1-4AFA-A9C1-B7AB0B557BC9}"/>
    <cellStyle name="40% - Accent4 2 3 2 3 2" xfId="9546" xr:uid="{73F8530B-CCBD-4CAD-B886-81BB11930A59}"/>
    <cellStyle name="40% - Accent4 2 3 2 3 2 2" xfId="9547" xr:uid="{1A48FDC7-6A38-4225-A777-A52060FC3BE1}"/>
    <cellStyle name="40% - Accent4 2 3 2 3 2 2 2" xfId="9548" xr:uid="{BBD816BD-8C7C-49D5-A80C-EE30CFC116CF}"/>
    <cellStyle name="40% - Accent4 2 3 2 3 2 2 2 2" xfId="9549" xr:uid="{A33A2FAD-31A1-4F2B-93A9-1668AC97020C}"/>
    <cellStyle name="40% - Accent4 2 3 2 3 2 2 3" xfId="9550" xr:uid="{7642015B-5F8A-4C06-AD9C-B7FD5D81482D}"/>
    <cellStyle name="40% - Accent4 2 3 2 3 2 3" xfId="9551" xr:uid="{D43C4B9D-6257-4DCC-A4D1-EC6A8306971D}"/>
    <cellStyle name="40% - Accent4 2 3 2 3 2 3 2" xfId="9552" xr:uid="{918E7AC6-BB49-4859-9A48-F77EFE2B434D}"/>
    <cellStyle name="40% - Accent4 2 3 2 3 2 4" xfId="9553" xr:uid="{95522AC4-7516-429D-8227-3C387E3C753C}"/>
    <cellStyle name="40% - Accent4 2 3 2 3 3" xfId="9554" xr:uid="{054B7A00-A2B0-4295-A20C-8DF31749C7B3}"/>
    <cellStyle name="40% - Accent4 2 3 2 3 3 2" xfId="9555" xr:uid="{241B5081-4414-4FF7-B57F-A7BC695233B0}"/>
    <cellStyle name="40% - Accent4 2 3 2 3 3 2 2" xfId="9556" xr:uid="{A0E086BA-FE4E-49A1-A5B7-F5541AC502EF}"/>
    <cellStyle name="40% - Accent4 2 3 2 3 3 3" xfId="9557" xr:uid="{02B7DD81-21E1-4751-A69B-8A4DE0421486}"/>
    <cellStyle name="40% - Accent4 2 3 2 3 4" xfId="9558" xr:uid="{D0CB05D4-D06F-4253-9DAF-D84822C28159}"/>
    <cellStyle name="40% - Accent4 2 3 2 3 4 2" xfId="9559" xr:uid="{1F2323BC-0B0E-4889-9756-B3DC2E590141}"/>
    <cellStyle name="40% - Accent4 2 3 2 3 5" xfId="9560" xr:uid="{A7297DCB-9177-41DF-AAA9-8C2442AD133C}"/>
    <cellStyle name="40% - Accent4 2 3 2 4" xfId="9561" xr:uid="{D017AECE-BAA5-450B-92BC-AF63121AE432}"/>
    <cellStyle name="40% - Accent4 2 3 2 4 2" xfId="9562" xr:uid="{F2259489-D445-471C-9A29-077085DA6E88}"/>
    <cellStyle name="40% - Accent4 2 3 2 4 2 2" xfId="9563" xr:uid="{3573EACC-C42F-4C10-9649-A1D90400D075}"/>
    <cellStyle name="40% - Accent4 2 3 2 4 2 2 2" xfId="9564" xr:uid="{54F7D08F-4B3F-44E8-811C-487EF7130BE1}"/>
    <cellStyle name="40% - Accent4 2 3 2 4 2 3" xfId="9565" xr:uid="{B4D0BC5A-9F0F-48D4-9E0C-B779E46C666C}"/>
    <cellStyle name="40% - Accent4 2 3 2 4 3" xfId="9566" xr:uid="{D6DAB46E-6125-4F3C-86A9-E798B6B2ACAB}"/>
    <cellStyle name="40% - Accent4 2 3 2 4 3 2" xfId="9567" xr:uid="{0314005F-A30A-4BD7-B9F0-39A57228213C}"/>
    <cellStyle name="40% - Accent4 2 3 2 4 4" xfId="9568" xr:uid="{40838CF9-FCBD-4EF2-B7B9-D45F3756CB7C}"/>
    <cellStyle name="40% - Accent4 2 3 2 5" xfId="9569" xr:uid="{C5735025-790D-4C27-A7ED-3EF4A3B00DEB}"/>
    <cellStyle name="40% - Accent4 2 3 2 5 2" xfId="9570" xr:uid="{FEAF2C78-3C51-463E-AA92-D98DC72FA632}"/>
    <cellStyle name="40% - Accent4 2 3 2 5 2 2" xfId="9571" xr:uid="{094A9A90-DD4D-4D6F-917B-C0BA44667C60}"/>
    <cellStyle name="40% - Accent4 2 3 2 5 3" xfId="9572" xr:uid="{25DA4C97-116A-4966-9546-098AA8CDA592}"/>
    <cellStyle name="40% - Accent4 2 3 2 6" xfId="9573" xr:uid="{F21F7F71-8D9B-4FE6-B829-FBC4E699BA0B}"/>
    <cellStyle name="40% - Accent4 2 3 2 6 2" xfId="9574" xr:uid="{FA28F7DE-9BC3-461F-B297-690BFA7C28B2}"/>
    <cellStyle name="40% - Accent4 2 3 2 7" xfId="9575" xr:uid="{FA92D77C-2706-4572-A6CC-C8BD5413FA53}"/>
    <cellStyle name="40% - Accent4 2 3 3" xfId="9576" xr:uid="{8E32E6DF-0265-4F37-8050-AC460EFEC80B}"/>
    <cellStyle name="40% - Accent4 2 3 3 2" xfId="9577" xr:uid="{73F28DBF-6959-44E1-B15F-5F8A42F5D23E}"/>
    <cellStyle name="40% - Accent4 2 3 3 2 2" xfId="9578" xr:uid="{0F2E5AAB-C864-4693-B048-6AA6C7A4550E}"/>
    <cellStyle name="40% - Accent4 2 3 3 2 2 2" xfId="9579" xr:uid="{3470D16D-7B9B-49C2-A927-FC76FEEE7278}"/>
    <cellStyle name="40% - Accent4 2 3 3 2 2 2 2" xfId="9580" xr:uid="{E4B7AB52-3C3F-4BDC-BB68-A68016D6BF0E}"/>
    <cellStyle name="40% - Accent4 2 3 3 2 2 2 2 2" xfId="9581" xr:uid="{04B8206C-B35A-485C-B3DF-783ECDC1BDC6}"/>
    <cellStyle name="40% - Accent4 2 3 3 2 2 2 3" xfId="9582" xr:uid="{6F0CD106-A9E9-455A-A221-CF5B7BB60E51}"/>
    <cellStyle name="40% - Accent4 2 3 3 2 2 3" xfId="9583" xr:uid="{DD8B0DA1-EF73-41A1-B458-974C13878D41}"/>
    <cellStyle name="40% - Accent4 2 3 3 2 2 3 2" xfId="9584" xr:uid="{71C4B97C-4E7A-49C5-9C83-27981EC3DC1D}"/>
    <cellStyle name="40% - Accent4 2 3 3 2 2 4" xfId="9585" xr:uid="{3B4791C3-9AEF-41C0-8C5C-324217E2C722}"/>
    <cellStyle name="40% - Accent4 2 3 3 2 3" xfId="9586" xr:uid="{E8721BBB-6C62-4235-A5F7-835292157154}"/>
    <cellStyle name="40% - Accent4 2 3 3 2 3 2" xfId="9587" xr:uid="{17634BD6-033E-410C-8D9B-CAA6EC42DF98}"/>
    <cellStyle name="40% - Accent4 2 3 3 2 3 2 2" xfId="9588" xr:uid="{58B4E3C1-4E5C-47F4-89D2-0FB276E91A3A}"/>
    <cellStyle name="40% - Accent4 2 3 3 2 3 3" xfId="9589" xr:uid="{AA394D3F-FDB1-4E57-A049-57916D1902A7}"/>
    <cellStyle name="40% - Accent4 2 3 3 2 4" xfId="9590" xr:uid="{F0C36C73-CA9A-4BA2-9D81-9179245A78B2}"/>
    <cellStyle name="40% - Accent4 2 3 3 2 4 2" xfId="9591" xr:uid="{8D21B1FD-9395-446D-A023-6B42B9D0EB73}"/>
    <cellStyle name="40% - Accent4 2 3 3 2 5" xfId="9592" xr:uid="{EA9FC17C-CE00-4E51-BEB3-B0C7B695253F}"/>
    <cellStyle name="40% - Accent4 2 3 3 3" xfId="9593" xr:uid="{2A14BFE9-C4FC-407A-8731-B4C26A787015}"/>
    <cellStyle name="40% - Accent4 2 3 3 3 2" xfId="9594" xr:uid="{B18F8551-81EA-404F-87FE-1D721562C6DA}"/>
    <cellStyle name="40% - Accent4 2 3 3 3 2 2" xfId="9595" xr:uid="{5C9E16CE-AD5C-4E12-B25E-204C25A68237}"/>
    <cellStyle name="40% - Accent4 2 3 3 3 2 2 2" xfId="9596" xr:uid="{7367424E-5299-49BB-956A-C81C0D8A029A}"/>
    <cellStyle name="40% - Accent4 2 3 3 3 2 3" xfId="9597" xr:uid="{8F7EEACA-9B0C-4BE4-9AAA-F579825AAD84}"/>
    <cellStyle name="40% - Accent4 2 3 3 3 3" xfId="9598" xr:uid="{C0ADACAE-44F0-442E-9BBD-E5CAB64733A5}"/>
    <cellStyle name="40% - Accent4 2 3 3 3 3 2" xfId="9599" xr:uid="{7A95DEA7-99F5-4940-A074-EA7E9C4DF6F9}"/>
    <cellStyle name="40% - Accent4 2 3 3 3 4" xfId="9600" xr:uid="{66A56D2A-C5D7-4DA3-B643-3C13F1FC8B52}"/>
    <cellStyle name="40% - Accent4 2 3 3 4" xfId="9601" xr:uid="{EAE203D0-32B6-44EE-AD49-EFA51FE43D4E}"/>
    <cellStyle name="40% - Accent4 2 3 3 4 2" xfId="9602" xr:uid="{8387DFB6-77C1-4318-BB69-95E671E4C11D}"/>
    <cellStyle name="40% - Accent4 2 3 3 4 2 2" xfId="9603" xr:uid="{894367F4-2E10-4BA5-BFEE-F3370C37C561}"/>
    <cellStyle name="40% - Accent4 2 3 3 4 3" xfId="9604" xr:uid="{ABD9CD62-4DE7-432D-BF1B-1DF633FBFD3B}"/>
    <cellStyle name="40% - Accent4 2 3 3 5" xfId="9605" xr:uid="{A2A2E1DC-3F8B-4408-AAAE-2575020C7AD8}"/>
    <cellStyle name="40% - Accent4 2 3 3 5 2" xfId="9606" xr:uid="{15F7917E-3D6E-4CFE-924B-03A8D2D0E57C}"/>
    <cellStyle name="40% - Accent4 2 3 3 6" xfId="9607" xr:uid="{AEA1118E-3B5A-4B2E-B4B4-17C8551E3D88}"/>
    <cellStyle name="40% - Accent4 2 3 4" xfId="9608" xr:uid="{D556A225-CF22-4816-8BD8-FEF0CA14D668}"/>
    <cellStyle name="40% - Accent4 2 3 4 2" xfId="9609" xr:uid="{848F100B-9B83-44D9-A4E1-7940D2C11A7B}"/>
    <cellStyle name="40% - Accent4 2 3 4 2 2" xfId="9610" xr:uid="{FC36D8BA-B7CA-4A88-8CD8-7E25DF1095FE}"/>
    <cellStyle name="40% - Accent4 2 3 4 2 2 2" xfId="9611" xr:uid="{1D8C74E6-C27A-44CD-A7CE-07B89DDB8683}"/>
    <cellStyle name="40% - Accent4 2 3 4 2 2 2 2" xfId="9612" xr:uid="{D3713F92-66BE-4D11-B470-F5210C1AEC93}"/>
    <cellStyle name="40% - Accent4 2 3 4 2 2 3" xfId="9613" xr:uid="{336306D8-158A-41D4-844E-8B57BF04BBE9}"/>
    <cellStyle name="40% - Accent4 2 3 4 2 3" xfId="9614" xr:uid="{B0638BA2-6141-4F3E-A883-74605A54A658}"/>
    <cellStyle name="40% - Accent4 2 3 4 2 3 2" xfId="9615" xr:uid="{ADC3D582-C524-472F-B8E1-CE49CB7BB508}"/>
    <cellStyle name="40% - Accent4 2 3 4 2 4" xfId="9616" xr:uid="{540619FC-A380-4642-8368-1BCAB1FDB233}"/>
    <cellStyle name="40% - Accent4 2 3 4 3" xfId="9617" xr:uid="{321F374C-38C8-4D6E-9EF1-B7B825ADD064}"/>
    <cellStyle name="40% - Accent4 2 3 4 3 2" xfId="9618" xr:uid="{6D46F044-9F28-4F07-A927-56283875AFB4}"/>
    <cellStyle name="40% - Accent4 2 3 4 3 2 2" xfId="9619" xr:uid="{BFB924E5-B9B9-43B5-A6C8-ED256E4B5B62}"/>
    <cellStyle name="40% - Accent4 2 3 4 3 3" xfId="9620" xr:uid="{C8A902E5-0726-4B81-8916-B8748B1D4B93}"/>
    <cellStyle name="40% - Accent4 2 3 4 4" xfId="9621" xr:uid="{C0400C1A-D77D-4A54-A6BC-3BAB55447525}"/>
    <cellStyle name="40% - Accent4 2 3 4 4 2" xfId="9622" xr:uid="{01E91E1A-5AA9-4632-B6D2-2B73EE58B1ED}"/>
    <cellStyle name="40% - Accent4 2 3 4 5" xfId="9623" xr:uid="{4A8DEFC5-9EB0-47E6-A0E0-98DFBE858006}"/>
    <cellStyle name="40% - Accent4 2 3 5" xfId="9624" xr:uid="{2AB62C74-CB69-4497-8A15-590587531D17}"/>
    <cellStyle name="40% - Accent4 2 3 5 2" xfId="9625" xr:uid="{4CD0D5C8-5649-44A6-8974-68CAF45CB3C3}"/>
    <cellStyle name="40% - Accent4 2 3 5 2 2" xfId="9626" xr:uid="{C33E50A7-E5C4-4225-AEB0-3C721A204DC9}"/>
    <cellStyle name="40% - Accent4 2 3 5 2 2 2" xfId="9627" xr:uid="{3472CDCF-449A-43CB-92AE-60C28366813E}"/>
    <cellStyle name="40% - Accent4 2 3 5 2 3" xfId="9628" xr:uid="{21E4A943-C684-4FCB-BA39-D3F14B614311}"/>
    <cellStyle name="40% - Accent4 2 3 5 3" xfId="9629" xr:uid="{DDCE11D1-4D0E-4068-AA1E-2B10E4E27394}"/>
    <cellStyle name="40% - Accent4 2 3 5 3 2" xfId="9630" xr:uid="{93E263DB-76F9-48B7-8632-E9B54F8A3A88}"/>
    <cellStyle name="40% - Accent4 2 3 5 4" xfId="9631" xr:uid="{01475EAC-650F-405A-9E01-C12BC792BCBB}"/>
    <cellStyle name="40% - Accent4 2 3 6" xfId="9632" xr:uid="{3843464B-179B-4823-A5B6-9EE8BE97A981}"/>
    <cellStyle name="40% - Accent4 2 3 6 2" xfId="9633" xr:uid="{8270E1F3-5222-4B7D-B963-A5BF8C6EF9BC}"/>
    <cellStyle name="40% - Accent4 2 3 6 2 2" xfId="9634" xr:uid="{EFFF8781-A4A9-48DB-8290-4C9DDA642984}"/>
    <cellStyle name="40% - Accent4 2 3 6 3" xfId="9635" xr:uid="{B4D81FA3-D731-4FCD-9BB1-C34148177D51}"/>
    <cellStyle name="40% - Accent4 2 3 7" xfId="9636" xr:uid="{00EAF391-4539-418A-B75E-475B9D7AAE08}"/>
    <cellStyle name="40% - Accent4 2 3 7 2" xfId="9637" xr:uid="{05AA9A74-BF5A-4503-A187-942C05FAEE48}"/>
    <cellStyle name="40% - Accent4 2 3 8" xfId="9638" xr:uid="{42AC46F5-73A1-4D13-B892-2880E06E7EFE}"/>
    <cellStyle name="40% - Accent4 2 4" xfId="9639" xr:uid="{79467F4B-C69D-4E70-9152-8B807B3AEB46}"/>
    <cellStyle name="40% - Accent4 2 4 2" xfId="9640" xr:uid="{E0964D46-5128-4DA1-85DA-F7FCFA7EE067}"/>
    <cellStyle name="40% - Accent4 2 4 2 2" xfId="9641" xr:uid="{21A7EA56-EF97-4E9D-AE39-C03219DF933B}"/>
    <cellStyle name="40% - Accent4 2 4 2 2 2" xfId="9642" xr:uid="{E4097479-FDE1-46A5-8C00-6D9AEA02DC72}"/>
    <cellStyle name="40% - Accent4 2 4 2 2 2 2" xfId="9643" xr:uid="{811E741A-1D3A-4DBE-964A-20DA04DF4163}"/>
    <cellStyle name="40% - Accent4 2 4 2 2 2 2 2" xfId="9644" xr:uid="{EF4DFFE1-F16C-4575-AAD8-2F9E169A5653}"/>
    <cellStyle name="40% - Accent4 2 4 2 2 2 2 2 2" xfId="9645" xr:uid="{7D98A1C5-8999-4D8E-BA2F-4FD150E3C9E4}"/>
    <cellStyle name="40% - Accent4 2 4 2 2 2 2 3" xfId="9646" xr:uid="{3430A061-B6A9-4DD4-BCAC-969A9BB3DD3B}"/>
    <cellStyle name="40% - Accent4 2 4 2 2 2 3" xfId="9647" xr:uid="{54FF0E54-B6AD-4F3A-9364-686D1056E248}"/>
    <cellStyle name="40% - Accent4 2 4 2 2 2 3 2" xfId="9648" xr:uid="{76A5E79C-6818-4249-81F9-6993364456E1}"/>
    <cellStyle name="40% - Accent4 2 4 2 2 2 4" xfId="9649" xr:uid="{CD5FA216-7556-40EA-9EA2-1A0EF6308C18}"/>
    <cellStyle name="40% - Accent4 2 4 2 2 3" xfId="9650" xr:uid="{8B82436C-D150-42D7-BA28-AE0ACF78130F}"/>
    <cellStyle name="40% - Accent4 2 4 2 2 3 2" xfId="9651" xr:uid="{65F534FB-9823-4365-AD91-9291FD3746A7}"/>
    <cellStyle name="40% - Accent4 2 4 2 2 3 2 2" xfId="9652" xr:uid="{4A5BD665-8E39-45A5-AA9B-605941BDCDFD}"/>
    <cellStyle name="40% - Accent4 2 4 2 2 3 3" xfId="9653" xr:uid="{754CE786-186D-4AC5-A69E-D5F296FC21CC}"/>
    <cellStyle name="40% - Accent4 2 4 2 2 4" xfId="9654" xr:uid="{E439B8FC-6537-4927-84BD-01AFD77DACCE}"/>
    <cellStyle name="40% - Accent4 2 4 2 2 4 2" xfId="9655" xr:uid="{5811C5A3-2456-4843-9B80-984857A5E0D6}"/>
    <cellStyle name="40% - Accent4 2 4 2 2 5" xfId="9656" xr:uid="{84F572C1-10F7-4DEB-8E9A-7BCBCA2F0872}"/>
    <cellStyle name="40% - Accent4 2 4 2 3" xfId="9657" xr:uid="{11CDA653-9B53-4ADA-B9EF-23B138F656DB}"/>
    <cellStyle name="40% - Accent4 2 4 2 3 2" xfId="9658" xr:uid="{D7650930-2CC6-4BB7-9564-73F681E0FA8C}"/>
    <cellStyle name="40% - Accent4 2 4 2 3 2 2" xfId="9659" xr:uid="{A0714A53-886F-4CB6-BFAB-84559050100A}"/>
    <cellStyle name="40% - Accent4 2 4 2 3 2 2 2" xfId="9660" xr:uid="{99186DAC-FF4E-4DD0-A351-3D851F51756D}"/>
    <cellStyle name="40% - Accent4 2 4 2 3 2 3" xfId="9661" xr:uid="{35A21AE0-332C-4D98-AB4E-DFD3E0A37A26}"/>
    <cellStyle name="40% - Accent4 2 4 2 3 3" xfId="9662" xr:uid="{EE15F275-CA2D-40A5-B0C7-2B92A7C1A913}"/>
    <cellStyle name="40% - Accent4 2 4 2 3 3 2" xfId="9663" xr:uid="{D242287A-DA09-45DB-A01E-5FF292A8721C}"/>
    <cellStyle name="40% - Accent4 2 4 2 3 4" xfId="9664" xr:uid="{DD87819C-BBA2-47C0-89BB-34EE3E2DF96B}"/>
    <cellStyle name="40% - Accent4 2 4 2 4" xfId="9665" xr:uid="{BB9ECC31-C3D2-45DF-AE3E-2F4C95DD1ADC}"/>
    <cellStyle name="40% - Accent4 2 4 2 4 2" xfId="9666" xr:uid="{2F2CAFEA-E1A4-4EB9-A16F-09F70513167E}"/>
    <cellStyle name="40% - Accent4 2 4 2 4 2 2" xfId="9667" xr:uid="{89D8ABD4-06B3-4783-98BD-5975D7221A84}"/>
    <cellStyle name="40% - Accent4 2 4 2 4 3" xfId="9668" xr:uid="{A0C4640F-0912-407A-9116-FD37B8EAEDF6}"/>
    <cellStyle name="40% - Accent4 2 4 2 5" xfId="9669" xr:uid="{8DE9809D-1776-4D45-A52A-549CC8A75B97}"/>
    <cellStyle name="40% - Accent4 2 4 2 5 2" xfId="9670" xr:uid="{1B1E07F4-A780-4EF2-95BD-C71953FB37E2}"/>
    <cellStyle name="40% - Accent4 2 4 2 6" xfId="9671" xr:uid="{6BE9F8B6-D697-405F-BCC5-D4EC5BDC24CF}"/>
    <cellStyle name="40% - Accent4 2 4 3" xfId="9672" xr:uid="{F8B28CC1-06E9-4BE0-B6D2-6DDA714509E2}"/>
    <cellStyle name="40% - Accent4 2 4 3 2" xfId="9673" xr:uid="{A2B24AFC-D046-41CF-B581-72BB14741CC2}"/>
    <cellStyle name="40% - Accent4 2 4 3 2 2" xfId="9674" xr:uid="{CDE52217-F623-4A19-AC68-EA1BD7745F94}"/>
    <cellStyle name="40% - Accent4 2 4 3 2 2 2" xfId="9675" xr:uid="{05207449-3692-43BB-BBF2-70DAE16C3071}"/>
    <cellStyle name="40% - Accent4 2 4 3 2 2 2 2" xfId="9676" xr:uid="{7B06DC22-3346-403F-BC3F-E3BCAAEB71D8}"/>
    <cellStyle name="40% - Accent4 2 4 3 2 2 3" xfId="9677" xr:uid="{AA9AE054-A47A-410F-903D-067EF2774731}"/>
    <cellStyle name="40% - Accent4 2 4 3 2 3" xfId="9678" xr:uid="{87D33B4A-55DA-4928-9E63-9F8B717EFB97}"/>
    <cellStyle name="40% - Accent4 2 4 3 2 3 2" xfId="9679" xr:uid="{AEA9A2EF-B2D6-44BC-8B0E-A3173948A02A}"/>
    <cellStyle name="40% - Accent4 2 4 3 2 4" xfId="9680" xr:uid="{941CCCC2-9494-42A7-876D-6F448E1B239C}"/>
    <cellStyle name="40% - Accent4 2 4 3 3" xfId="9681" xr:uid="{035DEDAC-A96F-44D1-85FB-EF61C5782E91}"/>
    <cellStyle name="40% - Accent4 2 4 3 3 2" xfId="9682" xr:uid="{6F1B3C7B-C098-4926-86D4-FD6718889BBB}"/>
    <cellStyle name="40% - Accent4 2 4 3 3 2 2" xfId="9683" xr:uid="{3C1FB77D-86F8-4A8F-BB4A-557356FF308D}"/>
    <cellStyle name="40% - Accent4 2 4 3 3 3" xfId="9684" xr:uid="{E0E30FC2-984B-465E-922E-8A3736D7E9D8}"/>
    <cellStyle name="40% - Accent4 2 4 3 4" xfId="9685" xr:uid="{F89DF1A8-2FBE-4846-8873-9444E293F54C}"/>
    <cellStyle name="40% - Accent4 2 4 3 4 2" xfId="9686" xr:uid="{665EA9EA-CB8F-474B-84C4-68895C0423CF}"/>
    <cellStyle name="40% - Accent4 2 4 3 5" xfId="9687" xr:uid="{135A036E-A878-4B19-842C-E7A7893CBAC2}"/>
    <cellStyle name="40% - Accent4 2 4 4" xfId="9688" xr:uid="{27D46A67-0FF0-4FC1-9687-C20D1598801B}"/>
    <cellStyle name="40% - Accent4 2 4 4 2" xfId="9689" xr:uid="{FAE4EE3C-52B3-4BDA-B100-C91497B83D61}"/>
    <cellStyle name="40% - Accent4 2 4 4 2 2" xfId="9690" xr:uid="{7AF035A1-E8C8-4726-B4D7-426CDA7A1572}"/>
    <cellStyle name="40% - Accent4 2 4 4 2 2 2" xfId="9691" xr:uid="{CED28591-DF99-4F13-9A85-094329E9B93A}"/>
    <cellStyle name="40% - Accent4 2 4 4 2 3" xfId="9692" xr:uid="{80C37B34-A351-4ADE-9FC9-6FCA0992153C}"/>
    <cellStyle name="40% - Accent4 2 4 4 3" xfId="9693" xr:uid="{536B4573-0486-4645-8365-2B8017AB458A}"/>
    <cellStyle name="40% - Accent4 2 4 4 3 2" xfId="9694" xr:uid="{15CB6D57-13FA-4AE5-B43B-1DDE5F8BCB0E}"/>
    <cellStyle name="40% - Accent4 2 4 4 4" xfId="9695" xr:uid="{4EA134D9-FE8F-456B-A66B-D845039B6B33}"/>
    <cellStyle name="40% - Accent4 2 4 5" xfId="9696" xr:uid="{B2BBA64B-01C8-4356-8ADA-B17E03227972}"/>
    <cellStyle name="40% - Accent4 2 4 5 2" xfId="9697" xr:uid="{3B5BFF20-78CB-46CB-A42D-5C209511A752}"/>
    <cellStyle name="40% - Accent4 2 4 5 2 2" xfId="9698" xr:uid="{9EF1DE7E-BA33-491F-AB28-CF4ED4180D96}"/>
    <cellStyle name="40% - Accent4 2 4 5 3" xfId="9699" xr:uid="{96E8E36F-E0A1-48E5-9BB4-9799DDF03226}"/>
    <cellStyle name="40% - Accent4 2 4 6" xfId="9700" xr:uid="{15A7D17E-7B12-4DF2-A016-ECC700965445}"/>
    <cellStyle name="40% - Accent4 2 4 6 2" xfId="9701" xr:uid="{B57BBF3A-FFB8-4098-8FC2-7DBB93B19064}"/>
    <cellStyle name="40% - Accent4 2 4 7" xfId="9702" xr:uid="{0B53C0AE-86CD-447C-9DB8-00D595DE732A}"/>
    <cellStyle name="40% - Accent4 2 5" xfId="9703" xr:uid="{739024A1-4DCD-4F25-906C-0FCE1FC54C1B}"/>
    <cellStyle name="40% - Accent4 2 5 2" xfId="9704" xr:uid="{741D5F78-6013-4BFB-A017-18A95ED15DC5}"/>
    <cellStyle name="40% - Accent4 2 5 2 2" xfId="9705" xr:uid="{AE3464ED-788B-4E75-8BE4-064360E2F761}"/>
    <cellStyle name="40% - Accent4 2 5 2 2 2" xfId="9706" xr:uid="{6434C9BC-61E4-4856-9710-E3DFF750830E}"/>
    <cellStyle name="40% - Accent4 2 5 2 2 2 2" xfId="9707" xr:uid="{ECAA393A-3917-452B-B815-84F18A19A476}"/>
    <cellStyle name="40% - Accent4 2 5 2 2 2 2 2" xfId="9708" xr:uid="{A0CC22EB-7AF5-4DC7-B4D5-ECA046BC86D8}"/>
    <cellStyle name="40% - Accent4 2 5 2 2 2 3" xfId="9709" xr:uid="{37D4CE0B-C0FF-411F-B634-2B392ED52C48}"/>
    <cellStyle name="40% - Accent4 2 5 2 2 3" xfId="9710" xr:uid="{8D912A81-A183-4A01-9E1C-58C42547883F}"/>
    <cellStyle name="40% - Accent4 2 5 2 2 3 2" xfId="9711" xr:uid="{0E0CBD3E-C1BB-4B2D-BADC-9F5C32FCC8DC}"/>
    <cellStyle name="40% - Accent4 2 5 2 2 4" xfId="9712" xr:uid="{3287BC91-0050-4505-B4B6-3BA640B516E4}"/>
    <cellStyle name="40% - Accent4 2 5 2 3" xfId="9713" xr:uid="{0CD982EE-197E-4BEC-8B46-B4C0307A41E0}"/>
    <cellStyle name="40% - Accent4 2 5 2 3 2" xfId="9714" xr:uid="{A2572441-C985-45CD-BE22-68AC31EB166B}"/>
    <cellStyle name="40% - Accent4 2 5 2 3 2 2" xfId="9715" xr:uid="{B0206BB3-0727-4913-A955-151D9A96D3CE}"/>
    <cellStyle name="40% - Accent4 2 5 2 3 3" xfId="9716" xr:uid="{9CFBF8BF-A638-4A08-B437-C4BA32EC4955}"/>
    <cellStyle name="40% - Accent4 2 5 2 4" xfId="9717" xr:uid="{296DDD70-4BF3-47EB-8CC1-F41754AAF694}"/>
    <cellStyle name="40% - Accent4 2 5 2 4 2" xfId="9718" xr:uid="{C1F2F364-28AE-4470-9CFB-DC223A44DFDA}"/>
    <cellStyle name="40% - Accent4 2 5 2 5" xfId="9719" xr:uid="{744A4EA5-4470-4376-A93F-1A47375744DD}"/>
    <cellStyle name="40% - Accent4 2 5 3" xfId="9720" xr:uid="{8548C72C-EC54-4803-980D-E8E3781805DE}"/>
    <cellStyle name="40% - Accent4 2 5 3 2" xfId="9721" xr:uid="{7988C0F5-F6AD-4A83-919B-80D217E77170}"/>
    <cellStyle name="40% - Accent4 2 5 3 2 2" xfId="9722" xr:uid="{88BC1906-A0AD-4A2E-A89D-769CE4DFE68C}"/>
    <cellStyle name="40% - Accent4 2 5 3 2 2 2" xfId="9723" xr:uid="{559A4E7D-308E-4055-976B-B3B5DC42B43D}"/>
    <cellStyle name="40% - Accent4 2 5 3 2 3" xfId="9724" xr:uid="{1CB39136-89CF-4AAC-9B64-97D64FCAAA90}"/>
    <cellStyle name="40% - Accent4 2 5 3 3" xfId="9725" xr:uid="{3E059E80-9020-45FB-97E9-CE558E7FDA3A}"/>
    <cellStyle name="40% - Accent4 2 5 3 3 2" xfId="9726" xr:uid="{032263D4-9003-4FA9-A2D9-C0FD1105FD37}"/>
    <cellStyle name="40% - Accent4 2 5 3 4" xfId="9727" xr:uid="{047A5409-C549-4109-B984-42707DE0E19A}"/>
    <cellStyle name="40% - Accent4 2 5 4" xfId="9728" xr:uid="{B8B4850B-0D01-4AAF-BA1E-ACDA18F305BB}"/>
    <cellStyle name="40% - Accent4 2 5 4 2" xfId="9729" xr:uid="{FB7195A9-A4F1-4775-A22A-E49E2C6927A7}"/>
    <cellStyle name="40% - Accent4 2 5 4 2 2" xfId="9730" xr:uid="{A78AF5AC-59B7-4528-B5F3-098C7B918298}"/>
    <cellStyle name="40% - Accent4 2 5 4 3" xfId="9731" xr:uid="{06A2FD82-1926-43D0-8942-F59BCE97CDE2}"/>
    <cellStyle name="40% - Accent4 2 5 5" xfId="9732" xr:uid="{EF5B5312-6D99-4B25-A80D-46E681B2BA37}"/>
    <cellStyle name="40% - Accent4 2 5 5 2" xfId="9733" xr:uid="{04D0C3B4-76C5-457F-B851-47A8F9967BD1}"/>
    <cellStyle name="40% - Accent4 2 5 6" xfId="9734" xr:uid="{FAC97984-A320-463D-95BC-510C9E2D378A}"/>
    <cellStyle name="40% - Accent4 2 6" xfId="9735" xr:uid="{EEDC38CD-479F-4A41-A46E-812B5F5D37ED}"/>
    <cellStyle name="40% - Accent4 2 6 2" xfId="9736" xr:uid="{71ECD1FB-C131-4C91-A17F-49AFECF4029E}"/>
    <cellStyle name="40% - Accent4 2 6 2 2" xfId="9737" xr:uid="{DD917837-4C17-4694-9DB5-D92EA27217C4}"/>
    <cellStyle name="40% - Accent4 2 6 2 2 2" xfId="9738" xr:uid="{A826CD10-C2C2-4781-BB1C-F167285983A1}"/>
    <cellStyle name="40% - Accent4 2 6 2 2 2 2" xfId="9739" xr:uid="{0A3EFFBC-E35B-4C14-AE0A-44E2DB46CA35}"/>
    <cellStyle name="40% - Accent4 2 6 2 2 3" xfId="9740" xr:uid="{DC46BDF8-F643-449A-81A7-5F9A840A934A}"/>
    <cellStyle name="40% - Accent4 2 6 2 3" xfId="9741" xr:uid="{51F3E241-34D5-4077-AAD3-D2AB274A05C7}"/>
    <cellStyle name="40% - Accent4 2 6 2 3 2" xfId="9742" xr:uid="{C0EDB25F-BD66-4FF4-A13D-647CFBA68470}"/>
    <cellStyle name="40% - Accent4 2 6 2 4" xfId="9743" xr:uid="{37062B0D-6281-437C-A14E-CCF031025BBC}"/>
    <cellStyle name="40% - Accent4 2 6 3" xfId="9744" xr:uid="{808C9AED-2382-4A82-8B86-596696B037A2}"/>
    <cellStyle name="40% - Accent4 2 6 3 2" xfId="9745" xr:uid="{8370888D-6392-484B-BD06-880599CF4F25}"/>
    <cellStyle name="40% - Accent4 2 6 3 2 2" xfId="9746" xr:uid="{DB74697C-A526-4275-8638-B2FDE33EC5D4}"/>
    <cellStyle name="40% - Accent4 2 6 3 3" xfId="9747" xr:uid="{DC1E1ECB-8E77-4B79-9632-79DE7E070680}"/>
    <cellStyle name="40% - Accent4 2 6 4" xfId="9748" xr:uid="{2CD727C4-F3F7-451A-8CA0-B2DFBC457C31}"/>
    <cellStyle name="40% - Accent4 2 6 4 2" xfId="9749" xr:uid="{1C4EDAE1-4F04-4376-8DA0-A0A63D0FD985}"/>
    <cellStyle name="40% - Accent4 2 6 5" xfId="9750" xr:uid="{A341001B-0ADA-4D00-9207-EDA461D8ED82}"/>
    <cellStyle name="40% - Accent4 2 7" xfId="9751" xr:uid="{5A6EF6A1-AAEE-4363-8920-A33577568DE0}"/>
    <cellStyle name="40% - Accent4 2 7 2" xfId="9752" xr:uid="{E9158364-7877-4CDC-944E-842085C1378D}"/>
    <cellStyle name="40% - Accent4 2 7 2 2" xfId="9753" xr:uid="{D2158794-3B44-4423-923A-07718AF6F308}"/>
    <cellStyle name="40% - Accent4 2 7 2 2 2" xfId="9754" xr:uid="{AD748A11-E676-4E20-B849-10954EABC46B}"/>
    <cellStyle name="40% - Accent4 2 7 2 3" xfId="9755" xr:uid="{7CFEBE62-A5AE-436D-884A-EEBBEF1CDEB6}"/>
    <cellStyle name="40% - Accent4 2 7 3" xfId="9756" xr:uid="{2B75E003-F788-447D-A445-6320C50D2A5F}"/>
    <cellStyle name="40% - Accent4 2 7 3 2" xfId="9757" xr:uid="{9D0929AC-13F6-4ED1-AFAB-30669394251B}"/>
    <cellStyle name="40% - Accent4 2 7 4" xfId="9758" xr:uid="{D3738C6E-9A4F-4FA7-B4FD-52F6EB0EC345}"/>
    <cellStyle name="40% - Accent4 2 8" xfId="9759" xr:uid="{8825F74E-1372-4529-A5E4-136C61F48F5A}"/>
    <cellStyle name="40% - Accent4 2 8 2" xfId="9760" xr:uid="{7C71A298-C8A3-4D2A-A4D1-93A8B4B8009D}"/>
    <cellStyle name="40% - Accent4 2 8 2 2" xfId="9761" xr:uid="{4ED6BBF1-CA88-4060-970D-716A92C9EACE}"/>
    <cellStyle name="40% - Accent4 2 8 3" xfId="9762" xr:uid="{533CDE34-2A37-484C-99C9-3A67269112D6}"/>
    <cellStyle name="40% - Accent4 2 9" xfId="9763" xr:uid="{48D3E982-669E-4B40-A154-5FD53D45E6D0}"/>
    <cellStyle name="40% - Accent4 2 9 2" xfId="9764" xr:uid="{EF9D6E6C-72FF-41BE-8CBE-462C7DD6DC41}"/>
    <cellStyle name="40% - Accent4 3" xfId="9765" xr:uid="{A7206CA6-8EFA-4D9F-BB27-AC0CA5D080D0}"/>
    <cellStyle name="40% - Accent4 3 2" xfId="9766" xr:uid="{C9045F0B-31F2-4255-BA15-F8311DA88D40}"/>
    <cellStyle name="40% - Accent4 3 2 2" xfId="9767" xr:uid="{93A74CB5-FA05-484A-B5B1-50DC5E1253F7}"/>
    <cellStyle name="40% - Accent4 3 2 2 2" xfId="9768" xr:uid="{AC2134F2-62AF-44D6-A370-A8C270EDD5A3}"/>
    <cellStyle name="40% - Accent4 3 2 2 2 2" xfId="9769" xr:uid="{F248167E-75B3-4F3C-8C14-1733078022C0}"/>
    <cellStyle name="40% - Accent4 3 2 2 2 2 2" xfId="9770" xr:uid="{8B69C8E2-74E9-496D-B74B-478780324E67}"/>
    <cellStyle name="40% - Accent4 3 2 2 2 2 2 2" xfId="9771" xr:uid="{8A90A734-90F3-4F52-A0EB-7E12E9B3965F}"/>
    <cellStyle name="40% - Accent4 3 2 2 2 2 2 2 2" xfId="9772" xr:uid="{65AE74D6-392F-4AA3-B8FC-125B5A302915}"/>
    <cellStyle name="40% - Accent4 3 2 2 2 2 2 2 2 2" xfId="9773" xr:uid="{2F589824-F4DF-4FC4-B45B-855634B08819}"/>
    <cellStyle name="40% - Accent4 3 2 2 2 2 2 2 3" xfId="9774" xr:uid="{4B0FF6CC-C5A2-4565-9F68-114D609F1BB1}"/>
    <cellStyle name="40% - Accent4 3 2 2 2 2 2 3" xfId="9775" xr:uid="{52D67CF2-9572-4DA1-8B65-238D9F7D9AD4}"/>
    <cellStyle name="40% - Accent4 3 2 2 2 2 2 3 2" xfId="9776" xr:uid="{E7AC50DE-7ED5-471D-A2DB-3FD99FB04DCF}"/>
    <cellStyle name="40% - Accent4 3 2 2 2 2 2 4" xfId="9777" xr:uid="{16773DAE-D625-4F0C-B951-D2AAADC2163A}"/>
    <cellStyle name="40% - Accent4 3 2 2 2 2 3" xfId="9778" xr:uid="{8940E2FD-299A-41E5-953F-79B61253713E}"/>
    <cellStyle name="40% - Accent4 3 2 2 2 2 3 2" xfId="9779" xr:uid="{07539792-4A92-4CEF-948A-3100B98BA108}"/>
    <cellStyle name="40% - Accent4 3 2 2 2 2 3 2 2" xfId="9780" xr:uid="{F82FB413-9B8A-453A-990C-EC2019668059}"/>
    <cellStyle name="40% - Accent4 3 2 2 2 2 3 3" xfId="9781" xr:uid="{28742931-D4FC-4E8D-BE07-BCC8CDCD29AC}"/>
    <cellStyle name="40% - Accent4 3 2 2 2 2 4" xfId="9782" xr:uid="{8BDAD250-C04D-477D-8A89-EFB82A9E8798}"/>
    <cellStyle name="40% - Accent4 3 2 2 2 2 4 2" xfId="9783" xr:uid="{0A0BCD12-EC07-4629-AC97-EFE5954BE481}"/>
    <cellStyle name="40% - Accent4 3 2 2 2 2 5" xfId="9784" xr:uid="{97074B25-456D-40BD-8B76-DAD412AF5D39}"/>
    <cellStyle name="40% - Accent4 3 2 2 2 3" xfId="9785" xr:uid="{AC05E83C-0B2E-4ECF-B903-AD6667D40B8C}"/>
    <cellStyle name="40% - Accent4 3 2 2 2 3 2" xfId="9786" xr:uid="{33EB0FD0-59E0-4F76-8D31-3A6F2FF16700}"/>
    <cellStyle name="40% - Accent4 3 2 2 2 3 2 2" xfId="9787" xr:uid="{3AA1DD46-2444-455D-83E9-6AB004F17DC7}"/>
    <cellStyle name="40% - Accent4 3 2 2 2 3 2 2 2" xfId="9788" xr:uid="{849D3D71-9604-4EC5-A149-1E68505750B3}"/>
    <cellStyle name="40% - Accent4 3 2 2 2 3 2 3" xfId="9789" xr:uid="{10741A7E-68DD-4D1D-93D6-C8BE70277786}"/>
    <cellStyle name="40% - Accent4 3 2 2 2 3 3" xfId="9790" xr:uid="{B73E74DB-4A8D-43C0-AEB7-CFF7D54D7138}"/>
    <cellStyle name="40% - Accent4 3 2 2 2 3 3 2" xfId="9791" xr:uid="{AD89CF4E-2509-4146-99AC-B554CB4BD511}"/>
    <cellStyle name="40% - Accent4 3 2 2 2 3 4" xfId="9792" xr:uid="{E01027F5-C766-48EE-93C5-234DC4DAC4DC}"/>
    <cellStyle name="40% - Accent4 3 2 2 2 4" xfId="9793" xr:uid="{5D55E515-300E-4DE5-B934-C466B252E84E}"/>
    <cellStyle name="40% - Accent4 3 2 2 2 4 2" xfId="9794" xr:uid="{FF40EE11-B61F-4383-BE9F-6B371BB33328}"/>
    <cellStyle name="40% - Accent4 3 2 2 2 4 2 2" xfId="9795" xr:uid="{BED18A50-99EB-4769-8CCD-A870A208DDBC}"/>
    <cellStyle name="40% - Accent4 3 2 2 2 4 3" xfId="9796" xr:uid="{11FF8354-C8FE-44A0-9471-AF86EABDF3B0}"/>
    <cellStyle name="40% - Accent4 3 2 2 2 5" xfId="9797" xr:uid="{A36F5485-914C-4E70-991F-12772203F41B}"/>
    <cellStyle name="40% - Accent4 3 2 2 2 5 2" xfId="9798" xr:uid="{F5AAA141-7132-4BF6-B3D8-385DA1D94594}"/>
    <cellStyle name="40% - Accent4 3 2 2 2 6" xfId="9799" xr:uid="{838C4FF5-B49A-4F12-8F56-0E6940DDE5BA}"/>
    <cellStyle name="40% - Accent4 3 2 2 3" xfId="9800" xr:uid="{9C385F2A-6325-463A-8D2E-C4D4012BF9B2}"/>
    <cellStyle name="40% - Accent4 3 2 2 3 2" xfId="9801" xr:uid="{13905457-1330-4E3D-BFC8-25C50614FAD0}"/>
    <cellStyle name="40% - Accent4 3 2 2 3 2 2" xfId="9802" xr:uid="{F16733C0-AF29-4483-A9F0-CE367F674FCB}"/>
    <cellStyle name="40% - Accent4 3 2 2 3 2 2 2" xfId="9803" xr:uid="{BD633CFF-0722-4E3E-BB48-D9DB6DB12DC6}"/>
    <cellStyle name="40% - Accent4 3 2 2 3 2 2 2 2" xfId="9804" xr:uid="{2793BDE7-70C8-4879-9493-D0E3B7DE1D7A}"/>
    <cellStyle name="40% - Accent4 3 2 2 3 2 2 3" xfId="9805" xr:uid="{BD674B6E-4BD2-4227-9457-918C1C760DBB}"/>
    <cellStyle name="40% - Accent4 3 2 2 3 2 3" xfId="9806" xr:uid="{5D660D2A-C636-4A1F-953A-973C3525F7DD}"/>
    <cellStyle name="40% - Accent4 3 2 2 3 2 3 2" xfId="9807" xr:uid="{EF29A768-246A-4C6D-8F5A-792897E32ACA}"/>
    <cellStyle name="40% - Accent4 3 2 2 3 2 4" xfId="9808" xr:uid="{28516A50-0A41-49C0-B64E-632D4C195F00}"/>
    <cellStyle name="40% - Accent4 3 2 2 3 3" xfId="9809" xr:uid="{8E08D496-5DC2-4757-8A63-60F642317D88}"/>
    <cellStyle name="40% - Accent4 3 2 2 3 3 2" xfId="9810" xr:uid="{E75128CB-107D-4BB9-90D2-B30F4B1BB0DD}"/>
    <cellStyle name="40% - Accent4 3 2 2 3 3 2 2" xfId="9811" xr:uid="{FBD040AF-AEE0-4848-A402-83B25D5594B6}"/>
    <cellStyle name="40% - Accent4 3 2 2 3 3 3" xfId="9812" xr:uid="{E461E556-6DA9-4534-8B51-C9A216898547}"/>
    <cellStyle name="40% - Accent4 3 2 2 3 4" xfId="9813" xr:uid="{FA83CB23-6552-44B3-9F7F-EC82D82A2136}"/>
    <cellStyle name="40% - Accent4 3 2 2 3 4 2" xfId="9814" xr:uid="{F1EBA4BE-8190-401C-85D1-54DFEED7584A}"/>
    <cellStyle name="40% - Accent4 3 2 2 3 5" xfId="9815" xr:uid="{0406C88D-1B61-499F-A5E9-B69CD4008991}"/>
    <cellStyle name="40% - Accent4 3 2 2 4" xfId="9816" xr:uid="{156C8C64-6970-476B-BFD7-8C672BAD87C5}"/>
    <cellStyle name="40% - Accent4 3 2 2 4 2" xfId="9817" xr:uid="{A75BFECA-351E-4824-B507-E1B27067C8D2}"/>
    <cellStyle name="40% - Accent4 3 2 2 4 2 2" xfId="9818" xr:uid="{350AA237-182D-4C89-9E78-79E5E716B3D7}"/>
    <cellStyle name="40% - Accent4 3 2 2 4 2 2 2" xfId="9819" xr:uid="{63BF7540-D346-4687-9F00-3BCC00C81DB7}"/>
    <cellStyle name="40% - Accent4 3 2 2 4 2 3" xfId="9820" xr:uid="{5DF46F13-E603-45CE-BEC9-60A7AC721263}"/>
    <cellStyle name="40% - Accent4 3 2 2 4 3" xfId="9821" xr:uid="{743F7234-1F89-43B1-B521-FD6832CBE9CD}"/>
    <cellStyle name="40% - Accent4 3 2 2 4 3 2" xfId="9822" xr:uid="{B9935C64-7242-4678-A2AE-0932B3B6F3DF}"/>
    <cellStyle name="40% - Accent4 3 2 2 4 4" xfId="9823" xr:uid="{11604C36-C356-463C-9B56-9010D737F264}"/>
    <cellStyle name="40% - Accent4 3 2 2 5" xfId="9824" xr:uid="{83340630-C7B4-4A2C-B278-26A0F113D825}"/>
    <cellStyle name="40% - Accent4 3 2 2 5 2" xfId="9825" xr:uid="{252BEC7D-5053-47FA-8F29-3BF279E40119}"/>
    <cellStyle name="40% - Accent4 3 2 2 5 2 2" xfId="9826" xr:uid="{30086033-D65F-47AB-9048-590D05EA8957}"/>
    <cellStyle name="40% - Accent4 3 2 2 5 3" xfId="9827" xr:uid="{45CF0308-BC61-46C4-B468-F23D8A0F29D2}"/>
    <cellStyle name="40% - Accent4 3 2 2 6" xfId="9828" xr:uid="{75763573-4943-4B98-B227-4203C99BE21E}"/>
    <cellStyle name="40% - Accent4 3 2 2 6 2" xfId="9829" xr:uid="{B905C6A5-834B-43A1-A197-45E7C1998E42}"/>
    <cellStyle name="40% - Accent4 3 2 2 7" xfId="9830" xr:uid="{47C57953-2451-400F-910E-C655CCF958AA}"/>
    <cellStyle name="40% - Accent4 3 2 3" xfId="9831" xr:uid="{FBEC0829-37A9-45DB-891E-560BBD18A68C}"/>
    <cellStyle name="40% - Accent4 3 2 3 2" xfId="9832" xr:uid="{3D217138-A950-4308-BFDF-55A4B5CB1C0C}"/>
    <cellStyle name="40% - Accent4 3 2 3 2 2" xfId="9833" xr:uid="{CF43541E-8DEA-4249-8A9F-5A7016C03C25}"/>
    <cellStyle name="40% - Accent4 3 2 3 2 2 2" xfId="9834" xr:uid="{30A16969-EC1D-46FF-8A8C-5B3677AAECB9}"/>
    <cellStyle name="40% - Accent4 3 2 3 2 2 2 2" xfId="9835" xr:uid="{1E89CF67-EB97-493B-BEDF-6FDB4E9252C5}"/>
    <cellStyle name="40% - Accent4 3 2 3 2 2 2 2 2" xfId="9836" xr:uid="{9A55694D-CD7B-4D84-A195-38A313FBED6F}"/>
    <cellStyle name="40% - Accent4 3 2 3 2 2 2 3" xfId="9837" xr:uid="{F7C60F98-B8E8-4FFE-8C1C-C3FA480FDAA7}"/>
    <cellStyle name="40% - Accent4 3 2 3 2 2 3" xfId="9838" xr:uid="{E24DF8B3-47E9-4FC4-8670-E13F30844DA4}"/>
    <cellStyle name="40% - Accent4 3 2 3 2 2 3 2" xfId="9839" xr:uid="{C66CBBC3-25E1-4BAE-87E8-F873772195D4}"/>
    <cellStyle name="40% - Accent4 3 2 3 2 2 4" xfId="9840" xr:uid="{75082237-CA83-41F5-A994-8E2770D914BD}"/>
    <cellStyle name="40% - Accent4 3 2 3 2 3" xfId="9841" xr:uid="{D9416628-EFF3-4E6E-A6B5-3E124BF844A2}"/>
    <cellStyle name="40% - Accent4 3 2 3 2 3 2" xfId="9842" xr:uid="{7C641806-9587-4DCA-86DA-065BDA165C23}"/>
    <cellStyle name="40% - Accent4 3 2 3 2 3 2 2" xfId="9843" xr:uid="{EDCC6B14-B0FC-4137-89C4-2D3B676D8B2F}"/>
    <cellStyle name="40% - Accent4 3 2 3 2 3 3" xfId="9844" xr:uid="{1162BA4F-26AE-4486-B321-767327661AD7}"/>
    <cellStyle name="40% - Accent4 3 2 3 2 4" xfId="9845" xr:uid="{4585BEAA-9B51-4AEF-B2FE-81213918CAEA}"/>
    <cellStyle name="40% - Accent4 3 2 3 2 4 2" xfId="9846" xr:uid="{3B296B72-23AA-4952-9FE2-FAE43379F096}"/>
    <cellStyle name="40% - Accent4 3 2 3 2 5" xfId="9847" xr:uid="{1FA54F91-338D-421D-B93E-808DEB2FE00D}"/>
    <cellStyle name="40% - Accent4 3 2 3 3" xfId="9848" xr:uid="{D404EE01-043C-4960-9EF4-A4E99CF87CE8}"/>
    <cellStyle name="40% - Accent4 3 2 3 3 2" xfId="9849" xr:uid="{3C4E2E8F-E183-4D70-840D-80263BB41D43}"/>
    <cellStyle name="40% - Accent4 3 2 3 3 2 2" xfId="9850" xr:uid="{BD2F74D8-B0D4-4C0E-A0B5-F60D9B8BCF44}"/>
    <cellStyle name="40% - Accent4 3 2 3 3 2 2 2" xfId="9851" xr:uid="{10D64198-2EB3-4B4F-B421-D2A7B998F643}"/>
    <cellStyle name="40% - Accent4 3 2 3 3 2 3" xfId="9852" xr:uid="{0E9AAC37-7CD9-4436-A2F1-ACF5B88E7EE3}"/>
    <cellStyle name="40% - Accent4 3 2 3 3 3" xfId="9853" xr:uid="{63D6AED5-E423-4191-B3CF-9AB4CED8CC66}"/>
    <cellStyle name="40% - Accent4 3 2 3 3 3 2" xfId="9854" xr:uid="{EE8ECC2D-4C00-4F83-84B5-0A487F6DAE3C}"/>
    <cellStyle name="40% - Accent4 3 2 3 3 4" xfId="9855" xr:uid="{462CE239-DBA1-4558-8578-2E32A788DA50}"/>
    <cellStyle name="40% - Accent4 3 2 3 4" xfId="9856" xr:uid="{7CF8FCB6-1115-4CE3-B657-424BE5883371}"/>
    <cellStyle name="40% - Accent4 3 2 3 4 2" xfId="9857" xr:uid="{2F157171-215B-4BFE-A4D5-7088ED679BAD}"/>
    <cellStyle name="40% - Accent4 3 2 3 4 2 2" xfId="9858" xr:uid="{7BA48A0A-351B-4475-8623-96EA3CD0A649}"/>
    <cellStyle name="40% - Accent4 3 2 3 4 3" xfId="9859" xr:uid="{1121E27B-C23E-49B5-89C8-7789D3F91BEC}"/>
    <cellStyle name="40% - Accent4 3 2 3 5" xfId="9860" xr:uid="{B2C91B2F-B174-4960-B890-F1098C8888DF}"/>
    <cellStyle name="40% - Accent4 3 2 3 5 2" xfId="9861" xr:uid="{4BBD6424-2D0E-46D4-B559-1083173CB869}"/>
    <cellStyle name="40% - Accent4 3 2 3 6" xfId="9862" xr:uid="{2781F5E3-890E-4F5C-83F8-D868F4763D26}"/>
    <cellStyle name="40% - Accent4 3 2 4" xfId="9863" xr:uid="{ADAED795-8054-417C-B346-4F5928CEADD4}"/>
    <cellStyle name="40% - Accent4 3 2 4 2" xfId="9864" xr:uid="{C2040744-2DE7-4B85-B94C-EC3BBD782610}"/>
    <cellStyle name="40% - Accent4 3 2 4 2 2" xfId="9865" xr:uid="{A879CBD1-9478-45DB-91DC-812A6F227404}"/>
    <cellStyle name="40% - Accent4 3 2 4 2 2 2" xfId="9866" xr:uid="{1866463F-3B8A-4264-9A85-4CB6BC7BEE03}"/>
    <cellStyle name="40% - Accent4 3 2 4 2 2 2 2" xfId="9867" xr:uid="{977467BC-31C5-4C32-885C-76DC2497C51B}"/>
    <cellStyle name="40% - Accent4 3 2 4 2 2 3" xfId="9868" xr:uid="{8042B183-E598-46F8-809E-46BBD807A75B}"/>
    <cellStyle name="40% - Accent4 3 2 4 2 3" xfId="9869" xr:uid="{F3D381D1-B901-486F-9A32-C5254B6B5D7D}"/>
    <cellStyle name="40% - Accent4 3 2 4 2 3 2" xfId="9870" xr:uid="{8333715A-08EC-439B-821F-6CCA5CC75A0C}"/>
    <cellStyle name="40% - Accent4 3 2 4 2 4" xfId="9871" xr:uid="{51A3B4A6-E67D-4953-9925-3E9EB4EB5499}"/>
    <cellStyle name="40% - Accent4 3 2 4 3" xfId="9872" xr:uid="{71FD205F-016D-4777-9F26-B4CAE6DB9F89}"/>
    <cellStyle name="40% - Accent4 3 2 4 3 2" xfId="9873" xr:uid="{787562C8-F98F-41A7-92EE-19167C82888E}"/>
    <cellStyle name="40% - Accent4 3 2 4 3 2 2" xfId="9874" xr:uid="{5D0A06D5-2710-4A1B-BBFB-035BF1127D8F}"/>
    <cellStyle name="40% - Accent4 3 2 4 3 3" xfId="9875" xr:uid="{E9EDFFF8-3F66-4356-B07C-3E45D0D62D35}"/>
    <cellStyle name="40% - Accent4 3 2 4 4" xfId="9876" xr:uid="{78258862-AFEA-4639-940C-F3D874486B27}"/>
    <cellStyle name="40% - Accent4 3 2 4 4 2" xfId="9877" xr:uid="{7B6BC23E-6627-4BDA-82FF-60818A0193C8}"/>
    <cellStyle name="40% - Accent4 3 2 4 5" xfId="9878" xr:uid="{7310D779-1581-4468-92AE-59E9F4D9C2A6}"/>
    <cellStyle name="40% - Accent4 3 2 5" xfId="9879" xr:uid="{09C19F13-1336-413D-A373-7C444A6E1CEC}"/>
    <cellStyle name="40% - Accent4 3 2 5 2" xfId="9880" xr:uid="{BBED951C-48D9-4464-9A01-E6602C0D8BFD}"/>
    <cellStyle name="40% - Accent4 3 2 5 2 2" xfId="9881" xr:uid="{7D7D1C45-0345-473A-9B7F-F195D5855783}"/>
    <cellStyle name="40% - Accent4 3 2 5 2 2 2" xfId="9882" xr:uid="{1F3706FE-F1ED-4C8B-BC04-71CEBF064430}"/>
    <cellStyle name="40% - Accent4 3 2 5 2 3" xfId="9883" xr:uid="{7755A45F-D6C1-44BB-A278-08D1A73D736E}"/>
    <cellStyle name="40% - Accent4 3 2 5 3" xfId="9884" xr:uid="{3031AE0B-AA9C-48CB-A4C8-746EE6289DD0}"/>
    <cellStyle name="40% - Accent4 3 2 5 3 2" xfId="9885" xr:uid="{76F5ECFF-ED6C-4A6E-86AD-0466A9D6077E}"/>
    <cellStyle name="40% - Accent4 3 2 5 4" xfId="9886" xr:uid="{49ECBBBD-AD4D-4711-8CD0-72773DE8561B}"/>
    <cellStyle name="40% - Accent4 3 2 6" xfId="9887" xr:uid="{AF2F626E-F805-433C-B6B8-6B0AC234636C}"/>
    <cellStyle name="40% - Accent4 3 2 6 2" xfId="9888" xr:uid="{A26AC875-2999-4D49-95CF-925507570976}"/>
    <cellStyle name="40% - Accent4 3 2 6 2 2" xfId="9889" xr:uid="{84C7466F-5AD2-42C3-9C92-A2D8D3A7B639}"/>
    <cellStyle name="40% - Accent4 3 2 6 3" xfId="9890" xr:uid="{048068F7-F5D5-4149-9083-49A963540304}"/>
    <cellStyle name="40% - Accent4 3 2 7" xfId="9891" xr:uid="{5AEE2DA0-5BBB-4A50-80E3-52C3D2C8E5D7}"/>
    <cellStyle name="40% - Accent4 3 2 7 2" xfId="9892" xr:uid="{6C08376F-F8E1-4FB7-BC77-0E598D92E383}"/>
    <cellStyle name="40% - Accent4 3 2 8" xfId="9893" xr:uid="{EB44C45F-96C7-4F11-8A48-0F6B4BEDBCE6}"/>
    <cellStyle name="40% - Accent4 3 3" xfId="9894" xr:uid="{C15CBF54-720B-43CD-B44B-D8DFB07F0DB5}"/>
    <cellStyle name="40% - Accent4 3 3 2" xfId="9895" xr:uid="{D929E291-9781-48BF-AF17-4C97192A0EDD}"/>
    <cellStyle name="40% - Accent4 3 3 2 2" xfId="9896" xr:uid="{7CF86A52-17AC-42F3-9D33-6D4E75AC5C47}"/>
    <cellStyle name="40% - Accent4 3 3 2 2 2" xfId="9897" xr:uid="{787CF87A-595B-4719-A076-63D909F6E63B}"/>
    <cellStyle name="40% - Accent4 3 3 2 2 2 2" xfId="9898" xr:uid="{5D1F3F23-5B5E-4A1B-97F5-ACA9F40C8877}"/>
    <cellStyle name="40% - Accent4 3 3 2 2 2 2 2" xfId="9899" xr:uid="{A8669D82-37C8-499B-84B9-837C92CEF040}"/>
    <cellStyle name="40% - Accent4 3 3 2 2 2 2 2 2" xfId="9900" xr:uid="{481C4339-18C4-4FD3-867C-9D184B561098}"/>
    <cellStyle name="40% - Accent4 3 3 2 2 2 2 3" xfId="9901" xr:uid="{944F6CB3-AAB5-463C-B350-09C2BE473F36}"/>
    <cellStyle name="40% - Accent4 3 3 2 2 2 3" xfId="9902" xr:uid="{FDC1B580-2092-417A-9CD9-3EB4DEFA9A7D}"/>
    <cellStyle name="40% - Accent4 3 3 2 2 2 3 2" xfId="9903" xr:uid="{2B96F441-CCBC-44C1-8B55-31EA4ACC283E}"/>
    <cellStyle name="40% - Accent4 3 3 2 2 2 4" xfId="9904" xr:uid="{C50384CE-DC93-408B-886C-2C4613D7DB9B}"/>
    <cellStyle name="40% - Accent4 3 3 2 2 3" xfId="9905" xr:uid="{52B10FC4-C790-40A5-920F-4F7E2EADD65C}"/>
    <cellStyle name="40% - Accent4 3 3 2 2 3 2" xfId="9906" xr:uid="{4F469168-3191-483E-8FC0-E1FE3036730A}"/>
    <cellStyle name="40% - Accent4 3 3 2 2 3 2 2" xfId="9907" xr:uid="{0F462018-FC29-404F-B31A-F8C2A068D4A8}"/>
    <cellStyle name="40% - Accent4 3 3 2 2 3 3" xfId="9908" xr:uid="{16FAF5BD-7CF6-428E-B210-A736FE55EE02}"/>
    <cellStyle name="40% - Accent4 3 3 2 2 4" xfId="9909" xr:uid="{726787C3-B685-44D6-A840-5027CF5F6840}"/>
    <cellStyle name="40% - Accent4 3 3 2 2 4 2" xfId="9910" xr:uid="{90DE5F01-115A-4B3A-B5DE-D426D1F5F4F0}"/>
    <cellStyle name="40% - Accent4 3 3 2 2 5" xfId="9911" xr:uid="{259F2DBD-0E9B-47B9-9947-E5DD4A0A3E55}"/>
    <cellStyle name="40% - Accent4 3 3 2 3" xfId="9912" xr:uid="{BB5518E2-EEE4-42F3-B96E-A876283D8FE9}"/>
    <cellStyle name="40% - Accent4 3 3 2 3 2" xfId="9913" xr:uid="{3C6EF697-3D51-4CD8-9CDF-F0F8BD0A7C31}"/>
    <cellStyle name="40% - Accent4 3 3 2 3 2 2" xfId="9914" xr:uid="{203414CC-9999-466A-8DF2-3A786B03D372}"/>
    <cellStyle name="40% - Accent4 3 3 2 3 2 2 2" xfId="9915" xr:uid="{CA9F8231-C23E-486E-82F3-9DADAD45755B}"/>
    <cellStyle name="40% - Accent4 3 3 2 3 2 3" xfId="9916" xr:uid="{4799189B-1A20-4458-A1DB-46F9CEBBC9BC}"/>
    <cellStyle name="40% - Accent4 3 3 2 3 3" xfId="9917" xr:uid="{BE7C18B0-18C7-4251-A894-A7E4E8290F49}"/>
    <cellStyle name="40% - Accent4 3 3 2 3 3 2" xfId="9918" xr:uid="{A3A43B5C-B26A-409D-B655-BAF43B203D15}"/>
    <cellStyle name="40% - Accent4 3 3 2 3 4" xfId="9919" xr:uid="{2FF2422E-63FD-4B89-A34E-AE2DAEA78443}"/>
    <cellStyle name="40% - Accent4 3 3 2 4" xfId="9920" xr:uid="{00EAD1B8-0829-4E9F-B9C8-EACFC3FAB8B3}"/>
    <cellStyle name="40% - Accent4 3 3 2 4 2" xfId="9921" xr:uid="{57A43101-6BF8-47CF-8DD2-D591DAC96480}"/>
    <cellStyle name="40% - Accent4 3 3 2 4 2 2" xfId="9922" xr:uid="{782C3335-CF37-4B96-9F53-B24ADEFBE18D}"/>
    <cellStyle name="40% - Accent4 3 3 2 4 3" xfId="9923" xr:uid="{F5893374-BF93-40AF-9F6D-68B62AE07D85}"/>
    <cellStyle name="40% - Accent4 3 3 2 5" xfId="9924" xr:uid="{F9D58DE2-4F45-42E8-8548-D3B1D96253CB}"/>
    <cellStyle name="40% - Accent4 3 3 2 5 2" xfId="9925" xr:uid="{54DE4715-23AB-4548-B4AC-489ADCD50A6B}"/>
    <cellStyle name="40% - Accent4 3 3 2 6" xfId="9926" xr:uid="{F919910A-D0CB-4C36-BB15-9810732CDD4C}"/>
    <cellStyle name="40% - Accent4 3 3 3" xfId="9927" xr:uid="{98A8FE91-085E-4E7B-8998-FE14C82B8664}"/>
    <cellStyle name="40% - Accent4 3 3 3 2" xfId="9928" xr:uid="{6C275302-81A5-49EF-9D53-7CED9FCCE380}"/>
    <cellStyle name="40% - Accent4 3 3 3 2 2" xfId="9929" xr:uid="{1828FB87-A332-4154-98A0-BEA324E79504}"/>
    <cellStyle name="40% - Accent4 3 3 3 2 2 2" xfId="9930" xr:uid="{A085D0DA-6F01-4446-BBBA-E308927F7CC8}"/>
    <cellStyle name="40% - Accent4 3 3 3 2 2 2 2" xfId="9931" xr:uid="{D7E1C4D1-CBFD-40C9-8B97-202309680AA8}"/>
    <cellStyle name="40% - Accent4 3 3 3 2 2 3" xfId="9932" xr:uid="{16671BEC-68D0-4C4A-9992-655571D9073A}"/>
    <cellStyle name="40% - Accent4 3 3 3 2 3" xfId="9933" xr:uid="{D7E16C9B-CCCE-4FDC-A418-8F2617B82F5C}"/>
    <cellStyle name="40% - Accent4 3 3 3 2 3 2" xfId="9934" xr:uid="{8A5082C1-05D8-4BD8-B0A4-E95CE456D352}"/>
    <cellStyle name="40% - Accent4 3 3 3 2 4" xfId="9935" xr:uid="{DB3C2121-684A-4DBE-8A7B-2F4914FD6580}"/>
    <cellStyle name="40% - Accent4 3 3 3 3" xfId="9936" xr:uid="{62E2FFCD-93FC-4EC9-AD84-3161F8B02DEC}"/>
    <cellStyle name="40% - Accent4 3 3 3 3 2" xfId="9937" xr:uid="{7BB13FE5-A86A-459F-B54F-B1493C73BCFD}"/>
    <cellStyle name="40% - Accent4 3 3 3 3 2 2" xfId="9938" xr:uid="{1B56BED9-F9F1-4943-BECB-07FB5A854420}"/>
    <cellStyle name="40% - Accent4 3 3 3 3 3" xfId="9939" xr:uid="{186C7DF0-6A98-4624-8F7F-1E83927D881D}"/>
    <cellStyle name="40% - Accent4 3 3 3 4" xfId="9940" xr:uid="{D38A8649-D185-4BA2-81CB-BE156C179FB6}"/>
    <cellStyle name="40% - Accent4 3 3 3 4 2" xfId="9941" xr:uid="{128150A6-628B-401E-900D-0AD080153912}"/>
    <cellStyle name="40% - Accent4 3 3 3 5" xfId="9942" xr:uid="{57319836-069E-4479-B75F-AAEE39A2F6C4}"/>
    <cellStyle name="40% - Accent4 3 3 4" xfId="9943" xr:uid="{7B59B513-88E8-4450-9C5E-AD3EB9A0ED4D}"/>
    <cellStyle name="40% - Accent4 3 3 4 2" xfId="9944" xr:uid="{E5052437-3669-4F03-9466-9CD1E9853EE5}"/>
    <cellStyle name="40% - Accent4 3 3 4 2 2" xfId="9945" xr:uid="{77C25D78-7DE0-4D48-A1F1-34CCB49BE233}"/>
    <cellStyle name="40% - Accent4 3 3 4 2 2 2" xfId="9946" xr:uid="{CBE28188-202B-44C7-93DD-09FFC91EF783}"/>
    <cellStyle name="40% - Accent4 3 3 4 2 3" xfId="9947" xr:uid="{0B6F0310-E7FA-4F81-B6F7-997EA9F09121}"/>
    <cellStyle name="40% - Accent4 3 3 4 3" xfId="9948" xr:uid="{0AC88883-1C7B-40A1-8501-19699F58FE1F}"/>
    <cellStyle name="40% - Accent4 3 3 4 3 2" xfId="9949" xr:uid="{81B94C79-993A-4F61-A230-9913A64CCB12}"/>
    <cellStyle name="40% - Accent4 3 3 4 4" xfId="9950" xr:uid="{F763AF8F-111C-485D-955A-0C07EF3D976E}"/>
    <cellStyle name="40% - Accent4 3 3 5" xfId="9951" xr:uid="{A5C7DB32-C013-46CD-9FBD-0407A23D58A7}"/>
    <cellStyle name="40% - Accent4 3 3 5 2" xfId="9952" xr:uid="{4572CBF2-CA4B-4FE3-9C39-2C38B82A8CBC}"/>
    <cellStyle name="40% - Accent4 3 3 5 2 2" xfId="9953" xr:uid="{A8B4DB62-9C87-4B61-8333-2D71C6A1FF51}"/>
    <cellStyle name="40% - Accent4 3 3 5 3" xfId="9954" xr:uid="{9BAC6BA4-0C2D-43EA-9EF0-E625A2DCDB59}"/>
    <cellStyle name="40% - Accent4 3 3 6" xfId="9955" xr:uid="{45925314-C880-4772-BA4E-5B3D9E4C2865}"/>
    <cellStyle name="40% - Accent4 3 3 6 2" xfId="9956" xr:uid="{445FB203-4C55-46EF-A9DA-6365B75D19EF}"/>
    <cellStyle name="40% - Accent4 3 3 7" xfId="9957" xr:uid="{A1AFF31B-73AE-416D-9078-336CA1B8B4BB}"/>
    <cellStyle name="40% - Accent4 3 4" xfId="9958" xr:uid="{5433F749-9F11-4740-BD26-BED5700E4A7C}"/>
    <cellStyle name="40% - Accent4 3 4 2" xfId="9959" xr:uid="{86CDA03F-203F-41C9-BE01-7A2B49F657AD}"/>
    <cellStyle name="40% - Accent4 3 4 2 2" xfId="9960" xr:uid="{FFA44744-713F-4213-AB06-2A0B2D192D32}"/>
    <cellStyle name="40% - Accent4 3 4 2 2 2" xfId="9961" xr:uid="{73B21A15-3D5C-4C2E-B781-2D33C68E71F5}"/>
    <cellStyle name="40% - Accent4 3 4 2 2 2 2" xfId="9962" xr:uid="{F8FC5B57-B1B1-4E10-9CA9-12CA88072382}"/>
    <cellStyle name="40% - Accent4 3 4 2 2 2 2 2" xfId="9963" xr:uid="{48703BEE-BB63-408B-B689-B68C1977006B}"/>
    <cellStyle name="40% - Accent4 3 4 2 2 2 3" xfId="9964" xr:uid="{44A98F6E-67AB-41CC-8D63-536D9B0CDFF1}"/>
    <cellStyle name="40% - Accent4 3 4 2 2 3" xfId="9965" xr:uid="{CB748A17-7543-43E7-A99C-2E5408C63146}"/>
    <cellStyle name="40% - Accent4 3 4 2 2 3 2" xfId="9966" xr:uid="{5B7E1502-C72C-4C34-BB73-8A2759E500AB}"/>
    <cellStyle name="40% - Accent4 3 4 2 2 4" xfId="9967" xr:uid="{654E03C5-6FFA-4207-8A6F-A0831C50FFCB}"/>
    <cellStyle name="40% - Accent4 3 4 2 3" xfId="9968" xr:uid="{A14AE4CB-ED58-4BB4-AF23-9BBC3E10F60F}"/>
    <cellStyle name="40% - Accent4 3 4 2 3 2" xfId="9969" xr:uid="{4FF0C62D-881C-49B7-A7C8-CDC17D9A4F09}"/>
    <cellStyle name="40% - Accent4 3 4 2 3 2 2" xfId="9970" xr:uid="{FE5E48E3-A251-44F2-BE0B-E033B28F8486}"/>
    <cellStyle name="40% - Accent4 3 4 2 3 3" xfId="9971" xr:uid="{9818619C-0487-46BB-80EA-D307B18A2C68}"/>
    <cellStyle name="40% - Accent4 3 4 2 4" xfId="9972" xr:uid="{AFF6BD5F-705B-487C-87E5-C8669F2DACE4}"/>
    <cellStyle name="40% - Accent4 3 4 2 4 2" xfId="9973" xr:uid="{657F19E9-D60C-4E4D-BDF4-91D1D373F360}"/>
    <cellStyle name="40% - Accent4 3 4 2 5" xfId="9974" xr:uid="{1ACE1FA8-05E0-41D8-B36F-62EC03654C52}"/>
    <cellStyle name="40% - Accent4 3 4 3" xfId="9975" xr:uid="{6A5EDAB6-9493-41FD-A13E-09C235C92729}"/>
    <cellStyle name="40% - Accent4 3 4 3 2" xfId="9976" xr:uid="{785482CD-9D79-45B6-B6B6-8A06FCAB1D13}"/>
    <cellStyle name="40% - Accent4 3 4 3 2 2" xfId="9977" xr:uid="{4AC8E229-D38A-45A6-8253-009C6EAB3953}"/>
    <cellStyle name="40% - Accent4 3 4 3 2 2 2" xfId="9978" xr:uid="{19F3BB14-B7CA-4C91-8A58-7C6A779DBA75}"/>
    <cellStyle name="40% - Accent4 3 4 3 2 3" xfId="9979" xr:uid="{978CD3D3-CB42-4320-9753-5E427F051136}"/>
    <cellStyle name="40% - Accent4 3 4 3 3" xfId="9980" xr:uid="{3CD7E9FF-91C0-4DCF-A82C-37185F0958A0}"/>
    <cellStyle name="40% - Accent4 3 4 3 3 2" xfId="9981" xr:uid="{3842E40B-9AB4-488E-ADFF-E81F44AC2031}"/>
    <cellStyle name="40% - Accent4 3 4 3 4" xfId="9982" xr:uid="{B2C850F4-4BA9-4BF2-B570-BD2399ECADD5}"/>
    <cellStyle name="40% - Accent4 3 4 4" xfId="9983" xr:uid="{A5F6E6AC-A1B0-406F-B1E5-F0AF72AD2EB8}"/>
    <cellStyle name="40% - Accent4 3 4 4 2" xfId="9984" xr:uid="{6FF9EB16-8FC6-4268-931C-1590047AB694}"/>
    <cellStyle name="40% - Accent4 3 4 4 2 2" xfId="9985" xr:uid="{ECE020FE-6EA1-401B-A25D-7D0FD3070535}"/>
    <cellStyle name="40% - Accent4 3 4 4 3" xfId="9986" xr:uid="{CE5F5C85-C605-46DF-BD78-6A7C452AF87C}"/>
    <cellStyle name="40% - Accent4 3 4 5" xfId="9987" xr:uid="{E08065D7-0134-47ED-B77F-347C152BA024}"/>
    <cellStyle name="40% - Accent4 3 4 5 2" xfId="9988" xr:uid="{907E8F42-8C67-4EAE-9E48-9936A8CF5FEE}"/>
    <cellStyle name="40% - Accent4 3 4 6" xfId="9989" xr:uid="{93BFC04D-E136-46D6-ADF6-2CC01279136E}"/>
    <cellStyle name="40% - Accent4 3 5" xfId="9990" xr:uid="{F0D3CA25-1530-496C-9A56-0D508BF4BBB8}"/>
    <cellStyle name="40% - Accent4 3 5 2" xfId="9991" xr:uid="{44824955-CDA0-41B9-80DF-38B02C492D64}"/>
    <cellStyle name="40% - Accent4 3 5 2 2" xfId="9992" xr:uid="{9DDC574B-1C66-4727-8592-2E9DEDEDC43A}"/>
    <cellStyle name="40% - Accent4 3 5 2 2 2" xfId="9993" xr:uid="{D9776F96-7803-48FD-A50E-D1DF41BE5321}"/>
    <cellStyle name="40% - Accent4 3 5 2 2 2 2" xfId="9994" xr:uid="{D6DDD535-BFCA-456E-B05D-6CBCC59458D8}"/>
    <cellStyle name="40% - Accent4 3 5 2 2 3" xfId="9995" xr:uid="{CCD531C1-2F47-43E7-8763-DF51B7358963}"/>
    <cellStyle name="40% - Accent4 3 5 2 3" xfId="9996" xr:uid="{B23219F5-F62C-4962-8D22-C6A20B7ED6B4}"/>
    <cellStyle name="40% - Accent4 3 5 2 3 2" xfId="9997" xr:uid="{E4D8CECF-761B-4177-AFEA-1D87EABB0F1C}"/>
    <cellStyle name="40% - Accent4 3 5 2 4" xfId="9998" xr:uid="{3576A1AC-D086-41C5-8A9D-F0CE8C6ED330}"/>
    <cellStyle name="40% - Accent4 3 5 3" xfId="9999" xr:uid="{1BEEEC21-5F90-4B67-BCF3-9607ACB0C196}"/>
    <cellStyle name="40% - Accent4 3 5 3 2" xfId="10000" xr:uid="{A82F293F-C488-48DA-AF44-0A76C4DF29EC}"/>
    <cellStyle name="40% - Accent4 3 5 3 2 2" xfId="10001" xr:uid="{71E4D7D3-09AB-4046-AF8B-4A1C41E12BA3}"/>
    <cellStyle name="40% - Accent4 3 5 3 3" xfId="10002" xr:uid="{5887E81A-E803-4665-A886-8D9FD832D58A}"/>
    <cellStyle name="40% - Accent4 3 5 4" xfId="10003" xr:uid="{B4943951-CFE9-42CC-A8EB-06D07AABF1CA}"/>
    <cellStyle name="40% - Accent4 3 5 4 2" xfId="10004" xr:uid="{BDCDCB49-77FF-43C0-A5F3-1E3628DDBF68}"/>
    <cellStyle name="40% - Accent4 3 5 5" xfId="10005" xr:uid="{11F46BFD-D9B5-4EE2-AE71-C1E87BAF3C03}"/>
    <cellStyle name="40% - Accent4 3 6" xfId="10006" xr:uid="{056DD488-5E35-445D-966B-FE527FC51DD4}"/>
    <cellStyle name="40% - Accent4 3 6 2" xfId="10007" xr:uid="{67D292FD-EAB8-4707-933D-BE8808C31F6A}"/>
    <cellStyle name="40% - Accent4 3 6 2 2" xfId="10008" xr:uid="{090368F9-5A79-4CCC-8B1A-15449290EF1B}"/>
    <cellStyle name="40% - Accent4 3 6 2 2 2" xfId="10009" xr:uid="{0B01A10F-0D9E-4E5A-AE1C-8E9EF63A027F}"/>
    <cellStyle name="40% - Accent4 3 6 2 3" xfId="10010" xr:uid="{0D04C9BD-8031-48BF-BB05-13F4EFE4B6EC}"/>
    <cellStyle name="40% - Accent4 3 6 3" xfId="10011" xr:uid="{3A0BE69E-8E4B-4ABC-B4D1-727B422C974E}"/>
    <cellStyle name="40% - Accent4 3 6 3 2" xfId="10012" xr:uid="{A046031F-649F-49E7-8AF1-A8C6DE553FA5}"/>
    <cellStyle name="40% - Accent4 3 6 4" xfId="10013" xr:uid="{2ED0E936-61F1-4C8B-9FE1-83180546544D}"/>
    <cellStyle name="40% - Accent4 3 7" xfId="10014" xr:uid="{6F4AE9BF-1E34-4159-842F-56BB6953DDB8}"/>
    <cellStyle name="40% - Accent4 3 7 2" xfId="10015" xr:uid="{3095F771-FCF4-4ADF-92C3-3BDCEE22C11D}"/>
    <cellStyle name="40% - Accent4 3 7 2 2" xfId="10016" xr:uid="{A6B04359-DD82-49E4-98F8-352AA854B4C7}"/>
    <cellStyle name="40% - Accent4 3 7 3" xfId="10017" xr:uid="{A618E75F-9266-4528-849A-F86A4FD9411D}"/>
    <cellStyle name="40% - Accent4 3 8" xfId="10018" xr:uid="{38E05A7C-E33A-42F4-805F-5079B7423C5F}"/>
    <cellStyle name="40% - Accent4 3 8 2" xfId="10019" xr:uid="{C3FBFDAA-806A-4696-903D-E44572458CE0}"/>
    <cellStyle name="40% - Accent4 3 9" xfId="10020" xr:uid="{A309FE06-8B21-469F-B980-A29B417177BF}"/>
    <cellStyle name="40% - Accent4 4" xfId="10021" xr:uid="{0594EBFE-1536-457C-8926-67B1687CA854}"/>
    <cellStyle name="40% - Accent4 4 2" xfId="10022" xr:uid="{FD2C748D-795C-4402-92FB-1B4C11DB8468}"/>
    <cellStyle name="40% - Accent4 4 2 2" xfId="10023" xr:uid="{657479F1-0AAE-48C2-A77E-579A68E29186}"/>
    <cellStyle name="40% - Accent4 4 2 2 2" xfId="10024" xr:uid="{ABD71A0A-A31C-43E4-A073-78C631F8C20D}"/>
    <cellStyle name="40% - Accent4 4 2 2 2 2" xfId="10025" xr:uid="{C12D547E-2C10-4379-BA58-497895ECF99A}"/>
    <cellStyle name="40% - Accent4 4 2 2 2 2 2" xfId="10026" xr:uid="{61F4BAEB-C7C2-4379-A11F-9B79FA9AD7AE}"/>
    <cellStyle name="40% - Accent4 4 2 2 2 2 2 2" xfId="10027" xr:uid="{140C0429-70DC-44F9-80A9-B33496763A31}"/>
    <cellStyle name="40% - Accent4 4 2 2 2 2 2 2 2" xfId="10028" xr:uid="{B47603B4-9607-4BFA-A21D-363FC9B3AC76}"/>
    <cellStyle name="40% - Accent4 4 2 2 2 2 2 3" xfId="10029" xr:uid="{F714AA67-297F-4153-8A94-3E2F713EA1EA}"/>
    <cellStyle name="40% - Accent4 4 2 2 2 2 3" xfId="10030" xr:uid="{D4C389B7-C420-4261-BBA8-467EDFDF4BD5}"/>
    <cellStyle name="40% - Accent4 4 2 2 2 2 3 2" xfId="10031" xr:uid="{4545D790-A1D7-47C7-BBD1-087049C49365}"/>
    <cellStyle name="40% - Accent4 4 2 2 2 2 4" xfId="10032" xr:uid="{D3ADCE5F-F54A-4124-8866-4D89463FD1E0}"/>
    <cellStyle name="40% - Accent4 4 2 2 2 3" xfId="10033" xr:uid="{11CF0ACB-CB40-4C34-AE64-11FD22E22C41}"/>
    <cellStyle name="40% - Accent4 4 2 2 2 3 2" xfId="10034" xr:uid="{197A831E-F1FD-43A9-8BA5-18DB5470EC22}"/>
    <cellStyle name="40% - Accent4 4 2 2 2 3 2 2" xfId="10035" xr:uid="{EAA7E8C3-6B14-47B2-BE9A-F4E4D60CFDAC}"/>
    <cellStyle name="40% - Accent4 4 2 2 2 3 3" xfId="10036" xr:uid="{4A70E432-98E8-4288-8315-9830214DE21E}"/>
    <cellStyle name="40% - Accent4 4 2 2 2 4" xfId="10037" xr:uid="{29FD870C-E77E-4078-BD6E-07A66A6EFF5F}"/>
    <cellStyle name="40% - Accent4 4 2 2 2 4 2" xfId="10038" xr:uid="{E7384A16-E90A-4A85-A632-E13D2B7399F3}"/>
    <cellStyle name="40% - Accent4 4 2 2 2 5" xfId="10039" xr:uid="{5C723357-6A73-4C8C-ADA8-C306333B4B3C}"/>
    <cellStyle name="40% - Accent4 4 2 2 3" xfId="10040" xr:uid="{54DFAC42-F871-4974-B318-CF4D927A00AB}"/>
    <cellStyle name="40% - Accent4 4 2 2 3 2" xfId="10041" xr:uid="{66AE44FF-BBD6-4B87-9189-1F4A79F6E02E}"/>
    <cellStyle name="40% - Accent4 4 2 2 3 2 2" xfId="10042" xr:uid="{7B4017FB-BDCD-482E-BDE9-0D1C2D5F5E16}"/>
    <cellStyle name="40% - Accent4 4 2 2 3 2 2 2" xfId="10043" xr:uid="{16D90435-1B50-45C6-B53D-1813A87BFC02}"/>
    <cellStyle name="40% - Accent4 4 2 2 3 2 3" xfId="10044" xr:uid="{CB5DD5E3-FB40-4294-A16F-6F01C5937EBC}"/>
    <cellStyle name="40% - Accent4 4 2 2 3 3" xfId="10045" xr:uid="{50157BD8-1750-4195-9726-18E2758D6527}"/>
    <cellStyle name="40% - Accent4 4 2 2 3 3 2" xfId="10046" xr:uid="{A5A515DC-A383-42AE-B301-6D8A351060E9}"/>
    <cellStyle name="40% - Accent4 4 2 2 3 4" xfId="10047" xr:uid="{C1842EFE-F2CD-4CE3-BC11-7B7A93843B3B}"/>
    <cellStyle name="40% - Accent4 4 2 2 4" xfId="10048" xr:uid="{76E037D2-2898-4280-B480-8AD25011B04F}"/>
    <cellStyle name="40% - Accent4 4 2 2 4 2" xfId="10049" xr:uid="{49A61122-6DFA-48A6-99EC-C15A8A3B2120}"/>
    <cellStyle name="40% - Accent4 4 2 2 4 2 2" xfId="10050" xr:uid="{21A7DB90-7858-42B3-87D5-184D1B97B147}"/>
    <cellStyle name="40% - Accent4 4 2 2 4 3" xfId="10051" xr:uid="{250E79FB-2316-4F18-B879-F7DA0500E1D1}"/>
    <cellStyle name="40% - Accent4 4 2 2 5" xfId="10052" xr:uid="{E0ACD26C-6989-4270-ABDA-EBACF01E85DD}"/>
    <cellStyle name="40% - Accent4 4 2 2 5 2" xfId="10053" xr:uid="{2A3359BB-67E9-4E93-A0F1-440135AB33DF}"/>
    <cellStyle name="40% - Accent4 4 2 2 6" xfId="10054" xr:uid="{3FE98308-A38C-49F1-90B5-BD9396C942D9}"/>
    <cellStyle name="40% - Accent4 4 2 3" xfId="10055" xr:uid="{4CE5C6C6-A99C-497F-83A8-BD1669691560}"/>
    <cellStyle name="40% - Accent4 4 2 3 2" xfId="10056" xr:uid="{5C0F61F8-720B-48CB-AFF4-DB0771D1B7DE}"/>
    <cellStyle name="40% - Accent4 4 2 3 2 2" xfId="10057" xr:uid="{AC1D64F6-58F2-4329-9C45-61811BF76F9A}"/>
    <cellStyle name="40% - Accent4 4 2 3 2 2 2" xfId="10058" xr:uid="{6F499641-729E-4B68-9857-4BA449325BAB}"/>
    <cellStyle name="40% - Accent4 4 2 3 2 2 2 2" xfId="10059" xr:uid="{A858FCE5-6F7F-4207-BF48-89D9E1B9DE6D}"/>
    <cellStyle name="40% - Accent4 4 2 3 2 2 3" xfId="10060" xr:uid="{050E0CE9-B767-4DA7-B651-9AEA33542C86}"/>
    <cellStyle name="40% - Accent4 4 2 3 2 3" xfId="10061" xr:uid="{CEDD6508-B1BD-43FF-BD0D-150C4EFC22F4}"/>
    <cellStyle name="40% - Accent4 4 2 3 2 3 2" xfId="10062" xr:uid="{85914D83-BF38-42B1-A651-224DF7E9F595}"/>
    <cellStyle name="40% - Accent4 4 2 3 2 4" xfId="10063" xr:uid="{51C6674B-5E13-4CAD-BE3E-73F95477FD0B}"/>
    <cellStyle name="40% - Accent4 4 2 3 3" xfId="10064" xr:uid="{1A6AD464-9AEC-4400-AB44-F5142B71EC8F}"/>
    <cellStyle name="40% - Accent4 4 2 3 3 2" xfId="10065" xr:uid="{68A2A133-FAB9-4CF8-9059-2CE21F2954D1}"/>
    <cellStyle name="40% - Accent4 4 2 3 3 2 2" xfId="10066" xr:uid="{4D769A03-8F29-4D71-949E-676A0696CE4E}"/>
    <cellStyle name="40% - Accent4 4 2 3 3 3" xfId="10067" xr:uid="{71C2F54F-C82D-4A44-870A-770D24574DB2}"/>
    <cellStyle name="40% - Accent4 4 2 3 4" xfId="10068" xr:uid="{ED98CBD0-E8C4-4027-9E6D-79449A13A6B9}"/>
    <cellStyle name="40% - Accent4 4 2 3 4 2" xfId="10069" xr:uid="{D6AC1E59-14D9-4376-991F-940A16C4B000}"/>
    <cellStyle name="40% - Accent4 4 2 3 5" xfId="10070" xr:uid="{231497C5-9097-4AB6-BEDB-521C80748F42}"/>
    <cellStyle name="40% - Accent4 4 2 4" xfId="10071" xr:uid="{DD8CCB32-A877-4204-A91D-B32F69298978}"/>
    <cellStyle name="40% - Accent4 4 2 4 2" xfId="10072" xr:uid="{75D8E68A-DE32-44F1-AEA8-14C7A4CC304A}"/>
    <cellStyle name="40% - Accent4 4 2 4 2 2" xfId="10073" xr:uid="{FA4ECAD0-C206-45B8-B571-8978BFC7EEF9}"/>
    <cellStyle name="40% - Accent4 4 2 4 2 2 2" xfId="10074" xr:uid="{C04C114C-19DE-477D-87EE-3CE6EAEEC408}"/>
    <cellStyle name="40% - Accent4 4 2 4 2 3" xfId="10075" xr:uid="{46AD101A-D9E7-4F81-AF0D-B4B6A318412F}"/>
    <cellStyle name="40% - Accent4 4 2 4 3" xfId="10076" xr:uid="{97EF6401-98D7-4068-8072-1AC0C6C22673}"/>
    <cellStyle name="40% - Accent4 4 2 4 3 2" xfId="10077" xr:uid="{2936AE20-F76F-471D-8583-4A9EF68C06BB}"/>
    <cellStyle name="40% - Accent4 4 2 4 4" xfId="10078" xr:uid="{DA85DD7B-F03D-4014-8F9A-4EBDE99DFC1F}"/>
    <cellStyle name="40% - Accent4 4 2 5" xfId="10079" xr:uid="{F55B2E50-0D9C-4326-B30D-DBF45E4BEA4C}"/>
    <cellStyle name="40% - Accent4 4 2 5 2" xfId="10080" xr:uid="{4DA31512-7D5C-4757-9622-1EDC470B973E}"/>
    <cellStyle name="40% - Accent4 4 2 5 2 2" xfId="10081" xr:uid="{1D825A1C-B8E3-4620-A05C-F1136E1F6432}"/>
    <cellStyle name="40% - Accent4 4 2 5 3" xfId="10082" xr:uid="{995DC3A9-EE37-4420-97BE-D27A43FF4767}"/>
    <cellStyle name="40% - Accent4 4 2 6" xfId="10083" xr:uid="{9DBC4F76-EFF6-40B2-81B8-D804A2BA02DD}"/>
    <cellStyle name="40% - Accent4 4 2 6 2" xfId="10084" xr:uid="{BF1EA374-DABE-4E80-ADF9-66FBBA605492}"/>
    <cellStyle name="40% - Accent4 4 2 7" xfId="10085" xr:uid="{ACD70B2A-AA59-4D4A-83F0-9980A2294E65}"/>
    <cellStyle name="40% - Accent4 4 3" xfId="10086" xr:uid="{A6323055-82BC-413B-B1CC-C0D3EA2C8315}"/>
    <cellStyle name="40% - Accent4 4 3 2" xfId="10087" xr:uid="{D9F6E3BF-6847-4614-A1B3-DF34C4113CED}"/>
    <cellStyle name="40% - Accent4 4 3 2 2" xfId="10088" xr:uid="{F6AF417A-AA33-4CD3-87D6-EDC55A3976F0}"/>
    <cellStyle name="40% - Accent4 4 3 2 2 2" xfId="10089" xr:uid="{428A9470-ADFA-43A8-A004-572711C19740}"/>
    <cellStyle name="40% - Accent4 4 3 2 2 2 2" xfId="10090" xr:uid="{F82EA75D-9C58-4B8A-96CF-D7EB2520379F}"/>
    <cellStyle name="40% - Accent4 4 3 2 2 2 2 2" xfId="10091" xr:uid="{E4E962C5-68A1-4D99-8F79-6AD1AC583DFE}"/>
    <cellStyle name="40% - Accent4 4 3 2 2 2 3" xfId="10092" xr:uid="{C60B5421-212B-4A86-9C2A-90D599F28DFD}"/>
    <cellStyle name="40% - Accent4 4 3 2 2 3" xfId="10093" xr:uid="{8F541543-CF42-4EB4-AF28-0F11E7715D6B}"/>
    <cellStyle name="40% - Accent4 4 3 2 2 3 2" xfId="10094" xr:uid="{E4CFF71A-8B37-4879-A83C-4C1124EC651F}"/>
    <cellStyle name="40% - Accent4 4 3 2 2 4" xfId="10095" xr:uid="{19BE7451-94A2-4501-B2CD-790263856A4D}"/>
    <cellStyle name="40% - Accent4 4 3 2 3" xfId="10096" xr:uid="{FCF5259C-9EA3-4E87-A6D0-57CA49589429}"/>
    <cellStyle name="40% - Accent4 4 3 2 3 2" xfId="10097" xr:uid="{DDA44042-358A-4624-8205-FC2868EA989D}"/>
    <cellStyle name="40% - Accent4 4 3 2 3 2 2" xfId="10098" xr:uid="{174211E0-8ABE-4F3D-92D8-42593A42331B}"/>
    <cellStyle name="40% - Accent4 4 3 2 3 3" xfId="10099" xr:uid="{410738DF-F60D-48B5-B571-88A32A2B5295}"/>
    <cellStyle name="40% - Accent4 4 3 2 4" xfId="10100" xr:uid="{B4B4FFA5-8EA6-48E6-BF2B-D3BB8AF035BB}"/>
    <cellStyle name="40% - Accent4 4 3 2 4 2" xfId="10101" xr:uid="{F57022AA-0486-4E15-A194-1C1A27301B06}"/>
    <cellStyle name="40% - Accent4 4 3 2 5" xfId="10102" xr:uid="{65E2B65C-3FA1-4F7A-A53E-80DDBAD0CDEA}"/>
    <cellStyle name="40% - Accent4 4 3 3" xfId="10103" xr:uid="{85BB37D2-D089-46C4-B196-2CE6D84E7F72}"/>
    <cellStyle name="40% - Accent4 4 3 3 2" xfId="10104" xr:uid="{96DFD1E1-7C9C-40C9-8585-68F10691BD45}"/>
    <cellStyle name="40% - Accent4 4 3 3 2 2" xfId="10105" xr:uid="{4ECA467E-CFF1-4857-B0DD-1EAA8ED77657}"/>
    <cellStyle name="40% - Accent4 4 3 3 2 2 2" xfId="10106" xr:uid="{FFB4CFA2-E421-4BD1-95B2-7BB5831C2820}"/>
    <cellStyle name="40% - Accent4 4 3 3 2 3" xfId="10107" xr:uid="{FBCCFF23-D477-4430-AC9F-BB87D321CE65}"/>
    <cellStyle name="40% - Accent4 4 3 3 3" xfId="10108" xr:uid="{F6704692-62B0-4CF3-BA8F-8F12E3B79D45}"/>
    <cellStyle name="40% - Accent4 4 3 3 3 2" xfId="10109" xr:uid="{02E08CFD-89FD-4157-8596-034A777FA4F2}"/>
    <cellStyle name="40% - Accent4 4 3 3 4" xfId="10110" xr:uid="{6D3C3D01-913B-4AFE-A087-114CF9886DD2}"/>
    <cellStyle name="40% - Accent4 4 3 4" xfId="10111" xr:uid="{D0243154-C721-4935-A286-F03DE070ABE5}"/>
    <cellStyle name="40% - Accent4 4 3 4 2" xfId="10112" xr:uid="{1FE50FB8-2A3D-40C9-BF7B-3D6302BC7CA0}"/>
    <cellStyle name="40% - Accent4 4 3 4 2 2" xfId="10113" xr:uid="{FAAA2B12-AAC0-4013-A739-EB9EDDB956F9}"/>
    <cellStyle name="40% - Accent4 4 3 4 3" xfId="10114" xr:uid="{A925D7DF-8C86-4767-B814-39355FE41308}"/>
    <cellStyle name="40% - Accent4 4 3 5" xfId="10115" xr:uid="{5DA4798F-5AC1-4C74-A3F9-8FED7690087A}"/>
    <cellStyle name="40% - Accent4 4 3 5 2" xfId="10116" xr:uid="{CDC73D9A-C8C7-40CC-9436-5BDD7FFF0D5D}"/>
    <cellStyle name="40% - Accent4 4 3 6" xfId="10117" xr:uid="{14C3D556-FB48-430B-B2F8-709727E45858}"/>
    <cellStyle name="40% - Accent4 4 4" xfId="10118" xr:uid="{484C4479-2124-400B-B2D0-03D740361B67}"/>
    <cellStyle name="40% - Accent4 4 4 2" xfId="10119" xr:uid="{2D2B665E-B632-46C1-BD8A-8DFAB0BBEF1A}"/>
    <cellStyle name="40% - Accent4 4 4 2 2" xfId="10120" xr:uid="{A2355577-09EA-4FAF-8EE5-CA8AD0AA1450}"/>
    <cellStyle name="40% - Accent4 4 4 2 2 2" xfId="10121" xr:uid="{8D04EB10-E729-4C5A-94F4-14769A2BF584}"/>
    <cellStyle name="40% - Accent4 4 4 2 2 2 2" xfId="10122" xr:uid="{8D68F595-37BA-4ECD-915B-5833F24EF8C5}"/>
    <cellStyle name="40% - Accent4 4 4 2 2 3" xfId="10123" xr:uid="{FBF9CD6D-D063-4D4C-9060-EC687636764F}"/>
    <cellStyle name="40% - Accent4 4 4 2 3" xfId="10124" xr:uid="{DC86492F-CDD4-4C06-8B1B-DB4607B3A5DF}"/>
    <cellStyle name="40% - Accent4 4 4 2 3 2" xfId="10125" xr:uid="{AF292F28-77FA-4F67-9B36-7DB8580D11B4}"/>
    <cellStyle name="40% - Accent4 4 4 2 4" xfId="10126" xr:uid="{E015330C-8A90-4795-B98A-FB71B6D86395}"/>
    <cellStyle name="40% - Accent4 4 4 3" xfId="10127" xr:uid="{8852C276-2798-4E67-99F1-5A0DAEA6D06B}"/>
    <cellStyle name="40% - Accent4 4 4 3 2" xfId="10128" xr:uid="{0B3DD6A9-C935-4C7E-898B-C426F8A35F37}"/>
    <cellStyle name="40% - Accent4 4 4 3 2 2" xfId="10129" xr:uid="{2218679E-443D-41D1-9FE5-78BB16071327}"/>
    <cellStyle name="40% - Accent4 4 4 3 3" xfId="10130" xr:uid="{FA0ADAC9-B978-439E-8BB7-ACA85693EADC}"/>
    <cellStyle name="40% - Accent4 4 4 4" xfId="10131" xr:uid="{823D6E96-2245-4D29-8109-2EF14E43FDA5}"/>
    <cellStyle name="40% - Accent4 4 4 4 2" xfId="10132" xr:uid="{9B6A489B-66B2-4F76-B9DD-EAC54B7E9775}"/>
    <cellStyle name="40% - Accent4 4 4 5" xfId="10133" xr:uid="{BA213CC1-E9BE-42FD-BCED-C5102FDBFD2D}"/>
    <cellStyle name="40% - Accent4 4 5" xfId="10134" xr:uid="{6A72F590-3A84-438D-B384-71B57AB8C2DD}"/>
    <cellStyle name="40% - Accent4 4 5 2" xfId="10135" xr:uid="{28CBC225-1846-437F-A5F5-B50F03017CB5}"/>
    <cellStyle name="40% - Accent4 4 5 2 2" xfId="10136" xr:uid="{23CF74DA-AAE9-496E-841C-C3F44F3087EF}"/>
    <cellStyle name="40% - Accent4 4 5 2 2 2" xfId="10137" xr:uid="{B484CB23-C9A1-49F3-99FE-E4CED930E851}"/>
    <cellStyle name="40% - Accent4 4 5 2 3" xfId="10138" xr:uid="{5C2E481B-38B9-4A8A-BD5C-F29C5E96593A}"/>
    <cellStyle name="40% - Accent4 4 5 3" xfId="10139" xr:uid="{B659669D-DB65-4F57-BF23-D664B9813C08}"/>
    <cellStyle name="40% - Accent4 4 5 3 2" xfId="10140" xr:uid="{046B2C8C-2B6B-46AA-BBFE-56AFAC21D4B4}"/>
    <cellStyle name="40% - Accent4 4 5 4" xfId="10141" xr:uid="{220E3B8E-1558-4117-9649-6323D7C0AF9D}"/>
    <cellStyle name="40% - Accent4 4 6" xfId="10142" xr:uid="{83FA5129-8BE4-4A8B-BB19-8C805E2C73F6}"/>
    <cellStyle name="40% - Accent4 4 6 2" xfId="10143" xr:uid="{B2B56341-3CAD-4681-8A70-479515ECE42B}"/>
    <cellStyle name="40% - Accent4 4 6 2 2" xfId="10144" xr:uid="{E013BE15-8729-4608-BFDF-23C04C9B3322}"/>
    <cellStyle name="40% - Accent4 4 6 3" xfId="10145" xr:uid="{703293DE-EFA5-4272-8230-735936B3D902}"/>
    <cellStyle name="40% - Accent4 4 7" xfId="10146" xr:uid="{F8CDAD8E-0687-4B1C-A5B9-C27244B7E5D4}"/>
    <cellStyle name="40% - Accent4 4 7 2" xfId="10147" xr:uid="{231DCFAE-1A65-408C-B01A-C5DA8E8D93E9}"/>
    <cellStyle name="40% - Accent4 4 8" xfId="10148" xr:uid="{25B507C7-172D-4B55-9513-873305D4C5E0}"/>
    <cellStyle name="40% - Accent4 5" xfId="10149" xr:uid="{DBB7B8BB-F12B-42FE-8195-9CA7CBEB4977}"/>
    <cellStyle name="40% - Accent4 5 2" xfId="10150" xr:uid="{E034A359-16AB-417C-BBF4-EE2BC9185472}"/>
    <cellStyle name="40% - Accent4 5 2 2" xfId="10151" xr:uid="{4C27F33C-8608-4C85-BEFA-FC3379845D39}"/>
    <cellStyle name="40% - Accent4 5 2 2 2" xfId="10152" xr:uid="{0C49054D-0284-4C83-8D75-66ED5FE11FAE}"/>
    <cellStyle name="40% - Accent4 5 2 2 2 2" xfId="10153" xr:uid="{A5A79D38-0D0E-417E-861A-E1C851A3C7B8}"/>
    <cellStyle name="40% - Accent4 5 2 2 2 2 2" xfId="10154" xr:uid="{4D91A750-DC35-4CCF-822B-C332EDD8F263}"/>
    <cellStyle name="40% - Accent4 5 2 2 2 2 2 2" xfId="10155" xr:uid="{6BFFAD51-9B19-4E4C-A191-BDE82C9D1CDA}"/>
    <cellStyle name="40% - Accent4 5 2 2 2 2 3" xfId="10156" xr:uid="{849CF4E7-541D-46A8-9F36-2B83BA36081C}"/>
    <cellStyle name="40% - Accent4 5 2 2 2 3" xfId="10157" xr:uid="{BD7A6DD3-382E-4432-B3E9-11B4ECA9E0D3}"/>
    <cellStyle name="40% - Accent4 5 2 2 2 3 2" xfId="10158" xr:uid="{41D0B63B-803D-44D7-ABD6-A9E9419DAB17}"/>
    <cellStyle name="40% - Accent4 5 2 2 2 4" xfId="10159" xr:uid="{0FB994DE-DD19-4C2A-A19C-546A86D8AB8D}"/>
    <cellStyle name="40% - Accent4 5 2 2 3" xfId="10160" xr:uid="{9B7D7320-9BBF-4225-9B2D-760E1E4B3B06}"/>
    <cellStyle name="40% - Accent4 5 2 2 3 2" xfId="10161" xr:uid="{73365646-3DFC-46F8-B2AD-70B32E3334A0}"/>
    <cellStyle name="40% - Accent4 5 2 2 3 2 2" xfId="10162" xr:uid="{FC2555CB-BDBF-4CF9-8622-07571ABC02AC}"/>
    <cellStyle name="40% - Accent4 5 2 2 3 3" xfId="10163" xr:uid="{06B15F26-16F1-4E19-88BB-5CE75AD54634}"/>
    <cellStyle name="40% - Accent4 5 2 2 4" xfId="10164" xr:uid="{ABD33F21-2898-4A66-8781-54D6B6BB5F0A}"/>
    <cellStyle name="40% - Accent4 5 2 2 4 2" xfId="10165" xr:uid="{EDB125DB-C5E6-46BF-87C1-2FD4503887C4}"/>
    <cellStyle name="40% - Accent4 5 2 2 5" xfId="10166" xr:uid="{577D3426-9266-4553-8E0D-62C7D98B29BC}"/>
    <cellStyle name="40% - Accent4 5 2 3" xfId="10167" xr:uid="{1F91C48F-C4DD-4789-BB67-CEC7F82B55BD}"/>
    <cellStyle name="40% - Accent4 5 2 3 2" xfId="10168" xr:uid="{D3C5F218-341B-486C-99FC-75443B5C3ED2}"/>
    <cellStyle name="40% - Accent4 5 2 3 2 2" xfId="10169" xr:uid="{6A22AC53-2B66-4070-BBB0-1550B69BE2E9}"/>
    <cellStyle name="40% - Accent4 5 2 3 2 2 2" xfId="10170" xr:uid="{DD405EB8-6C35-47F4-8E87-63FE00A8B23D}"/>
    <cellStyle name="40% - Accent4 5 2 3 2 3" xfId="10171" xr:uid="{5374D1E6-1A06-49E9-9B5D-41A0F5FF1ABD}"/>
    <cellStyle name="40% - Accent4 5 2 3 3" xfId="10172" xr:uid="{EE91F356-D7CD-44F2-B7B1-CCA9B0241F4D}"/>
    <cellStyle name="40% - Accent4 5 2 3 3 2" xfId="10173" xr:uid="{DE6D1D3C-4C58-4AF4-94AD-51B200D0EB72}"/>
    <cellStyle name="40% - Accent4 5 2 3 4" xfId="10174" xr:uid="{78EBB939-1FC3-40AB-BB6E-F7E959A23AAA}"/>
    <cellStyle name="40% - Accent4 5 2 4" xfId="10175" xr:uid="{762F6588-958B-430A-9E9C-04F0D95A8177}"/>
    <cellStyle name="40% - Accent4 5 2 4 2" xfId="10176" xr:uid="{EC61DDE4-1202-4A6B-B713-9AD3D3ECEAE4}"/>
    <cellStyle name="40% - Accent4 5 2 4 2 2" xfId="10177" xr:uid="{618AB70E-D17E-4223-805D-D3E6849AEFF7}"/>
    <cellStyle name="40% - Accent4 5 2 4 3" xfId="10178" xr:uid="{A60648C4-6893-47E9-8FC1-17BA46E6CC29}"/>
    <cellStyle name="40% - Accent4 5 2 5" xfId="10179" xr:uid="{F0DC3096-89EF-49C0-A964-14420DF1629E}"/>
    <cellStyle name="40% - Accent4 5 2 5 2" xfId="10180" xr:uid="{7ECE0BA5-61E2-45A5-8441-1E886505D4CA}"/>
    <cellStyle name="40% - Accent4 5 2 6" xfId="10181" xr:uid="{DC03E0FC-02FC-44DF-80A9-95BC6DBA7BB9}"/>
    <cellStyle name="40% - Accent4 5 3" xfId="10182" xr:uid="{CEBA7F47-346C-4C64-8706-964A3E93EAD2}"/>
    <cellStyle name="40% - Accent4 5 3 2" xfId="10183" xr:uid="{6FEDE78E-C9CD-47EB-B39F-29FB81AE2CD9}"/>
    <cellStyle name="40% - Accent4 5 3 2 2" xfId="10184" xr:uid="{B99B516E-77E9-4CCE-A180-4265BAC573A4}"/>
    <cellStyle name="40% - Accent4 5 3 2 2 2" xfId="10185" xr:uid="{86F1865C-E42E-4BAA-8769-91E96062F659}"/>
    <cellStyle name="40% - Accent4 5 3 2 2 2 2" xfId="10186" xr:uid="{8A7D4581-AD32-435A-BED9-6BD8ECD8D3FA}"/>
    <cellStyle name="40% - Accent4 5 3 2 2 3" xfId="10187" xr:uid="{BDB67551-5E4F-415C-A5F6-1EF5F477C861}"/>
    <cellStyle name="40% - Accent4 5 3 2 3" xfId="10188" xr:uid="{2F7E65B2-3FC8-43EB-BC7C-72CE415E4C9A}"/>
    <cellStyle name="40% - Accent4 5 3 2 3 2" xfId="10189" xr:uid="{369A2AC4-DCE7-4EBE-A6E3-CD3421D74635}"/>
    <cellStyle name="40% - Accent4 5 3 2 4" xfId="10190" xr:uid="{B9E39B85-43D8-4C4C-BA07-66A8EA6B6874}"/>
    <cellStyle name="40% - Accent4 5 3 3" xfId="10191" xr:uid="{57CEF9A8-443D-4204-9AE7-D86D3BA41D64}"/>
    <cellStyle name="40% - Accent4 5 3 3 2" xfId="10192" xr:uid="{021A28B3-492F-4518-8AF6-2A91271807B7}"/>
    <cellStyle name="40% - Accent4 5 3 3 2 2" xfId="10193" xr:uid="{449EF4CC-DE87-455F-935D-97C6E3A22570}"/>
    <cellStyle name="40% - Accent4 5 3 3 3" xfId="10194" xr:uid="{275A0809-3C76-4F94-9CA6-74F07D9C9652}"/>
    <cellStyle name="40% - Accent4 5 3 4" xfId="10195" xr:uid="{5B6179AE-C84D-4EC6-9B62-727949339B10}"/>
    <cellStyle name="40% - Accent4 5 3 4 2" xfId="10196" xr:uid="{79A07C2E-7648-4B09-9C1B-85A3B0E07384}"/>
    <cellStyle name="40% - Accent4 5 3 5" xfId="10197" xr:uid="{FC6245A2-9023-4D01-B185-C9E9E5C403AC}"/>
    <cellStyle name="40% - Accent4 5 4" xfId="10198" xr:uid="{722AC61E-A350-4C11-9F01-1EF2A2B3E76F}"/>
    <cellStyle name="40% - Accent4 5 4 2" xfId="10199" xr:uid="{D9F91F4B-31B2-48F4-B361-B8BE161C21E4}"/>
    <cellStyle name="40% - Accent4 5 4 2 2" xfId="10200" xr:uid="{020DFCF7-1961-4F63-89E2-59BBF94FA176}"/>
    <cellStyle name="40% - Accent4 5 4 2 2 2" xfId="10201" xr:uid="{AEB8372D-5BAA-4EC6-9962-EE80B9A3FDF7}"/>
    <cellStyle name="40% - Accent4 5 4 2 3" xfId="10202" xr:uid="{5E8E8160-1303-4EC5-AA1F-7EC30968077B}"/>
    <cellStyle name="40% - Accent4 5 4 3" xfId="10203" xr:uid="{8875FB41-6551-436A-A902-65EB6DF322AE}"/>
    <cellStyle name="40% - Accent4 5 4 3 2" xfId="10204" xr:uid="{F6F83A89-5737-489D-A809-859ABD7C225E}"/>
    <cellStyle name="40% - Accent4 5 4 4" xfId="10205" xr:uid="{F3D85C68-BCD9-41F2-B1BD-8167343A3E5C}"/>
    <cellStyle name="40% - Accent4 5 5" xfId="10206" xr:uid="{95C04B5F-3710-4D59-8BC6-AC0FB095E3B0}"/>
    <cellStyle name="40% - Accent4 5 5 2" xfId="10207" xr:uid="{DED1EAAC-44F0-49E3-AF04-95F6B555509D}"/>
    <cellStyle name="40% - Accent4 5 5 2 2" xfId="10208" xr:uid="{C5BB2AE8-BC21-47E0-A10D-B1128972B437}"/>
    <cellStyle name="40% - Accent4 5 5 3" xfId="10209" xr:uid="{C7079508-BB16-4D3E-9EB4-7E93293941E7}"/>
    <cellStyle name="40% - Accent4 5 6" xfId="10210" xr:uid="{BF8F5025-EB61-4F6C-A59D-84AC5A1E8319}"/>
    <cellStyle name="40% - Accent4 5 6 2" xfId="10211" xr:uid="{AA25A1AA-2B46-4271-9AC2-0DEB3881BBDC}"/>
    <cellStyle name="40% - Accent4 5 7" xfId="10212" xr:uid="{4121D85A-3F29-41DC-9D80-36D2AADD7768}"/>
    <cellStyle name="40% - Accent4 6" xfId="10213" xr:uid="{F2A1C0FC-8A76-48F5-A1C8-B0071BB15054}"/>
    <cellStyle name="40% - Accent4 6 2" xfId="10214" xr:uid="{131CF5F9-DB09-47A4-BEF3-4FACDAFE9D1A}"/>
    <cellStyle name="40% - Accent4 6 2 2" xfId="10215" xr:uid="{5A88989B-3075-4B75-A0DA-7FF222D18095}"/>
    <cellStyle name="40% - Accent4 6 2 2 2" xfId="10216" xr:uid="{E70B4B5A-60FD-4E1F-AFDD-15907569FE4E}"/>
    <cellStyle name="40% - Accent4 6 2 2 2 2" xfId="10217" xr:uid="{DB75B1C4-C0BC-4013-994C-358A471A6E6C}"/>
    <cellStyle name="40% - Accent4 6 2 2 2 2 2" xfId="10218" xr:uid="{186F2FB9-3004-4D5D-A8DE-ED72EC846CEE}"/>
    <cellStyle name="40% - Accent4 6 2 2 2 3" xfId="10219" xr:uid="{09C74433-D180-4DB1-8A5E-4C41A6814DE1}"/>
    <cellStyle name="40% - Accent4 6 2 2 3" xfId="10220" xr:uid="{BD3C7F89-AC42-4A93-9188-F9D82875991C}"/>
    <cellStyle name="40% - Accent4 6 2 2 3 2" xfId="10221" xr:uid="{3BE7562B-0D27-47EB-BC55-08D4F1C96F21}"/>
    <cellStyle name="40% - Accent4 6 2 2 4" xfId="10222" xr:uid="{EA6E2F7D-8FE3-4792-A030-4FDC9808DDB2}"/>
    <cellStyle name="40% - Accent4 6 2 3" xfId="10223" xr:uid="{E6B8E0E5-1569-4F2E-B1F3-D56EAFEC5220}"/>
    <cellStyle name="40% - Accent4 6 2 3 2" xfId="10224" xr:uid="{7CACA273-2B42-4BBC-BF20-5230F288415E}"/>
    <cellStyle name="40% - Accent4 6 2 3 2 2" xfId="10225" xr:uid="{68A3E89C-0CE0-4782-BCE8-6733D35EF3D6}"/>
    <cellStyle name="40% - Accent4 6 2 3 3" xfId="10226" xr:uid="{AD2CECFD-83EC-4396-995E-F66358979BC5}"/>
    <cellStyle name="40% - Accent4 6 2 4" xfId="10227" xr:uid="{A2ABF773-49F1-4471-92B2-5FA1821FA9D5}"/>
    <cellStyle name="40% - Accent4 6 2 4 2" xfId="10228" xr:uid="{DF959078-0DD3-4C3D-A847-0B3917E19534}"/>
    <cellStyle name="40% - Accent4 6 2 5" xfId="10229" xr:uid="{58723E6B-EF9F-49C8-9F8F-3489F480BD54}"/>
    <cellStyle name="40% - Accent4 6 3" xfId="10230" xr:uid="{4E5CBCD4-6BED-44A9-BDFC-9D1EB7004E3F}"/>
    <cellStyle name="40% - Accent4 6 3 2" xfId="10231" xr:uid="{4B61B8FF-63B7-474D-A634-6E7E7CD403B0}"/>
    <cellStyle name="40% - Accent4 6 3 2 2" xfId="10232" xr:uid="{A1C8AD09-FD55-48BD-B21B-F73668F2C482}"/>
    <cellStyle name="40% - Accent4 6 3 2 2 2" xfId="10233" xr:uid="{FDA88554-A61F-4C84-B3EA-3E40762AAF1C}"/>
    <cellStyle name="40% - Accent4 6 3 2 3" xfId="10234" xr:uid="{DF4FFB13-65F7-4B16-985E-8E7B6EA0CE57}"/>
    <cellStyle name="40% - Accent4 6 3 3" xfId="10235" xr:uid="{7C7A949A-7886-4B0A-A3DE-060F058AEDA5}"/>
    <cellStyle name="40% - Accent4 6 3 3 2" xfId="10236" xr:uid="{B849087D-5980-4FDA-87EA-4D977477C988}"/>
    <cellStyle name="40% - Accent4 6 3 4" xfId="10237" xr:uid="{733328FD-703B-40EE-8597-9EDC7CAF873A}"/>
    <cellStyle name="40% - Accent4 6 4" xfId="10238" xr:uid="{05157A65-086C-4C2D-81E4-66A252049985}"/>
    <cellStyle name="40% - Accent4 6 4 2" xfId="10239" xr:uid="{DBF97D83-9C60-4B33-BAB7-C1455A484895}"/>
    <cellStyle name="40% - Accent4 6 4 2 2" xfId="10240" xr:uid="{6A2B0066-9FDD-4E0B-AD7F-7A858703676C}"/>
    <cellStyle name="40% - Accent4 6 4 3" xfId="10241" xr:uid="{58373895-43B8-4E7F-A4C8-7D09F1A9BCB4}"/>
    <cellStyle name="40% - Accent4 6 5" xfId="10242" xr:uid="{722A25F8-7263-4DD8-8C85-F862B474F211}"/>
    <cellStyle name="40% - Accent4 6 5 2" xfId="10243" xr:uid="{19B5F7FD-1090-437E-887E-7D6C735DFEF9}"/>
    <cellStyle name="40% - Accent4 6 6" xfId="10244" xr:uid="{A2DFD916-6F2D-402E-A004-91FEAAE05D2C}"/>
    <cellStyle name="40% - Accent4 7" xfId="10245" xr:uid="{246498CD-54E6-4EB0-BE5B-08F27BDA80BE}"/>
    <cellStyle name="40% - Accent4 7 2" xfId="10246" xr:uid="{83399CA4-3DB4-4471-B5FF-31688CF2A11E}"/>
    <cellStyle name="40% - Accent4 7 2 2" xfId="10247" xr:uid="{8D9CA615-78F5-4D49-A37C-68FCA5F568F3}"/>
    <cellStyle name="40% - Accent4 7 2 2 2" xfId="10248" xr:uid="{9A2EBBEB-ECBF-468F-AF90-E00EA5BA1DE3}"/>
    <cellStyle name="40% - Accent4 7 2 2 2 2" xfId="10249" xr:uid="{49CD410D-241B-49FD-BA9D-B241F387F458}"/>
    <cellStyle name="40% - Accent4 7 2 2 3" xfId="10250" xr:uid="{E019E12B-A11E-42FF-8444-3DA7D0F57633}"/>
    <cellStyle name="40% - Accent4 7 2 3" xfId="10251" xr:uid="{4F9DFCCC-F388-4176-8B68-94C4801E416B}"/>
    <cellStyle name="40% - Accent4 7 2 3 2" xfId="10252" xr:uid="{6EB12018-6567-4E89-B12E-4877DB6E4EC5}"/>
    <cellStyle name="40% - Accent4 7 2 4" xfId="10253" xr:uid="{422E575D-0D69-4D57-9D56-46925D5BF37D}"/>
    <cellStyle name="40% - Accent4 7 3" xfId="10254" xr:uid="{AC9A2827-F526-48F5-9695-3B5EE804D77E}"/>
    <cellStyle name="40% - Accent4 7 3 2" xfId="10255" xr:uid="{04482001-52F3-486A-B32B-BD0F288F16E1}"/>
    <cellStyle name="40% - Accent4 7 3 2 2" xfId="10256" xr:uid="{591C3F43-2794-45BC-BA1F-706E650C8804}"/>
    <cellStyle name="40% - Accent4 7 3 3" xfId="10257" xr:uid="{0259EA81-FE34-487B-8786-134EC273D456}"/>
    <cellStyle name="40% - Accent4 7 4" xfId="10258" xr:uid="{3E1B8A4B-D324-4B15-9334-631B719B39CE}"/>
    <cellStyle name="40% - Accent4 7 4 2" xfId="10259" xr:uid="{07ED3402-81DF-4359-8021-C66D836E4DE2}"/>
    <cellStyle name="40% - Accent4 7 5" xfId="10260" xr:uid="{6CAEB335-43C4-47FF-96FD-2114C895E2F7}"/>
    <cellStyle name="40% - Accent4 8" xfId="10261" xr:uid="{B74E9CC7-1D2B-4E02-891A-C51B6B26C322}"/>
    <cellStyle name="40% - Accent4 8 2" xfId="10262" xr:uid="{1FED142E-0528-41F6-AA0D-DA761CF64537}"/>
    <cellStyle name="40% - Accent4 8 2 2" xfId="10263" xr:uid="{43A3247C-AD83-44C8-9733-575DBB5F3564}"/>
    <cellStyle name="40% - Accent4 8 2 2 2" xfId="10264" xr:uid="{C06C84CB-C2B3-4805-ADAC-CC6EF582ECAF}"/>
    <cellStyle name="40% - Accent4 8 2 3" xfId="10265" xr:uid="{53EAED99-E193-4AA1-80AC-378F06D8FFE9}"/>
    <cellStyle name="40% - Accent4 8 3" xfId="10266" xr:uid="{5DA41272-0006-4C3F-9A6F-DDD9CED94B53}"/>
    <cellStyle name="40% - Accent4 8 3 2" xfId="10267" xr:uid="{9E0B20E9-461A-465B-AAFD-4FA386B53E52}"/>
    <cellStyle name="40% - Accent4 8 4" xfId="10268" xr:uid="{239DB257-6F15-4E88-828D-7F1F86904C79}"/>
    <cellStyle name="40% - Accent4 9" xfId="10269" xr:uid="{1D7F5F2E-6C68-4002-BC0F-2D157FAF75B6}"/>
    <cellStyle name="40% - Accent4 9 2" xfId="10270" xr:uid="{21A72547-11A8-4657-B717-782766FB7EBE}"/>
    <cellStyle name="40% - Accent4 9 2 2" xfId="10271" xr:uid="{2EA07FF0-15BB-425E-9268-DD3F7FA73119}"/>
    <cellStyle name="40% - Accent4 9 3" xfId="10272" xr:uid="{1CFC6DBC-B8DE-457C-9061-BEED77371067}"/>
    <cellStyle name="40% - Accent5 10" xfId="10273" xr:uid="{04844E7C-7672-475C-A59D-273E38D2DF88}"/>
    <cellStyle name="40% - Accent5 10 2" xfId="10274" xr:uid="{3533172A-B20F-4AAD-9C3F-4E2B3F2D98E8}"/>
    <cellStyle name="40% - Accent5 11" xfId="10275" xr:uid="{56652006-4554-40FD-B315-984A562112A1}"/>
    <cellStyle name="40% - Accent5 12" xfId="10276" xr:uid="{386E6049-A182-437A-913F-FF4BAB52315C}"/>
    <cellStyle name="40% - Accent5 13" xfId="10277" xr:uid="{CD96F8F6-7E4F-43DD-991E-7AE0FCE3F2B3}"/>
    <cellStyle name="40% - Accent5 14" xfId="10278" xr:uid="{6F8D5BA1-AB54-466D-A807-0D4D78ACF11B}"/>
    <cellStyle name="40% - Accent5 2" xfId="10279" xr:uid="{A64ABE02-548E-47A3-A27B-D54586BF6FA3}"/>
    <cellStyle name="40% - Accent5 2 10" xfId="10280" xr:uid="{A63D7BE8-D077-427B-B49D-B50B5239948F}"/>
    <cellStyle name="40% - Accent5 2 2" xfId="10281" xr:uid="{DFF0404B-BD0D-4FEE-A39D-726FACE48628}"/>
    <cellStyle name="40% - Accent5 2 2 2" xfId="10282" xr:uid="{F9DD1910-B7E9-429B-B429-2C125C1F812B}"/>
    <cellStyle name="40% - Accent5 2 2 2 2" xfId="10283" xr:uid="{A0AC8553-49E6-452B-B272-5A1D3C27D79B}"/>
    <cellStyle name="40% - Accent5 2 2 2 2 2" xfId="10284" xr:uid="{F2A4C574-1FBB-4F9C-B6F7-577052348649}"/>
    <cellStyle name="40% - Accent5 2 2 2 2 2 2" xfId="10285" xr:uid="{F59D082A-939F-4B0C-A596-9C0FCDFB15BE}"/>
    <cellStyle name="40% - Accent5 2 2 2 2 2 2 2" xfId="10286" xr:uid="{5B36FF93-B753-4941-B8AD-52DD3949A5C6}"/>
    <cellStyle name="40% - Accent5 2 2 2 2 2 2 2 2" xfId="10287" xr:uid="{762B9BE6-1B81-4911-83A2-B98126727173}"/>
    <cellStyle name="40% - Accent5 2 2 2 2 2 2 2 2 2" xfId="10288" xr:uid="{5C03DF4E-0E2D-4D7C-8486-7348B498E9EB}"/>
    <cellStyle name="40% - Accent5 2 2 2 2 2 2 2 2 2 2" xfId="10289" xr:uid="{AE8A4B9F-50D1-4676-940C-63599391F7A8}"/>
    <cellStyle name="40% - Accent5 2 2 2 2 2 2 2 2 3" xfId="10290" xr:uid="{E33C5D6B-CC3B-44ED-A510-33AD1E93EE67}"/>
    <cellStyle name="40% - Accent5 2 2 2 2 2 2 2 3" xfId="10291" xr:uid="{7EE11698-EE6F-4DAD-B3F8-4EAC857C7989}"/>
    <cellStyle name="40% - Accent5 2 2 2 2 2 2 2 3 2" xfId="10292" xr:uid="{E6C6CC36-48B0-41B6-BEF3-2D1267C58898}"/>
    <cellStyle name="40% - Accent5 2 2 2 2 2 2 2 4" xfId="10293" xr:uid="{76957215-E10C-462B-ADD1-35AB596D3832}"/>
    <cellStyle name="40% - Accent5 2 2 2 2 2 2 3" xfId="10294" xr:uid="{A6383537-9762-40E5-AC48-EAF6205100CD}"/>
    <cellStyle name="40% - Accent5 2 2 2 2 2 2 3 2" xfId="10295" xr:uid="{01BBC0DD-06EF-4BAA-97BF-F300D8D8A412}"/>
    <cellStyle name="40% - Accent5 2 2 2 2 2 2 3 2 2" xfId="10296" xr:uid="{E66A1A4B-21AB-4E7E-B1A6-4D025A79F0DF}"/>
    <cellStyle name="40% - Accent5 2 2 2 2 2 2 3 3" xfId="10297" xr:uid="{CB09D906-AD06-4093-A8B5-790403EA9483}"/>
    <cellStyle name="40% - Accent5 2 2 2 2 2 2 4" xfId="10298" xr:uid="{95E9B541-D6B5-4C30-B9D1-DBA7CFBC90CB}"/>
    <cellStyle name="40% - Accent5 2 2 2 2 2 2 4 2" xfId="10299" xr:uid="{69D1CAE4-A508-4729-BAF5-348B99114319}"/>
    <cellStyle name="40% - Accent5 2 2 2 2 2 2 5" xfId="10300" xr:uid="{CB8F9689-0B2C-480A-9F57-77CCCE95FFA0}"/>
    <cellStyle name="40% - Accent5 2 2 2 2 2 3" xfId="10301" xr:uid="{A646D12A-C3E2-4410-9B5C-43B32ED9BF00}"/>
    <cellStyle name="40% - Accent5 2 2 2 2 2 3 2" xfId="10302" xr:uid="{66370E5E-7362-403F-8F30-D16DB962D65B}"/>
    <cellStyle name="40% - Accent5 2 2 2 2 2 3 2 2" xfId="10303" xr:uid="{5AEBF45D-54C0-45B7-8680-ABB5CB39B875}"/>
    <cellStyle name="40% - Accent5 2 2 2 2 2 3 2 2 2" xfId="10304" xr:uid="{E3E0B3EF-4D7A-4122-9439-5069E73A6E32}"/>
    <cellStyle name="40% - Accent5 2 2 2 2 2 3 2 3" xfId="10305" xr:uid="{368901FA-89A6-401B-83AE-EAA418D1BEF7}"/>
    <cellStyle name="40% - Accent5 2 2 2 2 2 3 3" xfId="10306" xr:uid="{9803A826-9605-4B5A-B1BD-F0BA10C38BD4}"/>
    <cellStyle name="40% - Accent5 2 2 2 2 2 3 3 2" xfId="10307" xr:uid="{5D5802FC-113A-44E8-B6B5-45BC9C48964E}"/>
    <cellStyle name="40% - Accent5 2 2 2 2 2 3 4" xfId="10308" xr:uid="{CA78240C-9F15-4B39-A85A-AAE7441FDF38}"/>
    <cellStyle name="40% - Accent5 2 2 2 2 2 4" xfId="10309" xr:uid="{7EFB5796-A360-4C80-92A0-B44EF4FC58ED}"/>
    <cellStyle name="40% - Accent5 2 2 2 2 2 4 2" xfId="10310" xr:uid="{4D6C95E5-9F25-4F00-8002-44C0527D1CF9}"/>
    <cellStyle name="40% - Accent5 2 2 2 2 2 4 2 2" xfId="10311" xr:uid="{D13B1974-9D0D-4224-9E7F-3325FFCA2BCB}"/>
    <cellStyle name="40% - Accent5 2 2 2 2 2 4 3" xfId="10312" xr:uid="{C23AA709-5921-49C1-8B55-C4BFE8F7044F}"/>
    <cellStyle name="40% - Accent5 2 2 2 2 2 5" xfId="10313" xr:uid="{44445C0C-FB25-4135-9B19-A349170C5CA3}"/>
    <cellStyle name="40% - Accent5 2 2 2 2 2 5 2" xfId="10314" xr:uid="{A0BB658D-EC14-4680-81A6-C8E811129834}"/>
    <cellStyle name="40% - Accent5 2 2 2 2 2 6" xfId="10315" xr:uid="{661CDD5C-CCC1-49D7-9781-94365FE50A6B}"/>
    <cellStyle name="40% - Accent5 2 2 2 2 3" xfId="10316" xr:uid="{70E05EFB-9B38-4FBC-B97B-F00E1787EA18}"/>
    <cellStyle name="40% - Accent5 2 2 2 2 3 2" xfId="10317" xr:uid="{554BF6AD-B21C-4535-8283-915E713B8863}"/>
    <cellStyle name="40% - Accent5 2 2 2 2 3 2 2" xfId="10318" xr:uid="{D756A6E9-9141-4923-8EB1-6C2354A56EA0}"/>
    <cellStyle name="40% - Accent5 2 2 2 2 3 2 2 2" xfId="10319" xr:uid="{E7FD0520-589C-4297-AC77-017CF8AC138D}"/>
    <cellStyle name="40% - Accent5 2 2 2 2 3 2 2 2 2" xfId="10320" xr:uid="{26F18D39-129E-4527-AF8D-FA0FA4A34726}"/>
    <cellStyle name="40% - Accent5 2 2 2 2 3 2 2 3" xfId="10321" xr:uid="{234C6096-A576-4E36-8DFD-05D2C1C46C15}"/>
    <cellStyle name="40% - Accent5 2 2 2 2 3 2 3" xfId="10322" xr:uid="{2605D675-E6C4-4A2D-A773-B3D0D239225C}"/>
    <cellStyle name="40% - Accent5 2 2 2 2 3 2 3 2" xfId="10323" xr:uid="{294F814B-1F67-4835-9182-D59DD2AD0643}"/>
    <cellStyle name="40% - Accent5 2 2 2 2 3 2 4" xfId="10324" xr:uid="{40F7EF7E-1E4B-4722-8836-29C0BA35471B}"/>
    <cellStyle name="40% - Accent5 2 2 2 2 3 3" xfId="10325" xr:uid="{62671224-503F-426D-A227-774B1D834B73}"/>
    <cellStyle name="40% - Accent5 2 2 2 2 3 3 2" xfId="10326" xr:uid="{4E253FEA-67B6-492D-9226-C4F5620EB888}"/>
    <cellStyle name="40% - Accent5 2 2 2 2 3 3 2 2" xfId="10327" xr:uid="{FF9A9009-254E-40A7-869D-5BE2A8BA7661}"/>
    <cellStyle name="40% - Accent5 2 2 2 2 3 3 3" xfId="10328" xr:uid="{77E22214-C768-4C94-A251-B887C6D2BBD7}"/>
    <cellStyle name="40% - Accent5 2 2 2 2 3 4" xfId="10329" xr:uid="{CCB80DB8-967C-49C9-BCD0-EC25493AD4B4}"/>
    <cellStyle name="40% - Accent5 2 2 2 2 3 4 2" xfId="10330" xr:uid="{10D7A75A-28B8-4D71-AECA-2A29716D0536}"/>
    <cellStyle name="40% - Accent5 2 2 2 2 3 5" xfId="10331" xr:uid="{35A9F4B5-7575-478C-8F45-53E6F3C04184}"/>
    <cellStyle name="40% - Accent5 2 2 2 2 4" xfId="10332" xr:uid="{95365672-754B-4E2D-A49A-B32EE7CC8497}"/>
    <cellStyle name="40% - Accent5 2 2 2 2 4 2" xfId="10333" xr:uid="{38D78772-3E7D-42BF-94BA-46C82AE576ED}"/>
    <cellStyle name="40% - Accent5 2 2 2 2 4 2 2" xfId="10334" xr:uid="{B0CB663A-CC59-4407-95C4-85AEA18D7856}"/>
    <cellStyle name="40% - Accent5 2 2 2 2 4 2 2 2" xfId="10335" xr:uid="{5BBFC90B-F245-4BD7-9254-3DC7EF73DA2D}"/>
    <cellStyle name="40% - Accent5 2 2 2 2 4 2 3" xfId="10336" xr:uid="{490A01B8-EA0C-446C-9F0D-9F7FBC0294D2}"/>
    <cellStyle name="40% - Accent5 2 2 2 2 4 3" xfId="10337" xr:uid="{A5B69281-572A-4D07-8186-6445E1A99692}"/>
    <cellStyle name="40% - Accent5 2 2 2 2 4 3 2" xfId="10338" xr:uid="{1F596318-7F86-4CE7-9FEB-22ADC428324F}"/>
    <cellStyle name="40% - Accent5 2 2 2 2 4 4" xfId="10339" xr:uid="{149EB99F-0D02-47F1-8394-D84ACF2DAF65}"/>
    <cellStyle name="40% - Accent5 2 2 2 2 5" xfId="10340" xr:uid="{62983AAA-CE55-4739-8131-2326DF22A5BB}"/>
    <cellStyle name="40% - Accent5 2 2 2 2 5 2" xfId="10341" xr:uid="{51389761-27E9-4459-9C06-5E948103D62F}"/>
    <cellStyle name="40% - Accent5 2 2 2 2 5 2 2" xfId="10342" xr:uid="{3FB9DB37-1227-47CC-B849-D37680B46F1A}"/>
    <cellStyle name="40% - Accent5 2 2 2 2 5 3" xfId="10343" xr:uid="{964325DA-BF9D-4C59-9707-8E96F908331A}"/>
    <cellStyle name="40% - Accent5 2 2 2 2 6" xfId="10344" xr:uid="{3B85F18C-4365-4AAD-BB37-C8AE0E6A518B}"/>
    <cellStyle name="40% - Accent5 2 2 2 2 6 2" xfId="10345" xr:uid="{9A30C39D-86DB-4800-82A8-E2C8B7BA897F}"/>
    <cellStyle name="40% - Accent5 2 2 2 2 7" xfId="10346" xr:uid="{7F70C85A-EFFA-47FE-818B-9F613023D189}"/>
    <cellStyle name="40% - Accent5 2 2 2 3" xfId="10347" xr:uid="{AF87F56F-6A6B-4940-B6D4-2A5B37E0F35B}"/>
    <cellStyle name="40% - Accent5 2 2 2 3 2" xfId="10348" xr:uid="{8E4569E2-DDB0-4090-9A4E-A8F32577392E}"/>
    <cellStyle name="40% - Accent5 2 2 2 3 2 2" xfId="10349" xr:uid="{745429B6-D9A1-44C8-A4E5-441089A5B0F5}"/>
    <cellStyle name="40% - Accent5 2 2 2 3 2 2 2" xfId="10350" xr:uid="{72CC0317-EC9A-4A84-8973-5D21BD725280}"/>
    <cellStyle name="40% - Accent5 2 2 2 3 2 2 2 2" xfId="10351" xr:uid="{F3209834-738F-429E-9E2F-93EC3C65EB0C}"/>
    <cellStyle name="40% - Accent5 2 2 2 3 2 2 2 2 2" xfId="10352" xr:uid="{6C59569D-88FB-4163-908B-E7935B18490C}"/>
    <cellStyle name="40% - Accent5 2 2 2 3 2 2 2 3" xfId="10353" xr:uid="{23464B64-E3E8-432D-8111-8F373B23697D}"/>
    <cellStyle name="40% - Accent5 2 2 2 3 2 2 3" xfId="10354" xr:uid="{00CADE1C-715C-4BBB-99F8-0AC782CB2C64}"/>
    <cellStyle name="40% - Accent5 2 2 2 3 2 2 3 2" xfId="10355" xr:uid="{D7C06594-EAEA-462D-BFED-B21236958098}"/>
    <cellStyle name="40% - Accent5 2 2 2 3 2 2 4" xfId="10356" xr:uid="{F47BA6EB-09AB-4A2A-8160-F00AFD982BAB}"/>
    <cellStyle name="40% - Accent5 2 2 2 3 2 3" xfId="10357" xr:uid="{FD155C2C-9355-4223-B8AF-278A301F0748}"/>
    <cellStyle name="40% - Accent5 2 2 2 3 2 3 2" xfId="10358" xr:uid="{FC5E2114-F38C-466F-ABFC-3182A2D9945B}"/>
    <cellStyle name="40% - Accent5 2 2 2 3 2 3 2 2" xfId="10359" xr:uid="{E505C27F-6CB2-47B3-B9E1-2CED4AACEBB9}"/>
    <cellStyle name="40% - Accent5 2 2 2 3 2 3 3" xfId="10360" xr:uid="{B1BA9543-5F7C-4786-A63D-20145FDA2345}"/>
    <cellStyle name="40% - Accent5 2 2 2 3 2 4" xfId="10361" xr:uid="{43E3098B-9D8D-477F-9ECF-184539650F96}"/>
    <cellStyle name="40% - Accent5 2 2 2 3 2 4 2" xfId="10362" xr:uid="{FEE98419-93D7-426C-A89E-3D85C974FAB6}"/>
    <cellStyle name="40% - Accent5 2 2 2 3 2 5" xfId="10363" xr:uid="{55A87CD6-3FC4-408F-9B48-D15313D0650C}"/>
    <cellStyle name="40% - Accent5 2 2 2 3 3" xfId="10364" xr:uid="{ACF0C814-470F-4EE9-8CA6-B2F4600B7FDD}"/>
    <cellStyle name="40% - Accent5 2 2 2 3 3 2" xfId="10365" xr:uid="{A7EF18B6-AFD5-4C8F-80C1-322484D94606}"/>
    <cellStyle name="40% - Accent5 2 2 2 3 3 2 2" xfId="10366" xr:uid="{80A0CA33-42A6-4819-BC8D-DFF48EB519EB}"/>
    <cellStyle name="40% - Accent5 2 2 2 3 3 2 2 2" xfId="10367" xr:uid="{48F2B2C3-CD08-426E-9046-5BE8CADDCD46}"/>
    <cellStyle name="40% - Accent5 2 2 2 3 3 2 3" xfId="10368" xr:uid="{C9A818D5-6B65-474D-B3C0-BB7672F44DE3}"/>
    <cellStyle name="40% - Accent5 2 2 2 3 3 3" xfId="10369" xr:uid="{21DA2923-0444-43BB-9B1F-43BDE6ED6F61}"/>
    <cellStyle name="40% - Accent5 2 2 2 3 3 3 2" xfId="10370" xr:uid="{46349D16-A0FA-4C64-9327-6479E0A885AA}"/>
    <cellStyle name="40% - Accent5 2 2 2 3 3 4" xfId="10371" xr:uid="{406F7CF3-ADC4-470A-85BE-D7C43DD1743D}"/>
    <cellStyle name="40% - Accent5 2 2 2 3 4" xfId="10372" xr:uid="{4951477A-2E15-40FE-B387-5A06AC3F8F90}"/>
    <cellStyle name="40% - Accent5 2 2 2 3 4 2" xfId="10373" xr:uid="{504E3979-3BB2-424A-B727-F5D6BC7E8710}"/>
    <cellStyle name="40% - Accent5 2 2 2 3 4 2 2" xfId="10374" xr:uid="{1B429E83-0666-4CA4-870F-8FF64BB91D00}"/>
    <cellStyle name="40% - Accent5 2 2 2 3 4 3" xfId="10375" xr:uid="{54A22943-714F-4641-BE5E-E13F78D7A7CC}"/>
    <cellStyle name="40% - Accent5 2 2 2 3 5" xfId="10376" xr:uid="{34474782-C4E0-4E2B-A6F7-6B9A71AA0E06}"/>
    <cellStyle name="40% - Accent5 2 2 2 3 5 2" xfId="10377" xr:uid="{292C5715-A0B1-4F9F-8891-F04418C49B6E}"/>
    <cellStyle name="40% - Accent5 2 2 2 3 6" xfId="10378" xr:uid="{F083E46C-1CF4-4B8B-B4F5-E7CF86A7B850}"/>
    <cellStyle name="40% - Accent5 2 2 2 4" xfId="10379" xr:uid="{0C1A71ED-3E16-441D-8F29-165CF45DFACC}"/>
    <cellStyle name="40% - Accent5 2 2 2 4 2" xfId="10380" xr:uid="{2C22B179-3E92-4A1A-A7C6-AFBCBAF45177}"/>
    <cellStyle name="40% - Accent5 2 2 2 4 2 2" xfId="10381" xr:uid="{A8DED38B-F246-4396-82DE-39057F8246C4}"/>
    <cellStyle name="40% - Accent5 2 2 2 4 2 2 2" xfId="10382" xr:uid="{E6CE5296-0104-479C-A139-E431646602DB}"/>
    <cellStyle name="40% - Accent5 2 2 2 4 2 2 2 2" xfId="10383" xr:uid="{B83F05EE-5497-441D-9E0C-55C0525E0F81}"/>
    <cellStyle name="40% - Accent5 2 2 2 4 2 2 3" xfId="10384" xr:uid="{31C29F6A-8A2A-4646-ADB3-87D017EE4925}"/>
    <cellStyle name="40% - Accent5 2 2 2 4 2 3" xfId="10385" xr:uid="{D37733B8-2733-4268-AE6A-8A713A4F1D8A}"/>
    <cellStyle name="40% - Accent5 2 2 2 4 2 3 2" xfId="10386" xr:uid="{BD0265A6-4B9C-4748-A9DE-C54965C0CE08}"/>
    <cellStyle name="40% - Accent5 2 2 2 4 2 4" xfId="10387" xr:uid="{BD8951A2-7EC0-4B78-8DAE-313F1A54F830}"/>
    <cellStyle name="40% - Accent5 2 2 2 4 3" xfId="10388" xr:uid="{25CD82CC-3468-4F06-BD20-CBE65423A939}"/>
    <cellStyle name="40% - Accent5 2 2 2 4 3 2" xfId="10389" xr:uid="{49A7A53B-56BC-46A9-B897-E54E1FFA828B}"/>
    <cellStyle name="40% - Accent5 2 2 2 4 3 2 2" xfId="10390" xr:uid="{0CE80638-0E10-4377-B8A2-4CCE3C41A307}"/>
    <cellStyle name="40% - Accent5 2 2 2 4 3 3" xfId="10391" xr:uid="{863C0F95-A875-49BA-939B-EE0F6417FFF5}"/>
    <cellStyle name="40% - Accent5 2 2 2 4 4" xfId="10392" xr:uid="{6BA8E2EB-7712-4DA7-83D9-D28FB001709A}"/>
    <cellStyle name="40% - Accent5 2 2 2 4 4 2" xfId="10393" xr:uid="{37C54A54-4AFF-42A7-8ABD-44CC6527AA48}"/>
    <cellStyle name="40% - Accent5 2 2 2 4 5" xfId="10394" xr:uid="{474FD945-9693-400C-B23E-063D4AF9941F}"/>
    <cellStyle name="40% - Accent5 2 2 2 5" xfId="10395" xr:uid="{077A65D3-D12C-44F7-AE34-2BDF78AB57D1}"/>
    <cellStyle name="40% - Accent5 2 2 2 5 2" xfId="10396" xr:uid="{CDD2CFDE-B82C-4715-BD6C-B15F15931C9A}"/>
    <cellStyle name="40% - Accent5 2 2 2 5 2 2" xfId="10397" xr:uid="{0DEF8C2F-0D67-47E4-9EEC-93D4A68870D9}"/>
    <cellStyle name="40% - Accent5 2 2 2 5 2 2 2" xfId="10398" xr:uid="{C785E62E-6002-4D1F-B981-D351170E9BBF}"/>
    <cellStyle name="40% - Accent5 2 2 2 5 2 3" xfId="10399" xr:uid="{EDBC21E1-2136-490E-9D99-841C68B0143A}"/>
    <cellStyle name="40% - Accent5 2 2 2 5 3" xfId="10400" xr:uid="{480046CC-8C3D-40B9-A3D0-3E9362ADBDE3}"/>
    <cellStyle name="40% - Accent5 2 2 2 5 3 2" xfId="10401" xr:uid="{0173D862-34E8-4B97-ACCD-2C53D9F2E982}"/>
    <cellStyle name="40% - Accent5 2 2 2 5 4" xfId="10402" xr:uid="{199C2C84-E0EC-402B-9927-D45843096CE2}"/>
    <cellStyle name="40% - Accent5 2 2 2 6" xfId="10403" xr:uid="{AE2CC448-597C-4303-9DEC-4A9CC0A8CC43}"/>
    <cellStyle name="40% - Accent5 2 2 2 6 2" xfId="10404" xr:uid="{BE5D95AF-3354-4816-B4CC-A7F6C78AB8A2}"/>
    <cellStyle name="40% - Accent5 2 2 2 6 2 2" xfId="10405" xr:uid="{C9B93503-A14E-40DE-A103-50E0E5912133}"/>
    <cellStyle name="40% - Accent5 2 2 2 6 3" xfId="10406" xr:uid="{20CB352C-9DAF-41ED-8490-E5E12A45C4D7}"/>
    <cellStyle name="40% - Accent5 2 2 2 7" xfId="10407" xr:uid="{CB9F3F5D-239C-45F2-91B7-CCB6A4D0E73B}"/>
    <cellStyle name="40% - Accent5 2 2 2 7 2" xfId="10408" xr:uid="{F2FB3669-41F3-4CBE-95F2-161FBF1CF907}"/>
    <cellStyle name="40% - Accent5 2 2 2 8" xfId="10409" xr:uid="{48626C90-39C3-457F-B591-5D4156932429}"/>
    <cellStyle name="40% - Accent5 2 2 3" xfId="10410" xr:uid="{4442BCC2-6793-4BBA-8B20-30E8E2F38C1B}"/>
    <cellStyle name="40% - Accent5 2 2 3 2" xfId="10411" xr:uid="{14178D8D-DC6E-4D91-A1C1-943A66BC9071}"/>
    <cellStyle name="40% - Accent5 2 2 3 2 2" xfId="10412" xr:uid="{A55333CE-8547-4E9F-B620-DD9E857DA2C7}"/>
    <cellStyle name="40% - Accent5 2 2 3 2 2 2" xfId="10413" xr:uid="{B9C85EAC-5C2A-49E8-82B0-69F68172DD87}"/>
    <cellStyle name="40% - Accent5 2 2 3 2 2 2 2" xfId="10414" xr:uid="{E44E7403-A072-4509-9F2B-758FF0363668}"/>
    <cellStyle name="40% - Accent5 2 2 3 2 2 2 2 2" xfId="10415" xr:uid="{8E3A73BB-EEF4-45AC-97FB-037CC91FA484}"/>
    <cellStyle name="40% - Accent5 2 2 3 2 2 2 2 2 2" xfId="10416" xr:uid="{B4F0BABB-30A3-4432-B9A1-6D1480E5C789}"/>
    <cellStyle name="40% - Accent5 2 2 3 2 2 2 2 3" xfId="10417" xr:uid="{6A77AD11-FAA1-477C-B82F-96EF529E324E}"/>
    <cellStyle name="40% - Accent5 2 2 3 2 2 2 3" xfId="10418" xr:uid="{8E8C2855-959D-4884-BF82-9FD20AF37C6C}"/>
    <cellStyle name="40% - Accent5 2 2 3 2 2 2 3 2" xfId="10419" xr:uid="{7F342ED2-9464-46B0-A053-9A399017D847}"/>
    <cellStyle name="40% - Accent5 2 2 3 2 2 2 4" xfId="10420" xr:uid="{6F2EF5CA-D1BE-45C0-B690-6BB5787464A4}"/>
    <cellStyle name="40% - Accent5 2 2 3 2 2 3" xfId="10421" xr:uid="{B7CBD987-17AE-4F57-AB17-1ACB044D4B34}"/>
    <cellStyle name="40% - Accent5 2 2 3 2 2 3 2" xfId="10422" xr:uid="{B1DB83C6-D699-4226-850B-D605D140BD6E}"/>
    <cellStyle name="40% - Accent5 2 2 3 2 2 3 2 2" xfId="10423" xr:uid="{4FF157E5-FA3C-4E06-9890-4067C6862BC2}"/>
    <cellStyle name="40% - Accent5 2 2 3 2 2 3 3" xfId="10424" xr:uid="{9218FF1E-BC58-4C05-860C-E7A999B7E421}"/>
    <cellStyle name="40% - Accent5 2 2 3 2 2 4" xfId="10425" xr:uid="{62C6E2A3-F9CB-481D-A399-1AAA7BCD4500}"/>
    <cellStyle name="40% - Accent5 2 2 3 2 2 4 2" xfId="10426" xr:uid="{47BA419B-D6E1-4A3E-8A98-62B7DC274280}"/>
    <cellStyle name="40% - Accent5 2 2 3 2 2 5" xfId="10427" xr:uid="{AFB65C3F-6FBE-45A8-8E91-928DBE29149A}"/>
    <cellStyle name="40% - Accent5 2 2 3 2 3" xfId="10428" xr:uid="{BA42897B-B774-45DC-9AA7-E6F6CE3BF704}"/>
    <cellStyle name="40% - Accent5 2 2 3 2 3 2" xfId="10429" xr:uid="{B04806EF-CEF4-4749-A810-50B2C910B633}"/>
    <cellStyle name="40% - Accent5 2 2 3 2 3 2 2" xfId="10430" xr:uid="{97CE583F-7573-4EFF-9344-18FAA6527D9B}"/>
    <cellStyle name="40% - Accent5 2 2 3 2 3 2 2 2" xfId="10431" xr:uid="{10D033D1-81C9-4E64-9DE4-2747B87B1416}"/>
    <cellStyle name="40% - Accent5 2 2 3 2 3 2 3" xfId="10432" xr:uid="{4B5ADFD8-3131-4B44-9CEF-839AC19F1599}"/>
    <cellStyle name="40% - Accent5 2 2 3 2 3 3" xfId="10433" xr:uid="{79EB369F-10E5-47F9-9A66-AE55F6A04DDE}"/>
    <cellStyle name="40% - Accent5 2 2 3 2 3 3 2" xfId="10434" xr:uid="{1B028891-5F38-4295-95AC-92556C596A5A}"/>
    <cellStyle name="40% - Accent5 2 2 3 2 3 4" xfId="10435" xr:uid="{9D89FD5A-E545-44BC-83C8-65E738A417EA}"/>
    <cellStyle name="40% - Accent5 2 2 3 2 4" xfId="10436" xr:uid="{A698989F-6385-43FB-B033-9F3A965039B2}"/>
    <cellStyle name="40% - Accent5 2 2 3 2 4 2" xfId="10437" xr:uid="{19DDE702-C7A4-4CC8-B0AE-D358E637752A}"/>
    <cellStyle name="40% - Accent5 2 2 3 2 4 2 2" xfId="10438" xr:uid="{00D4C029-B183-4E40-B7E4-729802771DF1}"/>
    <cellStyle name="40% - Accent5 2 2 3 2 4 3" xfId="10439" xr:uid="{BCB217BB-F7BC-411F-B4D5-655E42D2F1B0}"/>
    <cellStyle name="40% - Accent5 2 2 3 2 5" xfId="10440" xr:uid="{722D444D-4E6A-49FF-A407-3EC85406D929}"/>
    <cellStyle name="40% - Accent5 2 2 3 2 5 2" xfId="10441" xr:uid="{526CDD8C-CDC0-48AF-A90E-E178B31024DD}"/>
    <cellStyle name="40% - Accent5 2 2 3 2 6" xfId="10442" xr:uid="{E5FF7D4C-3B15-49AD-B4C5-C97F18813BF7}"/>
    <cellStyle name="40% - Accent5 2 2 3 3" xfId="10443" xr:uid="{D133C0AA-3F6A-44B9-B32E-252AFDF39881}"/>
    <cellStyle name="40% - Accent5 2 2 3 3 2" xfId="10444" xr:uid="{CB5E46E8-477D-4A63-B807-092555E33A2D}"/>
    <cellStyle name="40% - Accent5 2 2 3 3 2 2" xfId="10445" xr:uid="{0EAD3E1E-F4DF-448D-8C4B-42550C31E9C2}"/>
    <cellStyle name="40% - Accent5 2 2 3 3 2 2 2" xfId="10446" xr:uid="{4929A2B6-E890-4E93-8F39-E6C691872CFD}"/>
    <cellStyle name="40% - Accent5 2 2 3 3 2 2 2 2" xfId="10447" xr:uid="{989C6AC3-3EBB-44C5-A6CA-88574EDAC407}"/>
    <cellStyle name="40% - Accent5 2 2 3 3 2 2 3" xfId="10448" xr:uid="{5BA77412-B230-4384-835B-D482E7EC7735}"/>
    <cellStyle name="40% - Accent5 2 2 3 3 2 3" xfId="10449" xr:uid="{944C1305-4540-4F63-990B-70E7DEDFF101}"/>
    <cellStyle name="40% - Accent5 2 2 3 3 2 3 2" xfId="10450" xr:uid="{C844A893-69CF-4540-884A-8E761DAE9B89}"/>
    <cellStyle name="40% - Accent5 2 2 3 3 2 4" xfId="10451" xr:uid="{8703AD00-7B04-4CA5-8A84-2E3C9EA485F6}"/>
    <cellStyle name="40% - Accent5 2 2 3 3 3" xfId="10452" xr:uid="{A01F961B-DACD-4DD2-B740-9708A4187B37}"/>
    <cellStyle name="40% - Accent5 2 2 3 3 3 2" xfId="10453" xr:uid="{1F133B60-ECF3-485B-BC12-84A3B5B91FBB}"/>
    <cellStyle name="40% - Accent5 2 2 3 3 3 2 2" xfId="10454" xr:uid="{76A10E11-1622-4391-986D-F37548D0D590}"/>
    <cellStyle name="40% - Accent5 2 2 3 3 3 3" xfId="10455" xr:uid="{4FE388B7-2927-4144-B358-03C54D6F0182}"/>
    <cellStyle name="40% - Accent5 2 2 3 3 4" xfId="10456" xr:uid="{A6A911B6-0593-48D5-9230-576935EFA65B}"/>
    <cellStyle name="40% - Accent5 2 2 3 3 4 2" xfId="10457" xr:uid="{76A93CA7-BD6D-4DEC-91A1-774B631A5527}"/>
    <cellStyle name="40% - Accent5 2 2 3 3 5" xfId="10458" xr:uid="{A641527B-D970-4F61-9F73-75FBD67BA564}"/>
    <cellStyle name="40% - Accent5 2 2 3 4" xfId="10459" xr:uid="{27D3F468-2BE8-4BBC-A065-A3D21DD8789C}"/>
    <cellStyle name="40% - Accent5 2 2 3 4 2" xfId="10460" xr:uid="{79ED16BB-A22D-4662-96A9-1244603CCCCE}"/>
    <cellStyle name="40% - Accent5 2 2 3 4 2 2" xfId="10461" xr:uid="{F0CDA042-39B7-4D66-8528-611ECD720676}"/>
    <cellStyle name="40% - Accent5 2 2 3 4 2 2 2" xfId="10462" xr:uid="{FDDFCEAE-7966-4234-AC10-3FEEE5650878}"/>
    <cellStyle name="40% - Accent5 2 2 3 4 2 3" xfId="10463" xr:uid="{C206B6E8-5690-43F3-9EFE-AE9E1B9211B5}"/>
    <cellStyle name="40% - Accent5 2 2 3 4 3" xfId="10464" xr:uid="{32FADA21-43A2-4145-A5C4-8603152721FA}"/>
    <cellStyle name="40% - Accent5 2 2 3 4 3 2" xfId="10465" xr:uid="{1873B199-3683-4E10-8FE0-77BAD94DD0CD}"/>
    <cellStyle name="40% - Accent5 2 2 3 4 4" xfId="10466" xr:uid="{608858E9-B347-4D94-8902-901C5A8E2D57}"/>
    <cellStyle name="40% - Accent5 2 2 3 5" xfId="10467" xr:uid="{1ED87646-1964-4BD8-83FA-900EEB534D85}"/>
    <cellStyle name="40% - Accent5 2 2 3 5 2" xfId="10468" xr:uid="{B7E5FAC3-BC46-40D3-9438-0B103D3B68AA}"/>
    <cellStyle name="40% - Accent5 2 2 3 5 2 2" xfId="10469" xr:uid="{A1A8CC1B-FE50-4666-BB1F-A030A3BB7290}"/>
    <cellStyle name="40% - Accent5 2 2 3 5 3" xfId="10470" xr:uid="{1A0131E4-DC5E-403C-8FCA-0A960FE4A8BB}"/>
    <cellStyle name="40% - Accent5 2 2 3 6" xfId="10471" xr:uid="{239B1913-487B-4616-83A3-FCFB70B3589F}"/>
    <cellStyle name="40% - Accent5 2 2 3 6 2" xfId="10472" xr:uid="{8BF3B5D5-32CC-4A51-AC45-8759DC4623EA}"/>
    <cellStyle name="40% - Accent5 2 2 3 7" xfId="10473" xr:uid="{32E5D21E-A97B-4CEA-88D8-9163E9C3C27A}"/>
    <cellStyle name="40% - Accent5 2 2 4" xfId="10474" xr:uid="{ECE10B54-35EC-4EB3-AD86-14C43655F192}"/>
    <cellStyle name="40% - Accent5 2 2 4 2" xfId="10475" xr:uid="{C8632A30-10C9-492D-A0C1-963AD825534C}"/>
    <cellStyle name="40% - Accent5 2 2 4 2 2" xfId="10476" xr:uid="{E1B9F7C3-A16C-4F52-9394-C95C3A14938C}"/>
    <cellStyle name="40% - Accent5 2 2 4 2 2 2" xfId="10477" xr:uid="{5BEF79A8-0D61-4E80-A4DF-91D3456005F8}"/>
    <cellStyle name="40% - Accent5 2 2 4 2 2 2 2" xfId="10478" xr:uid="{B3EF74AA-2F71-4C0D-9E17-69E5407273B4}"/>
    <cellStyle name="40% - Accent5 2 2 4 2 2 2 2 2" xfId="10479" xr:uid="{79A3E4C9-433B-40F8-A879-20FC6AAF6EBA}"/>
    <cellStyle name="40% - Accent5 2 2 4 2 2 2 3" xfId="10480" xr:uid="{5FE3CC54-D827-4E6D-A95D-A062AA71A73A}"/>
    <cellStyle name="40% - Accent5 2 2 4 2 2 3" xfId="10481" xr:uid="{8EA6AD62-C282-4980-88C4-FA940F1FFCAC}"/>
    <cellStyle name="40% - Accent5 2 2 4 2 2 3 2" xfId="10482" xr:uid="{406FD117-A081-4D5D-A5ED-1F524B5AC492}"/>
    <cellStyle name="40% - Accent5 2 2 4 2 2 4" xfId="10483" xr:uid="{EA917719-C64D-4F6C-8DB5-BAB70EB0E8F4}"/>
    <cellStyle name="40% - Accent5 2 2 4 2 3" xfId="10484" xr:uid="{A09A7830-B1E4-4C36-83A3-8A2FDE2BDF91}"/>
    <cellStyle name="40% - Accent5 2 2 4 2 3 2" xfId="10485" xr:uid="{611B9317-A912-4C7B-B912-6ECBC35092F3}"/>
    <cellStyle name="40% - Accent5 2 2 4 2 3 2 2" xfId="10486" xr:uid="{8B7B1338-BAB0-46B3-AAAA-6F9733795D88}"/>
    <cellStyle name="40% - Accent5 2 2 4 2 3 3" xfId="10487" xr:uid="{27A3D1D8-0CA7-406F-9835-A1937279D471}"/>
    <cellStyle name="40% - Accent5 2 2 4 2 4" xfId="10488" xr:uid="{19E607AB-F288-4222-8D64-992F9CB4591F}"/>
    <cellStyle name="40% - Accent5 2 2 4 2 4 2" xfId="10489" xr:uid="{2BF4D8B3-9562-43D4-A956-D09CFF86833E}"/>
    <cellStyle name="40% - Accent5 2 2 4 2 5" xfId="10490" xr:uid="{E6C94797-0393-4757-9698-43E87551AA1F}"/>
    <cellStyle name="40% - Accent5 2 2 4 3" xfId="10491" xr:uid="{1A1971D1-9B23-46BB-AB16-6950D2E8AFEB}"/>
    <cellStyle name="40% - Accent5 2 2 4 3 2" xfId="10492" xr:uid="{53652D2B-ADB0-47FD-B106-F634CB7EC47D}"/>
    <cellStyle name="40% - Accent5 2 2 4 3 2 2" xfId="10493" xr:uid="{A23B0242-17A0-4DB9-B936-3CA2DB6CF7C1}"/>
    <cellStyle name="40% - Accent5 2 2 4 3 2 2 2" xfId="10494" xr:uid="{2A370B7F-0937-4B9B-BB35-8B1DC3997373}"/>
    <cellStyle name="40% - Accent5 2 2 4 3 2 3" xfId="10495" xr:uid="{D9CD279F-110F-4F24-A063-3B1C9C4BE4D3}"/>
    <cellStyle name="40% - Accent5 2 2 4 3 3" xfId="10496" xr:uid="{5A73DFC0-3667-4DFC-A834-273C983A46DC}"/>
    <cellStyle name="40% - Accent5 2 2 4 3 3 2" xfId="10497" xr:uid="{12330F6A-059D-4498-AE5F-7129EACBDBDD}"/>
    <cellStyle name="40% - Accent5 2 2 4 3 4" xfId="10498" xr:uid="{3E68A3CF-8FA7-454D-A244-5C85F38AF776}"/>
    <cellStyle name="40% - Accent5 2 2 4 4" xfId="10499" xr:uid="{31D55424-9343-44EC-BDB7-681F8C41C2DF}"/>
    <cellStyle name="40% - Accent5 2 2 4 4 2" xfId="10500" xr:uid="{E8FDE98E-C932-459F-A223-2E7158FE1DC6}"/>
    <cellStyle name="40% - Accent5 2 2 4 4 2 2" xfId="10501" xr:uid="{7E859BA9-9481-4BED-8B13-0915995B7A6D}"/>
    <cellStyle name="40% - Accent5 2 2 4 4 3" xfId="10502" xr:uid="{3A4E077C-6382-4860-B01F-6AC70921A294}"/>
    <cellStyle name="40% - Accent5 2 2 4 5" xfId="10503" xr:uid="{CE9A0252-E7C9-4A56-9305-2E9C3F38C7D2}"/>
    <cellStyle name="40% - Accent5 2 2 4 5 2" xfId="10504" xr:uid="{201E2C51-8A2F-4932-8C10-BCAC520804C2}"/>
    <cellStyle name="40% - Accent5 2 2 4 6" xfId="10505" xr:uid="{19AEF149-16C3-4728-B523-F14C8BDD7D21}"/>
    <cellStyle name="40% - Accent5 2 2 5" xfId="10506" xr:uid="{434E742D-2C5C-4CBF-A60B-0EE8E9DB90EA}"/>
    <cellStyle name="40% - Accent5 2 2 5 2" xfId="10507" xr:uid="{D9C15E4B-6294-47AD-B1DF-2F41436C3BF4}"/>
    <cellStyle name="40% - Accent5 2 2 5 2 2" xfId="10508" xr:uid="{583C1F04-9BF7-4AF2-8EF7-21610FEDD1FE}"/>
    <cellStyle name="40% - Accent5 2 2 5 2 2 2" xfId="10509" xr:uid="{AADD5E68-7AEE-4B7C-B3AF-E26DEB2BD83B}"/>
    <cellStyle name="40% - Accent5 2 2 5 2 2 2 2" xfId="10510" xr:uid="{4A451FF0-EAC8-420E-9A4E-C793D5F2921C}"/>
    <cellStyle name="40% - Accent5 2 2 5 2 2 3" xfId="10511" xr:uid="{AF30CEF1-4DEB-4481-BB32-F2406D0CBA66}"/>
    <cellStyle name="40% - Accent5 2 2 5 2 3" xfId="10512" xr:uid="{8F8D484D-1F7D-4999-8965-74FE86BAFE37}"/>
    <cellStyle name="40% - Accent5 2 2 5 2 3 2" xfId="10513" xr:uid="{043E13AC-D520-41C4-9F9F-39D6F385B1EC}"/>
    <cellStyle name="40% - Accent5 2 2 5 2 4" xfId="10514" xr:uid="{B0F12973-41FD-4262-881F-CC018065BEC5}"/>
    <cellStyle name="40% - Accent5 2 2 5 3" xfId="10515" xr:uid="{47886C09-68C5-4B10-9BE7-AB3B37BFA173}"/>
    <cellStyle name="40% - Accent5 2 2 5 3 2" xfId="10516" xr:uid="{8BD9640A-16E0-4D1A-B87A-EC429BACCD9A}"/>
    <cellStyle name="40% - Accent5 2 2 5 3 2 2" xfId="10517" xr:uid="{F438DE08-A36F-4161-8249-7FF99DCF83D0}"/>
    <cellStyle name="40% - Accent5 2 2 5 3 3" xfId="10518" xr:uid="{D0A1777F-BF3F-4BFD-8381-ED9019E06413}"/>
    <cellStyle name="40% - Accent5 2 2 5 4" xfId="10519" xr:uid="{43109EB6-DDDE-42DB-A22F-538E1AE97B41}"/>
    <cellStyle name="40% - Accent5 2 2 5 4 2" xfId="10520" xr:uid="{39BF4F7D-D269-4C7C-83DA-E69818EAA466}"/>
    <cellStyle name="40% - Accent5 2 2 5 5" xfId="10521" xr:uid="{39AE0531-8331-4BB7-A5F6-FAF12BEBEB6D}"/>
    <cellStyle name="40% - Accent5 2 2 6" xfId="10522" xr:uid="{5254BD88-1292-48B0-85A5-A1F77DF78E74}"/>
    <cellStyle name="40% - Accent5 2 2 6 2" xfId="10523" xr:uid="{9B544734-C13A-4F33-92E1-6F58C11D1A02}"/>
    <cellStyle name="40% - Accent5 2 2 6 2 2" xfId="10524" xr:uid="{663553BC-565D-4568-A0EB-0CE2FDE22242}"/>
    <cellStyle name="40% - Accent5 2 2 6 2 2 2" xfId="10525" xr:uid="{21A4BC19-7A16-44F4-A603-51E4499F85AF}"/>
    <cellStyle name="40% - Accent5 2 2 6 2 3" xfId="10526" xr:uid="{E651CFD8-6349-4455-A877-FF635D4A5CAC}"/>
    <cellStyle name="40% - Accent5 2 2 6 3" xfId="10527" xr:uid="{6745F86E-6B74-4429-8840-CD3DAA9B26E2}"/>
    <cellStyle name="40% - Accent5 2 2 6 3 2" xfId="10528" xr:uid="{EC8FC01E-9CEA-4DFA-A622-1D771C0276E7}"/>
    <cellStyle name="40% - Accent5 2 2 6 4" xfId="10529" xr:uid="{6F5E2F58-0ECD-4C35-B064-6260FF23FE04}"/>
    <cellStyle name="40% - Accent5 2 2 7" xfId="10530" xr:uid="{7B15FC0E-D52D-415A-B385-E0587263997B}"/>
    <cellStyle name="40% - Accent5 2 2 7 2" xfId="10531" xr:uid="{9BB89D55-8F38-474F-B0E7-D336DD48ED24}"/>
    <cellStyle name="40% - Accent5 2 2 7 2 2" xfId="10532" xr:uid="{4D15D99F-344B-4E34-BE35-CAE45863492E}"/>
    <cellStyle name="40% - Accent5 2 2 7 3" xfId="10533" xr:uid="{0918B4B7-3172-44BF-806C-B6F2827E7FE7}"/>
    <cellStyle name="40% - Accent5 2 2 8" xfId="10534" xr:uid="{67A62D01-3B34-47AB-BAA9-B86C904F8494}"/>
    <cellStyle name="40% - Accent5 2 2 8 2" xfId="10535" xr:uid="{CA5D020A-5F41-4221-A39F-275BA1F1024D}"/>
    <cellStyle name="40% - Accent5 2 2 9" xfId="10536" xr:uid="{6473B79F-D71B-454B-865A-93A53C0F4EB2}"/>
    <cellStyle name="40% - Accent5 2 3" xfId="10537" xr:uid="{0C64AD84-5ECA-4322-A8F5-336ED567A4A8}"/>
    <cellStyle name="40% - Accent5 2 3 2" xfId="10538" xr:uid="{F8EACA78-33BF-4F3E-ADE6-9FB7875DB49A}"/>
    <cellStyle name="40% - Accent5 2 3 2 2" xfId="10539" xr:uid="{A031CA25-65D5-4094-A80C-89844C0152BF}"/>
    <cellStyle name="40% - Accent5 2 3 2 2 2" xfId="10540" xr:uid="{E90E17E6-80AF-478D-B84C-B170DB1DF539}"/>
    <cellStyle name="40% - Accent5 2 3 2 2 2 2" xfId="10541" xr:uid="{682371BB-6010-44A2-9E9F-C1D30A13D339}"/>
    <cellStyle name="40% - Accent5 2 3 2 2 2 2 2" xfId="10542" xr:uid="{34503712-C8BE-4DA2-BFCC-2ED0EF3174DE}"/>
    <cellStyle name="40% - Accent5 2 3 2 2 2 2 2 2" xfId="10543" xr:uid="{83EEB9B1-FA63-4459-9E4E-BEA94CBC39D1}"/>
    <cellStyle name="40% - Accent5 2 3 2 2 2 2 2 2 2" xfId="10544" xr:uid="{12A7D700-C4D8-4F59-BC92-4C30B89AD100}"/>
    <cellStyle name="40% - Accent5 2 3 2 2 2 2 2 3" xfId="10545" xr:uid="{529DFAFF-D591-4FE1-9E38-D5F1900EBA79}"/>
    <cellStyle name="40% - Accent5 2 3 2 2 2 2 3" xfId="10546" xr:uid="{5E381680-7A05-4460-ACAE-E8C258CB30AF}"/>
    <cellStyle name="40% - Accent5 2 3 2 2 2 2 3 2" xfId="10547" xr:uid="{B5A4796E-F64D-486F-ADA9-58F270867759}"/>
    <cellStyle name="40% - Accent5 2 3 2 2 2 2 4" xfId="10548" xr:uid="{CF3A234C-E61B-4808-BECF-FFBAC16E88A0}"/>
    <cellStyle name="40% - Accent5 2 3 2 2 2 3" xfId="10549" xr:uid="{90A83562-FA73-46FE-8BD6-C83D0C73BE52}"/>
    <cellStyle name="40% - Accent5 2 3 2 2 2 3 2" xfId="10550" xr:uid="{26B93721-2702-486A-BDFA-87CC0DA7EFCF}"/>
    <cellStyle name="40% - Accent5 2 3 2 2 2 3 2 2" xfId="10551" xr:uid="{F7E629DB-F0D8-4766-A7E4-782E974F3AAD}"/>
    <cellStyle name="40% - Accent5 2 3 2 2 2 3 3" xfId="10552" xr:uid="{34069ED3-74CA-443E-80A9-D245E6E74DBA}"/>
    <cellStyle name="40% - Accent5 2 3 2 2 2 4" xfId="10553" xr:uid="{B279A92C-1597-4A98-9004-A4D01452DDAE}"/>
    <cellStyle name="40% - Accent5 2 3 2 2 2 4 2" xfId="10554" xr:uid="{F860EFD0-6020-4627-AC74-79345A61E41B}"/>
    <cellStyle name="40% - Accent5 2 3 2 2 2 5" xfId="10555" xr:uid="{0F0B04ED-8AD7-45D3-96E7-33FD7D752148}"/>
    <cellStyle name="40% - Accent5 2 3 2 2 3" xfId="10556" xr:uid="{139E25CE-5CCF-4206-A282-9400265F5E5B}"/>
    <cellStyle name="40% - Accent5 2 3 2 2 3 2" xfId="10557" xr:uid="{C267AFDD-CF01-4F17-BF6E-61F04ABB608B}"/>
    <cellStyle name="40% - Accent5 2 3 2 2 3 2 2" xfId="10558" xr:uid="{B4B232C8-21D7-4395-9755-99337171C55F}"/>
    <cellStyle name="40% - Accent5 2 3 2 2 3 2 2 2" xfId="10559" xr:uid="{73CB856F-869E-4F7E-8DB2-C965B7894989}"/>
    <cellStyle name="40% - Accent5 2 3 2 2 3 2 3" xfId="10560" xr:uid="{F9D4EED5-2FC0-48E2-BAAB-E32CB673FBDF}"/>
    <cellStyle name="40% - Accent5 2 3 2 2 3 3" xfId="10561" xr:uid="{CBCA2F22-10CF-47E3-BDF3-261F4D16CE51}"/>
    <cellStyle name="40% - Accent5 2 3 2 2 3 3 2" xfId="10562" xr:uid="{13763A25-3008-4B5F-AFE1-68CBC0077FAE}"/>
    <cellStyle name="40% - Accent5 2 3 2 2 3 4" xfId="10563" xr:uid="{A2EA2C48-0E04-40F9-B45D-2D95DE685201}"/>
    <cellStyle name="40% - Accent5 2 3 2 2 4" xfId="10564" xr:uid="{D2E57635-9808-43A3-B647-82319BBD1BAE}"/>
    <cellStyle name="40% - Accent5 2 3 2 2 4 2" xfId="10565" xr:uid="{71EB36A5-C379-499D-9D08-4DA663F0FA74}"/>
    <cellStyle name="40% - Accent5 2 3 2 2 4 2 2" xfId="10566" xr:uid="{5983AB9D-B0F4-469D-90F7-38434F74BEEA}"/>
    <cellStyle name="40% - Accent5 2 3 2 2 4 3" xfId="10567" xr:uid="{45028580-B214-4976-BAF8-F73A4F740307}"/>
    <cellStyle name="40% - Accent5 2 3 2 2 5" xfId="10568" xr:uid="{59B9EBAD-517B-4436-B2A0-D6F49C796E02}"/>
    <cellStyle name="40% - Accent5 2 3 2 2 5 2" xfId="10569" xr:uid="{F621524A-49D9-4B59-92A8-01497A9D054B}"/>
    <cellStyle name="40% - Accent5 2 3 2 2 6" xfId="10570" xr:uid="{E72BC831-40B3-4689-A85C-E6B55AE9D707}"/>
    <cellStyle name="40% - Accent5 2 3 2 3" xfId="10571" xr:uid="{24CA6EC5-D06E-4BF5-84ED-715FC6379F76}"/>
    <cellStyle name="40% - Accent5 2 3 2 3 2" xfId="10572" xr:uid="{1A09C46B-BDF1-403A-BB18-A7F6173AFA59}"/>
    <cellStyle name="40% - Accent5 2 3 2 3 2 2" xfId="10573" xr:uid="{79599DAE-6177-4EC0-A8CD-F83E6B24D42A}"/>
    <cellStyle name="40% - Accent5 2 3 2 3 2 2 2" xfId="10574" xr:uid="{A6D4AF9D-768F-4CF5-8B4A-57772848DBB5}"/>
    <cellStyle name="40% - Accent5 2 3 2 3 2 2 2 2" xfId="10575" xr:uid="{664C746F-88DC-4247-9274-AD28BF60A82F}"/>
    <cellStyle name="40% - Accent5 2 3 2 3 2 2 3" xfId="10576" xr:uid="{408E08CD-148F-41BF-AC44-FB01E730D9CF}"/>
    <cellStyle name="40% - Accent5 2 3 2 3 2 3" xfId="10577" xr:uid="{8E49AF5D-D0D0-4E75-9032-C9752AD79536}"/>
    <cellStyle name="40% - Accent5 2 3 2 3 2 3 2" xfId="10578" xr:uid="{AEF2B3CC-B2EE-4B1E-AB98-176CAAE3E8FB}"/>
    <cellStyle name="40% - Accent5 2 3 2 3 2 4" xfId="10579" xr:uid="{DD80ED9F-C4FD-40F8-B130-AC000CB04FF9}"/>
    <cellStyle name="40% - Accent5 2 3 2 3 3" xfId="10580" xr:uid="{453AB124-0E9E-48A4-98E8-AFB4304E1DED}"/>
    <cellStyle name="40% - Accent5 2 3 2 3 3 2" xfId="10581" xr:uid="{355CEA29-FFAA-414F-9B1A-F9824B06A56D}"/>
    <cellStyle name="40% - Accent5 2 3 2 3 3 2 2" xfId="10582" xr:uid="{B6676AA0-F7F6-4CF5-BFDF-8715F3540E2D}"/>
    <cellStyle name="40% - Accent5 2 3 2 3 3 3" xfId="10583" xr:uid="{A68615C2-D59D-42A0-8E8B-7D104B5FF6AB}"/>
    <cellStyle name="40% - Accent5 2 3 2 3 4" xfId="10584" xr:uid="{44CA1C1B-BB24-4E60-AD74-75022ABB9DE1}"/>
    <cellStyle name="40% - Accent5 2 3 2 3 4 2" xfId="10585" xr:uid="{1ABE20A1-7C36-46C1-B332-E184F13868C0}"/>
    <cellStyle name="40% - Accent5 2 3 2 3 5" xfId="10586" xr:uid="{0861A1FD-5A2F-41A0-BD81-27C4EABD95FC}"/>
    <cellStyle name="40% - Accent5 2 3 2 4" xfId="10587" xr:uid="{087D9A80-8F81-4270-9E22-53357D24B7E3}"/>
    <cellStyle name="40% - Accent5 2 3 2 4 2" xfId="10588" xr:uid="{AEB4C9E2-6A13-4CAB-A6B9-5803913E3670}"/>
    <cellStyle name="40% - Accent5 2 3 2 4 2 2" xfId="10589" xr:uid="{087C8648-185E-4DB9-AC8F-83BAEA513421}"/>
    <cellStyle name="40% - Accent5 2 3 2 4 2 2 2" xfId="10590" xr:uid="{049CAD89-F1D0-4198-9760-A416862CA8FD}"/>
    <cellStyle name="40% - Accent5 2 3 2 4 2 3" xfId="10591" xr:uid="{4441A9BA-2717-4375-A028-5892F6549C9B}"/>
    <cellStyle name="40% - Accent5 2 3 2 4 3" xfId="10592" xr:uid="{37AE7262-4554-4958-949D-0A39F8D737B0}"/>
    <cellStyle name="40% - Accent5 2 3 2 4 3 2" xfId="10593" xr:uid="{CAB7B03D-4A98-4C98-833E-5FAED09E06FF}"/>
    <cellStyle name="40% - Accent5 2 3 2 4 4" xfId="10594" xr:uid="{4CCB6EA9-8AA0-4DE4-B82E-375B236BB767}"/>
    <cellStyle name="40% - Accent5 2 3 2 5" xfId="10595" xr:uid="{C256BC75-235B-48BE-9E9D-310B1A2BBFE2}"/>
    <cellStyle name="40% - Accent5 2 3 2 5 2" xfId="10596" xr:uid="{CAB72BD7-203E-4DB4-84E8-A5879953888A}"/>
    <cellStyle name="40% - Accent5 2 3 2 5 2 2" xfId="10597" xr:uid="{9CBB226D-C884-4CEF-9A8B-A94FC66C07A7}"/>
    <cellStyle name="40% - Accent5 2 3 2 5 3" xfId="10598" xr:uid="{E7886A5F-80CB-49BC-B650-8E25EAC72DD0}"/>
    <cellStyle name="40% - Accent5 2 3 2 6" xfId="10599" xr:uid="{33AD82CB-88D4-4D8F-A8A1-2000EDCB878D}"/>
    <cellStyle name="40% - Accent5 2 3 2 6 2" xfId="10600" xr:uid="{225EB40C-A76A-4736-8BC2-781C2F12DE87}"/>
    <cellStyle name="40% - Accent5 2 3 2 7" xfId="10601" xr:uid="{695988B6-6726-4A25-8767-E2452FACB14F}"/>
    <cellStyle name="40% - Accent5 2 3 3" xfId="10602" xr:uid="{0828CF16-5CB0-431D-959A-5CF84988C1AA}"/>
    <cellStyle name="40% - Accent5 2 3 3 2" xfId="10603" xr:uid="{2316A656-B3D6-4E90-8E67-CEE0E0A89C9E}"/>
    <cellStyle name="40% - Accent5 2 3 3 2 2" xfId="10604" xr:uid="{2350E021-C2CE-4C5B-AAB7-D96DD1B643F7}"/>
    <cellStyle name="40% - Accent5 2 3 3 2 2 2" xfId="10605" xr:uid="{39349D61-D494-4E60-BCF6-68C0C645C369}"/>
    <cellStyle name="40% - Accent5 2 3 3 2 2 2 2" xfId="10606" xr:uid="{15A3774E-B048-4AA2-AC3B-09E31C691DCC}"/>
    <cellStyle name="40% - Accent5 2 3 3 2 2 2 2 2" xfId="10607" xr:uid="{0857F68D-816D-4B0F-B837-C62571CCB87A}"/>
    <cellStyle name="40% - Accent5 2 3 3 2 2 2 3" xfId="10608" xr:uid="{8B5C248A-0466-4A11-BE96-77B9C2FAAD8D}"/>
    <cellStyle name="40% - Accent5 2 3 3 2 2 3" xfId="10609" xr:uid="{B2DC62B0-545A-4B6C-9B1B-44E574DFCD92}"/>
    <cellStyle name="40% - Accent5 2 3 3 2 2 3 2" xfId="10610" xr:uid="{A253A0C0-0E91-43DF-8397-CBC569B0B857}"/>
    <cellStyle name="40% - Accent5 2 3 3 2 2 4" xfId="10611" xr:uid="{04667918-132F-4941-BF24-26C99073B42F}"/>
    <cellStyle name="40% - Accent5 2 3 3 2 3" xfId="10612" xr:uid="{91E908C1-A0D2-41FD-9311-7D6F36653E17}"/>
    <cellStyle name="40% - Accent5 2 3 3 2 3 2" xfId="10613" xr:uid="{4F0847E6-DF51-42BE-8E61-9845F4D0B198}"/>
    <cellStyle name="40% - Accent5 2 3 3 2 3 2 2" xfId="10614" xr:uid="{779B0A9E-BAB3-46AD-942A-E8558645A58D}"/>
    <cellStyle name="40% - Accent5 2 3 3 2 3 3" xfId="10615" xr:uid="{81EFE40B-5B0D-44F3-85BF-446E71B8C89F}"/>
    <cellStyle name="40% - Accent5 2 3 3 2 4" xfId="10616" xr:uid="{E6CDC7A7-1898-4BA8-BA45-72487E9FA26B}"/>
    <cellStyle name="40% - Accent5 2 3 3 2 4 2" xfId="10617" xr:uid="{6C3FC50B-6371-4842-8CBE-E6DA4BAA4E5E}"/>
    <cellStyle name="40% - Accent5 2 3 3 2 5" xfId="10618" xr:uid="{894F7C85-1BF7-4BF2-B4E6-22B3F4BC4D3A}"/>
    <cellStyle name="40% - Accent5 2 3 3 3" xfId="10619" xr:uid="{5969F30A-115C-461D-B8C0-6893AD7E2181}"/>
    <cellStyle name="40% - Accent5 2 3 3 3 2" xfId="10620" xr:uid="{895B1EAD-DE21-48A1-9D9E-3734C3B50A11}"/>
    <cellStyle name="40% - Accent5 2 3 3 3 2 2" xfId="10621" xr:uid="{56A13D09-F436-426B-9D38-232BB4879BA1}"/>
    <cellStyle name="40% - Accent5 2 3 3 3 2 2 2" xfId="10622" xr:uid="{67865117-9746-4650-9D46-957C4434038E}"/>
    <cellStyle name="40% - Accent5 2 3 3 3 2 3" xfId="10623" xr:uid="{106A71CB-434F-4609-9898-C66CC71D784F}"/>
    <cellStyle name="40% - Accent5 2 3 3 3 3" xfId="10624" xr:uid="{8EA3E527-BE39-4264-997F-7F4993512F2E}"/>
    <cellStyle name="40% - Accent5 2 3 3 3 3 2" xfId="10625" xr:uid="{8648265A-3D1F-43CE-8DA6-974AB71D0D5E}"/>
    <cellStyle name="40% - Accent5 2 3 3 3 4" xfId="10626" xr:uid="{A18106F7-30F6-476D-B1DC-2C5BA9E3EB50}"/>
    <cellStyle name="40% - Accent5 2 3 3 4" xfId="10627" xr:uid="{03B07A5E-C19B-49E7-91FC-71F26B0AC8C8}"/>
    <cellStyle name="40% - Accent5 2 3 3 4 2" xfId="10628" xr:uid="{0AF2A16C-EBD4-4C6A-A3B0-A64F042C5BB9}"/>
    <cellStyle name="40% - Accent5 2 3 3 4 2 2" xfId="10629" xr:uid="{C2BF55BA-F1E6-493E-A0D2-780EC6DF2DE0}"/>
    <cellStyle name="40% - Accent5 2 3 3 4 3" xfId="10630" xr:uid="{242F5249-4ED9-419A-88DB-F67899E8D82A}"/>
    <cellStyle name="40% - Accent5 2 3 3 5" xfId="10631" xr:uid="{986B6058-B937-42A0-A33C-2B9C07E162E6}"/>
    <cellStyle name="40% - Accent5 2 3 3 5 2" xfId="10632" xr:uid="{5181E5EA-C4DA-410C-BE21-81FCBA52A51A}"/>
    <cellStyle name="40% - Accent5 2 3 3 6" xfId="10633" xr:uid="{F55BA06F-BB70-45C1-93B2-4B0544CB6249}"/>
    <cellStyle name="40% - Accent5 2 3 4" xfId="10634" xr:uid="{FB11E2DA-E6C5-4128-BA71-781E7CB3F08F}"/>
    <cellStyle name="40% - Accent5 2 3 4 2" xfId="10635" xr:uid="{9394AA59-3124-4C2A-BA73-BA5780E46F1E}"/>
    <cellStyle name="40% - Accent5 2 3 4 2 2" xfId="10636" xr:uid="{2CFE5571-29CA-4FC5-A433-B979F3A6277C}"/>
    <cellStyle name="40% - Accent5 2 3 4 2 2 2" xfId="10637" xr:uid="{1DBD4AA5-CDA0-4ACA-B023-9E95ADA3F85C}"/>
    <cellStyle name="40% - Accent5 2 3 4 2 2 2 2" xfId="10638" xr:uid="{9AEE0096-F44D-469B-8073-E10F28D089E4}"/>
    <cellStyle name="40% - Accent5 2 3 4 2 2 3" xfId="10639" xr:uid="{2CB19045-CEF5-410F-8FCC-B7D1B0C35912}"/>
    <cellStyle name="40% - Accent5 2 3 4 2 3" xfId="10640" xr:uid="{FA33CCA3-6116-4A87-80AD-D357A6CC551F}"/>
    <cellStyle name="40% - Accent5 2 3 4 2 3 2" xfId="10641" xr:uid="{57EA9771-AB48-4FE1-923E-6B2AA542E7C0}"/>
    <cellStyle name="40% - Accent5 2 3 4 2 4" xfId="10642" xr:uid="{4D81CD62-7503-4A15-AC5B-BAE3262550F8}"/>
    <cellStyle name="40% - Accent5 2 3 4 3" xfId="10643" xr:uid="{1C23F160-BB2E-4879-8727-9E2EAD95A228}"/>
    <cellStyle name="40% - Accent5 2 3 4 3 2" xfId="10644" xr:uid="{5ECBCB69-6E40-45E7-8CDD-99461E4E2117}"/>
    <cellStyle name="40% - Accent5 2 3 4 3 2 2" xfId="10645" xr:uid="{EC57F592-DB32-47AC-9B3F-AB19E463BBD2}"/>
    <cellStyle name="40% - Accent5 2 3 4 3 3" xfId="10646" xr:uid="{9A86E24D-6D67-4B34-BD04-7E46C10B1D3A}"/>
    <cellStyle name="40% - Accent5 2 3 4 4" xfId="10647" xr:uid="{A8249619-399D-4F94-A643-A12C92C8B9CD}"/>
    <cellStyle name="40% - Accent5 2 3 4 4 2" xfId="10648" xr:uid="{62E59A8D-EED2-4275-A57A-190D068E7057}"/>
    <cellStyle name="40% - Accent5 2 3 4 5" xfId="10649" xr:uid="{1EEEF292-35EA-4E7B-82AC-EC5954803B9C}"/>
    <cellStyle name="40% - Accent5 2 3 5" xfId="10650" xr:uid="{5F95EEF4-79F9-4725-A237-1B993CCF33EA}"/>
    <cellStyle name="40% - Accent5 2 3 5 2" xfId="10651" xr:uid="{CFDC116F-563C-4295-8DD1-30B3D92355C8}"/>
    <cellStyle name="40% - Accent5 2 3 5 2 2" xfId="10652" xr:uid="{5B736F9C-2499-4AAD-BE82-9821B9970BC6}"/>
    <cellStyle name="40% - Accent5 2 3 5 2 2 2" xfId="10653" xr:uid="{72C76C6A-C515-4A47-AA66-C107397BD57B}"/>
    <cellStyle name="40% - Accent5 2 3 5 2 3" xfId="10654" xr:uid="{A9FC4376-FE3E-4A75-B7EF-DB9FCF334EF1}"/>
    <cellStyle name="40% - Accent5 2 3 5 3" xfId="10655" xr:uid="{A9A6FDEC-7F44-47CA-A415-D34011531CC1}"/>
    <cellStyle name="40% - Accent5 2 3 5 3 2" xfId="10656" xr:uid="{32ADE1CD-4C92-4704-B5C3-0FA46504204A}"/>
    <cellStyle name="40% - Accent5 2 3 5 4" xfId="10657" xr:uid="{DB5F42A8-80DD-485D-AA6A-24847F3E9696}"/>
    <cellStyle name="40% - Accent5 2 3 6" xfId="10658" xr:uid="{C4E47E7A-8F5C-48C0-A0AF-1F9553DE4CBF}"/>
    <cellStyle name="40% - Accent5 2 3 6 2" xfId="10659" xr:uid="{52BB1AE2-E354-42F2-997C-B57FF699267F}"/>
    <cellStyle name="40% - Accent5 2 3 6 2 2" xfId="10660" xr:uid="{5CCE3824-8435-400E-A4AC-A0031A78CAA6}"/>
    <cellStyle name="40% - Accent5 2 3 6 3" xfId="10661" xr:uid="{1EF922D0-B0EE-4DD1-A8AA-BC65C24C30BE}"/>
    <cellStyle name="40% - Accent5 2 3 7" xfId="10662" xr:uid="{9C392801-5281-4C3B-B394-41F06D3CFD02}"/>
    <cellStyle name="40% - Accent5 2 3 7 2" xfId="10663" xr:uid="{51544DB3-88FF-403E-AFBC-82A440D4EFB9}"/>
    <cellStyle name="40% - Accent5 2 3 8" xfId="10664" xr:uid="{380AE061-9567-4DA7-8EC1-F86A3A73BD21}"/>
    <cellStyle name="40% - Accent5 2 4" xfId="10665" xr:uid="{BC5C52FE-9BDA-4963-B8DF-6101351A65CC}"/>
    <cellStyle name="40% - Accent5 2 4 2" xfId="10666" xr:uid="{4E7AA661-F51F-4A06-916F-355FB22A450B}"/>
    <cellStyle name="40% - Accent5 2 4 2 2" xfId="10667" xr:uid="{4802B0A9-5B97-40F5-A972-7EDAFE1BFE4A}"/>
    <cellStyle name="40% - Accent5 2 4 2 2 2" xfId="10668" xr:uid="{8D2567ED-1584-4F3A-9900-6158CBB3CB6B}"/>
    <cellStyle name="40% - Accent5 2 4 2 2 2 2" xfId="10669" xr:uid="{3AAD3F89-70C8-42D1-B016-DB568845BD58}"/>
    <cellStyle name="40% - Accent5 2 4 2 2 2 2 2" xfId="10670" xr:uid="{4E9F8081-76B0-42A0-B4D5-37ABB95EF561}"/>
    <cellStyle name="40% - Accent5 2 4 2 2 2 2 2 2" xfId="10671" xr:uid="{0813B5AD-6824-48CF-9CC6-A7309276A9BD}"/>
    <cellStyle name="40% - Accent5 2 4 2 2 2 2 3" xfId="10672" xr:uid="{7B64CCA6-5531-4087-B95C-6F1EF536C71A}"/>
    <cellStyle name="40% - Accent5 2 4 2 2 2 3" xfId="10673" xr:uid="{7C8EFC5C-20D1-4478-B58D-5C1C0B839DEC}"/>
    <cellStyle name="40% - Accent5 2 4 2 2 2 3 2" xfId="10674" xr:uid="{F3EE6578-1073-4443-837B-0EC36187AB18}"/>
    <cellStyle name="40% - Accent5 2 4 2 2 2 4" xfId="10675" xr:uid="{3FB36741-B750-421F-B939-995F6BAE606C}"/>
    <cellStyle name="40% - Accent5 2 4 2 2 3" xfId="10676" xr:uid="{43F1CCCE-250C-4E9A-A78A-BD96BD9FB65A}"/>
    <cellStyle name="40% - Accent5 2 4 2 2 3 2" xfId="10677" xr:uid="{E97AAFE0-2163-49EA-B87F-BB02F7488C77}"/>
    <cellStyle name="40% - Accent5 2 4 2 2 3 2 2" xfId="10678" xr:uid="{722CEE3E-1740-4ED5-B5A0-9F0D47A1F964}"/>
    <cellStyle name="40% - Accent5 2 4 2 2 3 3" xfId="10679" xr:uid="{A15C9C55-5F9E-4130-9913-2A583DCED851}"/>
    <cellStyle name="40% - Accent5 2 4 2 2 4" xfId="10680" xr:uid="{47E4E40F-253A-41C8-B565-01E101C4065A}"/>
    <cellStyle name="40% - Accent5 2 4 2 2 4 2" xfId="10681" xr:uid="{0E9ED555-490D-4D02-99CF-0850D2065449}"/>
    <cellStyle name="40% - Accent5 2 4 2 2 5" xfId="10682" xr:uid="{233CED81-3A49-4338-A934-DC91D809A755}"/>
    <cellStyle name="40% - Accent5 2 4 2 3" xfId="10683" xr:uid="{1175BC54-A9E4-4804-879B-87D48A60F957}"/>
    <cellStyle name="40% - Accent5 2 4 2 3 2" xfId="10684" xr:uid="{3ECF8156-4152-4E21-A371-833A17ACAF00}"/>
    <cellStyle name="40% - Accent5 2 4 2 3 2 2" xfId="10685" xr:uid="{9A0BA507-4ED5-4DE1-8C2A-7CC3B35A6181}"/>
    <cellStyle name="40% - Accent5 2 4 2 3 2 2 2" xfId="10686" xr:uid="{01139F96-BF81-4D91-9594-DF2F3C94E576}"/>
    <cellStyle name="40% - Accent5 2 4 2 3 2 3" xfId="10687" xr:uid="{EA9E48C3-368F-4B40-9450-52008E87DBB9}"/>
    <cellStyle name="40% - Accent5 2 4 2 3 3" xfId="10688" xr:uid="{555B1D4C-DB28-45EC-B131-6238DC7FF51F}"/>
    <cellStyle name="40% - Accent5 2 4 2 3 3 2" xfId="10689" xr:uid="{3CA97E87-22E4-4061-8F64-576263E7F875}"/>
    <cellStyle name="40% - Accent5 2 4 2 3 4" xfId="10690" xr:uid="{98B83645-D642-47FE-A94D-4A37E1F32AF9}"/>
    <cellStyle name="40% - Accent5 2 4 2 4" xfId="10691" xr:uid="{80CF04AD-15B4-4E3C-95A8-76E9B88A9C0D}"/>
    <cellStyle name="40% - Accent5 2 4 2 4 2" xfId="10692" xr:uid="{E12865AA-7E4C-4A7B-8E4D-8188BC5178C8}"/>
    <cellStyle name="40% - Accent5 2 4 2 4 2 2" xfId="10693" xr:uid="{BD76545B-E740-4D9D-8E06-6707A8C8202A}"/>
    <cellStyle name="40% - Accent5 2 4 2 4 3" xfId="10694" xr:uid="{48C209C4-2274-4E6C-8B76-C2043A6ED7EB}"/>
    <cellStyle name="40% - Accent5 2 4 2 5" xfId="10695" xr:uid="{40F00C76-215F-4804-888D-CC68737F8CF1}"/>
    <cellStyle name="40% - Accent5 2 4 2 5 2" xfId="10696" xr:uid="{C26A4E60-CBEB-4C02-BBF4-63FF4AA11AA0}"/>
    <cellStyle name="40% - Accent5 2 4 2 6" xfId="10697" xr:uid="{2AAC728A-6449-4018-B45B-A1C2A69EBFF1}"/>
    <cellStyle name="40% - Accent5 2 4 3" xfId="10698" xr:uid="{212BA06F-32C5-4514-B5B3-726BF64115D6}"/>
    <cellStyle name="40% - Accent5 2 4 3 2" xfId="10699" xr:uid="{1F4FE64B-5187-4E3D-AD38-AF88A87A6697}"/>
    <cellStyle name="40% - Accent5 2 4 3 2 2" xfId="10700" xr:uid="{4F95E4B1-16A0-4F49-BC13-B16F469B5CA9}"/>
    <cellStyle name="40% - Accent5 2 4 3 2 2 2" xfId="10701" xr:uid="{27807E3E-03A4-49BE-BA68-D2FA7F897E4E}"/>
    <cellStyle name="40% - Accent5 2 4 3 2 2 2 2" xfId="10702" xr:uid="{509531CD-9A99-4AAA-86EB-7B690BA400A0}"/>
    <cellStyle name="40% - Accent5 2 4 3 2 2 3" xfId="10703" xr:uid="{049D09D2-772D-4D25-BC29-522CB08722C9}"/>
    <cellStyle name="40% - Accent5 2 4 3 2 3" xfId="10704" xr:uid="{03EA1EFB-2496-41FE-AFD7-BD5FF77D7E8F}"/>
    <cellStyle name="40% - Accent5 2 4 3 2 3 2" xfId="10705" xr:uid="{56061290-BF7D-4D65-997F-2AAD915543EB}"/>
    <cellStyle name="40% - Accent5 2 4 3 2 4" xfId="10706" xr:uid="{64551231-3C81-4B35-8268-7D94A1B0944D}"/>
    <cellStyle name="40% - Accent5 2 4 3 3" xfId="10707" xr:uid="{75CCEB53-6777-456A-B001-855961F8B87A}"/>
    <cellStyle name="40% - Accent5 2 4 3 3 2" xfId="10708" xr:uid="{3C784C79-2A52-49E9-B078-EABB668440FA}"/>
    <cellStyle name="40% - Accent5 2 4 3 3 2 2" xfId="10709" xr:uid="{2C6D492F-BF78-40B5-A622-A6A521F2A6F7}"/>
    <cellStyle name="40% - Accent5 2 4 3 3 3" xfId="10710" xr:uid="{0E8B2C2C-E28A-4A0F-993C-766CF509884C}"/>
    <cellStyle name="40% - Accent5 2 4 3 4" xfId="10711" xr:uid="{8DB10D49-E7B2-49E3-801F-C6A5D6C22CF0}"/>
    <cellStyle name="40% - Accent5 2 4 3 4 2" xfId="10712" xr:uid="{ABE4D4D2-32C3-4BDA-8F69-465E681FBE2E}"/>
    <cellStyle name="40% - Accent5 2 4 3 5" xfId="10713" xr:uid="{4093657B-B592-43D2-BE97-CE2834658BF4}"/>
    <cellStyle name="40% - Accent5 2 4 4" xfId="10714" xr:uid="{62DCB0B3-B33B-408C-A36A-1825E306D8EB}"/>
    <cellStyle name="40% - Accent5 2 4 4 2" xfId="10715" xr:uid="{CAA57718-9527-4BAE-BF82-0879A2D181F7}"/>
    <cellStyle name="40% - Accent5 2 4 4 2 2" xfId="10716" xr:uid="{8B29F5FA-38B6-43D6-998B-9E82554BAFAC}"/>
    <cellStyle name="40% - Accent5 2 4 4 2 2 2" xfId="10717" xr:uid="{4678E46A-B49C-4D76-A8E7-9AFBAB94E7B8}"/>
    <cellStyle name="40% - Accent5 2 4 4 2 3" xfId="10718" xr:uid="{1C63B11F-B83C-4296-B5BB-799040A0DFA0}"/>
    <cellStyle name="40% - Accent5 2 4 4 3" xfId="10719" xr:uid="{B7E08064-B6A3-4375-8B1E-5B5C4F0CA135}"/>
    <cellStyle name="40% - Accent5 2 4 4 3 2" xfId="10720" xr:uid="{D27DD55E-431B-47E1-BD06-692900AF6633}"/>
    <cellStyle name="40% - Accent5 2 4 4 4" xfId="10721" xr:uid="{6FC2B630-7255-4BB6-9ECC-DEBF5E659A59}"/>
    <cellStyle name="40% - Accent5 2 4 5" xfId="10722" xr:uid="{6B8C1BD6-E611-4FC7-99E0-46EBDDEE3FDB}"/>
    <cellStyle name="40% - Accent5 2 4 5 2" xfId="10723" xr:uid="{DFA9045A-12B3-4CA2-ABCD-00BDEDABC752}"/>
    <cellStyle name="40% - Accent5 2 4 5 2 2" xfId="10724" xr:uid="{6B342372-3FAC-4990-A3BC-D2CF2FC8F3D9}"/>
    <cellStyle name="40% - Accent5 2 4 5 3" xfId="10725" xr:uid="{B70E42BA-3EA0-4F3E-A3A4-96666605ADE3}"/>
    <cellStyle name="40% - Accent5 2 4 6" xfId="10726" xr:uid="{C5D50C2E-5ED4-47C6-91E1-5D08AD81F59E}"/>
    <cellStyle name="40% - Accent5 2 4 6 2" xfId="10727" xr:uid="{F1E71EB7-9650-461E-B14D-3DDE6FAD74FC}"/>
    <cellStyle name="40% - Accent5 2 4 7" xfId="10728" xr:uid="{2439A31A-3A36-40CE-A477-443AB4AF9421}"/>
    <cellStyle name="40% - Accent5 2 5" xfId="10729" xr:uid="{E4BF2732-DBC4-421D-808E-56D6212D001E}"/>
    <cellStyle name="40% - Accent5 2 5 2" xfId="10730" xr:uid="{BFAF2770-3DCE-46E5-A105-6712AF6AD9CE}"/>
    <cellStyle name="40% - Accent5 2 5 2 2" xfId="10731" xr:uid="{ECEA668D-7B5C-47B5-A2BF-75864BD64AED}"/>
    <cellStyle name="40% - Accent5 2 5 2 2 2" xfId="10732" xr:uid="{E67C2073-7AE3-481E-981C-90AF2F25D8CC}"/>
    <cellStyle name="40% - Accent5 2 5 2 2 2 2" xfId="10733" xr:uid="{A90711C4-FF71-4B38-98B4-5F465EED16D6}"/>
    <cellStyle name="40% - Accent5 2 5 2 2 2 2 2" xfId="10734" xr:uid="{E15A59F6-6DF2-41C2-BA19-A9F11B26CB28}"/>
    <cellStyle name="40% - Accent5 2 5 2 2 2 3" xfId="10735" xr:uid="{800E302D-DC3F-4738-AB51-43F12E217FFE}"/>
    <cellStyle name="40% - Accent5 2 5 2 2 3" xfId="10736" xr:uid="{3438FB86-D095-45F4-8745-15A39CBBB449}"/>
    <cellStyle name="40% - Accent5 2 5 2 2 3 2" xfId="10737" xr:uid="{3057EB2F-2CA4-4932-B7E7-B07CCF4469A8}"/>
    <cellStyle name="40% - Accent5 2 5 2 2 4" xfId="10738" xr:uid="{C25434F4-DEEB-4BD2-B094-45AD2B048FA6}"/>
    <cellStyle name="40% - Accent5 2 5 2 3" xfId="10739" xr:uid="{1C3FA1ED-A2A1-45D8-852D-638D1BEDE169}"/>
    <cellStyle name="40% - Accent5 2 5 2 3 2" xfId="10740" xr:uid="{1916EB76-1C42-4572-A234-AAC62A2D7481}"/>
    <cellStyle name="40% - Accent5 2 5 2 3 2 2" xfId="10741" xr:uid="{C6BB4FBE-D3C3-484D-9905-C5BB5A49ABDB}"/>
    <cellStyle name="40% - Accent5 2 5 2 3 3" xfId="10742" xr:uid="{B18F6467-365E-415C-BC60-5E69060E9523}"/>
    <cellStyle name="40% - Accent5 2 5 2 4" xfId="10743" xr:uid="{A196BFC0-279B-40EB-AAC5-C919E676501D}"/>
    <cellStyle name="40% - Accent5 2 5 2 4 2" xfId="10744" xr:uid="{C8A65A90-AA21-410D-85B9-99AE4AD67332}"/>
    <cellStyle name="40% - Accent5 2 5 2 5" xfId="10745" xr:uid="{A826F0F3-946E-404D-81B9-4C7E9620DCEB}"/>
    <cellStyle name="40% - Accent5 2 5 3" xfId="10746" xr:uid="{7ECCD5DE-A941-4ACA-BABA-7AADE54D66FF}"/>
    <cellStyle name="40% - Accent5 2 5 3 2" xfId="10747" xr:uid="{C48BF84D-C002-4B40-88D2-8EDEE0BDF953}"/>
    <cellStyle name="40% - Accent5 2 5 3 2 2" xfId="10748" xr:uid="{97A73B8C-E8DA-48C9-AA8B-9F1337E71F68}"/>
    <cellStyle name="40% - Accent5 2 5 3 2 2 2" xfId="10749" xr:uid="{4B182A9D-9B97-4DC4-8A64-9870E92217BA}"/>
    <cellStyle name="40% - Accent5 2 5 3 2 3" xfId="10750" xr:uid="{6115BBF7-11AD-432E-9119-A8D77EAED0BD}"/>
    <cellStyle name="40% - Accent5 2 5 3 3" xfId="10751" xr:uid="{2692F009-D131-4376-B153-4B8F0BA42381}"/>
    <cellStyle name="40% - Accent5 2 5 3 3 2" xfId="10752" xr:uid="{96C0B064-53AC-4955-8055-B4B21BE95588}"/>
    <cellStyle name="40% - Accent5 2 5 3 4" xfId="10753" xr:uid="{066A643E-580D-4392-96A4-2F4FF22934BC}"/>
    <cellStyle name="40% - Accent5 2 5 4" xfId="10754" xr:uid="{0A56363E-22B3-493D-AA80-EE9C158C4CB9}"/>
    <cellStyle name="40% - Accent5 2 5 4 2" xfId="10755" xr:uid="{FA2CA375-FE9B-45AF-8D53-9D21CADD6D12}"/>
    <cellStyle name="40% - Accent5 2 5 4 2 2" xfId="10756" xr:uid="{8D24C073-2DB5-46D3-A3A4-03F3428A420D}"/>
    <cellStyle name="40% - Accent5 2 5 4 3" xfId="10757" xr:uid="{40065D22-836A-4728-ABEF-F028A69B676C}"/>
    <cellStyle name="40% - Accent5 2 5 5" xfId="10758" xr:uid="{41F6DA23-72A4-493A-BBA6-DC3D596A7A89}"/>
    <cellStyle name="40% - Accent5 2 5 5 2" xfId="10759" xr:uid="{6F986D51-F4DF-46A4-87C9-1138FB8A0D07}"/>
    <cellStyle name="40% - Accent5 2 5 6" xfId="10760" xr:uid="{71B19111-661F-4CF5-A03D-80BD4D093D60}"/>
    <cellStyle name="40% - Accent5 2 6" xfId="10761" xr:uid="{9D0458CD-8562-4264-8FCC-D8E841F39F16}"/>
    <cellStyle name="40% - Accent5 2 6 2" xfId="10762" xr:uid="{F02EBD48-3057-44A0-A8B3-C25FD5860534}"/>
    <cellStyle name="40% - Accent5 2 6 2 2" xfId="10763" xr:uid="{5D4B167B-B386-43BC-B7DD-46BC9FC4C430}"/>
    <cellStyle name="40% - Accent5 2 6 2 2 2" xfId="10764" xr:uid="{81A2E0B2-67E8-4857-8547-8A5305DCE581}"/>
    <cellStyle name="40% - Accent5 2 6 2 2 2 2" xfId="10765" xr:uid="{DF0293FE-127A-45D5-BE74-41D7E3901320}"/>
    <cellStyle name="40% - Accent5 2 6 2 2 3" xfId="10766" xr:uid="{2643B1D4-B387-4915-8891-CD42DCEEB870}"/>
    <cellStyle name="40% - Accent5 2 6 2 3" xfId="10767" xr:uid="{816FB60E-6FC1-49E5-84B4-2567EA7BE8FE}"/>
    <cellStyle name="40% - Accent5 2 6 2 3 2" xfId="10768" xr:uid="{A3A39601-F832-4661-BDDF-0D5BBEE1339C}"/>
    <cellStyle name="40% - Accent5 2 6 2 4" xfId="10769" xr:uid="{A6BA14F1-CB05-459E-B084-1563FDFBD7D3}"/>
    <cellStyle name="40% - Accent5 2 6 3" xfId="10770" xr:uid="{811BD2AE-79A1-4568-9EC6-BCDF48B5F825}"/>
    <cellStyle name="40% - Accent5 2 6 3 2" xfId="10771" xr:uid="{4C5748BD-A2FD-4F5F-9FB3-B3A8CA0BE7D4}"/>
    <cellStyle name="40% - Accent5 2 6 3 2 2" xfId="10772" xr:uid="{8B6BF6FF-6420-460C-A679-7BBE0B3EA78A}"/>
    <cellStyle name="40% - Accent5 2 6 3 3" xfId="10773" xr:uid="{C8FDB4CF-9AE7-4CCA-910E-361DCD6982EA}"/>
    <cellStyle name="40% - Accent5 2 6 4" xfId="10774" xr:uid="{3487DDFA-25C5-4D16-AEC3-822BBCBE1232}"/>
    <cellStyle name="40% - Accent5 2 6 4 2" xfId="10775" xr:uid="{B38A0804-B465-4778-BDEE-8B131A4258AA}"/>
    <cellStyle name="40% - Accent5 2 6 5" xfId="10776" xr:uid="{60E8700D-E7B7-4675-84AF-5085DF3C94DE}"/>
    <cellStyle name="40% - Accent5 2 7" xfId="10777" xr:uid="{7BBF069B-44D7-45DB-9387-28978342EAA6}"/>
    <cellStyle name="40% - Accent5 2 7 2" xfId="10778" xr:uid="{9F5E88D1-6903-4746-AD70-4C1DA6F51505}"/>
    <cellStyle name="40% - Accent5 2 7 2 2" xfId="10779" xr:uid="{FC360128-DE4F-4AA8-82CE-05311AFFC422}"/>
    <cellStyle name="40% - Accent5 2 7 2 2 2" xfId="10780" xr:uid="{02FA235D-466A-4651-ACB9-A4000D346FF8}"/>
    <cellStyle name="40% - Accent5 2 7 2 3" xfId="10781" xr:uid="{DCEC264E-5F08-450F-96AA-4B2CF764C977}"/>
    <cellStyle name="40% - Accent5 2 7 3" xfId="10782" xr:uid="{B08244DC-A326-4E42-A9F5-BBD69F35E64F}"/>
    <cellStyle name="40% - Accent5 2 7 3 2" xfId="10783" xr:uid="{C2F0CA5A-711A-4AD4-BF65-2BC68F6F5B4F}"/>
    <cellStyle name="40% - Accent5 2 7 4" xfId="10784" xr:uid="{D44FD33C-FEA6-440B-AF95-DFED031E9F06}"/>
    <cellStyle name="40% - Accent5 2 8" xfId="10785" xr:uid="{51BC0753-90CD-4AE2-A2C8-B0F26AEE6272}"/>
    <cellStyle name="40% - Accent5 2 8 2" xfId="10786" xr:uid="{55FA6923-EE86-4EE1-B593-BD5ED84B49B6}"/>
    <cellStyle name="40% - Accent5 2 8 2 2" xfId="10787" xr:uid="{BFC2D830-773E-4455-820E-348C4C1EFD92}"/>
    <cellStyle name="40% - Accent5 2 8 3" xfId="10788" xr:uid="{D87FF716-09D5-40B8-BA4B-FF73C80BE086}"/>
    <cellStyle name="40% - Accent5 2 9" xfId="10789" xr:uid="{A678AEDD-B4CE-4237-8BE4-B02F2FFFBF8F}"/>
    <cellStyle name="40% - Accent5 2 9 2" xfId="10790" xr:uid="{08B5139D-7BF6-4120-BBBF-D151F18A80BA}"/>
    <cellStyle name="40% - Accent5 3" xfId="10791" xr:uid="{C1B5EE02-324E-4B64-B580-84C34FDE3953}"/>
    <cellStyle name="40% - Accent5 3 2" xfId="10792" xr:uid="{1C04A388-6532-42F0-82DF-4890836BADF9}"/>
    <cellStyle name="40% - Accent5 3 2 2" xfId="10793" xr:uid="{34A2255D-664A-4E06-AC0A-73384F467929}"/>
    <cellStyle name="40% - Accent5 3 2 2 2" xfId="10794" xr:uid="{0374617B-B293-4C65-AE87-E4FFDABCCC23}"/>
    <cellStyle name="40% - Accent5 3 2 2 2 2" xfId="10795" xr:uid="{57EF8800-78D8-4403-8C9B-B56678B4B3F7}"/>
    <cellStyle name="40% - Accent5 3 2 2 2 2 2" xfId="10796" xr:uid="{0986A5D3-3656-4CE2-8227-51F142CB482A}"/>
    <cellStyle name="40% - Accent5 3 2 2 2 2 2 2" xfId="10797" xr:uid="{0217A1B9-C37E-4234-89C1-144301B23366}"/>
    <cellStyle name="40% - Accent5 3 2 2 2 2 2 2 2" xfId="10798" xr:uid="{805C41E8-1A75-45BA-AD57-64684662F493}"/>
    <cellStyle name="40% - Accent5 3 2 2 2 2 2 2 2 2" xfId="10799" xr:uid="{71ABD0EE-5DC5-47C4-B218-D46FFBFA416A}"/>
    <cellStyle name="40% - Accent5 3 2 2 2 2 2 2 3" xfId="10800" xr:uid="{33E60D3B-DF0F-4222-A01C-6A5C77CC6378}"/>
    <cellStyle name="40% - Accent5 3 2 2 2 2 2 3" xfId="10801" xr:uid="{AB73C44B-A80F-412D-B1C3-D7EE9C01EE26}"/>
    <cellStyle name="40% - Accent5 3 2 2 2 2 2 3 2" xfId="10802" xr:uid="{A81E9FFD-A443-408F-BC3D-8F071E23A216}"/>
    <cellStyle name="40% - Accent5 3 2 2 2 2 2 4" xfId="10803" xr:uid="{373C7CC4-CFE8-47BE-B739-706031CA16AA}"/>
    <cellStyle name="40% - Accent5 3 2 2 2 2 3" xfId="10804" xr:uid="{77F17908-2A0E-4C41-976A-06FE0713FA81}"/>
    <cellStyle name="40% - Accent5 3 2 2 2 2 3 2" xfId="10805" xr:uid="{22BC4CCB-9C22-47E6-BBAB-B4E3891DCAD0}"/>
    <cellStyle name="40% - Accent5 3 2 2 2 2 3 2 2" xfId="10806" xr:uid="{CAE47B4D-2E1E-4559-855E-2FC96723C780}"/>
    <cellStyle name="40% - Accent5 3 2 2 2 2 3 3" xfId="10807" xr:uid="{404368F9-8725-4597-A3B1-6C98FCCEC497}"/>
    <cellStyle name="40% - Accent5 3 2 2 2 2 4" xfId="10808" xr:uid="{AF94207B-6216-4F37-A8FF-7C377E3FF32C}"/>
    <cellStyle name="40% - Accent5 3 2 2 2 2 4 2" xfId="10809" xr:uid="{132DB13F-856E-4668-9D4D-36DA26997016}"/>
    <cellStyle name="40% - Accent5 3 2 2 2 2 5" xfId="10810" xr:uid="{D03C6B68-14EE-43F2-92B2-F2D3C02C991C}"/>
    <cellStyle name="40% - Accent5 3 2 2 2 3" xfId="10811" xr:uid="{E315ABCA-1B22-49B9-9EE2-1AF25E1EA9F3}"/>
    <cellStyle name="40% - Accent5 3 2 2 2 3 2" xfId="10812" xr:uid="{3F117E93-EDF9-4F5F-9157-279C843665DE}"/>
    <cellStyle name="40% - Accent5 3 2 2 2 3 2 2" xfId="10813" xr:uid="{D4C5D1AD-ABC3-4D64-8ABE-AD4E473B27F0}"/>
    <cellStyle name="40% - Accent5 3 2 2 2 3 2 2 2" xfId="10814" xr:uid="{52378F7C-12FE-43F7-9226-A115A0B91539}"/>
    <cellStyle name="40% - Accent5 3 2 2 2 3 2 3" xfId="10815" xr:uid="{30791084-F349-433A-85D6-1ADFB75E0E92}"/>
    <cellStyle name="40% - Accent5 3 2 2 2 3 3" xfId="10816" xr:uid="{B4AA70F4-90CF-47A2-A10F-C0A8315AA7E6}"/>
    <cellStyle name="40% - Accent5 3 2 2 2 3 3 2" xfId="10817" xr:uid="{0F1979B1-B7DA-4BF4-956E-5314D7C3180C}"/>
    <cellStyle name="40% - Accent5 3 2 2 2 3 4" xfId="10818" xr:uid="{25DEC9A2-BCFF-42C5-821B-448EB3626F50}"/>
    <cellStyle name="40% - Accent5 3 2 2 2 4" xfId="10819" xr:uid="{FB60F64D-713D-4033-B1DC-7C050E81B514}"/>
    <cellStyle name="40% - Accent5 3 2 2 2 4 2" xfId="10820" xr:uid="{CAA0091C-E7E6-4011-BDCA-D347D1F71B0F}"/>
    <cellStyle name="40% - Accent5 3 2 2 2 4 2 2" xfId="10821" xr:uid="{6615A5BA-748D-4153-9D71-D1B4EEBAB9DF}"/>
    <cellStyle name="40% - Accent5 3 2 2 2 4 3" xfId="10822" xr:uid="{8151B34C-164E-4546-97E5-AC33E8A2E9C5}"/>
    <cellStyle name="40% - Accent5 3 2 2 2 5" xfId="10823" xr:uid="{AC9ABA48-57A9-41A0-BE78-EAB293817B15}"/>
    <cellStyle name="40% - Accent5 3 2 2 2 5 2" xfId="10824" xr:uid="{9C29599C-F5CF-4EB8-881A-D8C3D28BFCF2}"/>
    <cellStyle name="40% - Accent5 3 2 2 2 6" xfId="10825" xr:uid="{3C9C9987-DB7E-4F86-B931-50E1470D4117}"/>
    <cellStyle name="40% - Accent5 3 2 2 3" xfId="10826" xr:uid="{7A528738-F142-4D64-8CD0-8F44087E5628}"/>
    <cellStyle name="40% - Accent5 3 2 2 3 2" xfId="10827" xr:uid="{39AF4D2C-531C-4789-AA1C-BB84092381F9}"/>
    <cellStyle name="40% - Accent5 3 2 2 3 2 2" xfId="10828" xr:uid="{F7160B40-2597-47B3-BF43-214A142336C6}"/>
    <cellStyle name="40% - Accent5 3 2 2 3 2 2 2" xfId="10829" xr:uid="{53FCEA88-5EEE-4FED-923E-F2FC7CE3587F}"/>
    <cellStyle name="40% - Accent5 3 2 2 3 2 2 2 2" xfId="10830" xr:uid="{EEA7DC87-CB3F-484E-B7A6-58FED409B2AA}"/>
    <cellStyle name="40% - Accent5 3 2 2 3 2 2 3" xfId="10831" xr:uid="{3D534BF1-7B67-4A96-B8EE-2EC4E46AB1D6}"/>
    <cellStyle name="40% - Accent5 3 2 2 3 2 3" xfId="10832" xr:uid="{7A826095-7BDE-49EB-8247-C247880C6E22}"/>
    <cellStyle name="40% - Accent5 3 2 2 3 2 3 2" xfId="10833" xr:uid="{A42653BE-0C8D-4AF5-A8B5-8BEA032F0F8C}"/>
    <cellStyle name="40% - Accent5 3 2 2 3 2 4" xfId="10834" xr:uid="{103F2D7A-DEC0-4EC1-8864-B487313149D5}"/>
    <cellStyle name="40% - Accent5 3 2 2 3 3" xfId="10835" xr:uid="{23AA0299-C685-4A41-9210-A4555B437CC2}"/>
    <cellStyle name="40% - Accent5 3 2 2 3 3 2" xfId="10836" xr:uid="{F3EAC735-E715-4CC9-BB25-945B00BDCA0C}"/>
    <cellStyle name="40% - Accent5 3 2 2 3 3 2 2" xfId="10837" xr:uid="{26EF9F21-7E48-48E2-92AD-E29FE50E71A1}"/>
    <cellStyle name="40% - Accent5 3 2 2 3 3 3" xfId="10838" xr:uid="{2DFCD0F0-B4BB-4984-8377-5294E7B51E8A}"/>
    <cellStyle name="40% - Accent5 3 2 2 3 4" xfId="10839" xr:uid="{208EB9B2-E907-4EE8-964B-9A5E4992ABF0}"/>
    <cellStyle name="40% - Accent5 3 2 2 3 4 2" xfId="10840" xr:uid="{C216B594-B0C4-40E2-8CD2-32E775DA159E}"/>
    <cellStyle name="40% - Accent5 3 2 2 3 5" xfId="10841" xr:uid="{A3AA4472-C61F-4D56-9817-3BD8691ECE25}"/>
    <cellStyle name="40% - Accent5 3 2 2 4" xfId="10842" xr:uid="{505B51BC-A369-4014-91EE-BFE940FE71FE}"/>
    <cellStyle name="40% - Accent5 3 2 2 4 2" xfId="10843" xr:uid="{58DBB87B-8A05-45B1-9496-DCE17C74CF6B}"/>
    <cellStyle name="40% - Accent5 3 2 2 4 2 2" xfId="10844" xr:uid="{43F6263D-3590-4A50-A54A-309E1BFF841A}"/>
    <cellStyle name="40% - Accent5 3 2 2 4 2 2 2" xfId="10845" xr:uid="{2C8DE1BA-1B37-41B6-ABEC-2632E0C1F807}"/>
    <cellStyle name="40% - Accent5 3 2 2 4 2 3" xfId="10846" xr:uid="{7543C8FA-31F2-4415-B807-57800A92641B}"/>
    <cellStyle name="40% - Accent5 3 2 2 4 3" xfId="10847" xr:uid="{1E298610-EB7E-45CA-B5BF-882F3BBC40F0}"/>
    <cellStyle name="40% - Accent5 3 2 2 4 3 2" xfId="10848" xr:uid="{BF342E1B-883E-4923-BF65-D4CE493BB7E9}"/>
    <cellStyle name="40% - Accent5 3 2 2 4 4" xfId="10849" xr:uid="{0E7A1678-C9CA-48BF-9082-1BEA5D5675A5}"/>
    <cellStyle name="40% - Accent5 3 2 2 5" xfId="10850" xr:uid="{D015690D-2C8E-4E5B-BBC8-4EE8A1BE74A4}"/>
    <cellStyle name="40% - Accent5 3 2 2 5 2" xfId="10851" xr:uid="{3CBD9EED-D355-44AD-BCA5-2310B6B2AE27}"/>
    <cellStyle name="40% - Accent5 3 2 2 5 2 2" xfId="10852" xr:uid="{9D2D762F-8167-47D3-B581-25432CD495E7}"/>
    <cellStyle name="40% - Accent5 3 2 2 5 3" xfId="10853" xr:uid="{9F3C105F-7B71-4AD6-AF63-825AB7229399}"/>
    <cellStyle name="40% - Accent5 3 2 2 6" xfId="10854" xr:uid="{45C358D2-7CBF-4D2F-9B42-C6F7C5B2796B}"/>
    <cellStyle name="40% - Accent5 3 2 2 6 2" xfId="10855" xr:uid="{68722DBC-0C28-4566-9E82-2C5286C0A1C8}"/>
    <cellStyle name="40% - Accent5 3 2 2 7" xfId="10856" xr:uid="{22C65DC9-2600-40F0-BCFA-2A320E504A3B}"/>
    <cellStyle name="40% - Accent5 3 2 3" xfId="10857" xr:uid="{5C210A2B-30FF-4932-9BBC-515B8DE3753D}"/>
    <cellStyle name="40% - Accent5 3 2 3 2" xfId="10858" xr:uid="{1172C439-286E-4259-8F87-D673F8D9C86C}"/>
    <cellStyle name="40% - Accent5 3 2 3 2 2" xfId="10859" xr:uid="{706DCA34-08F4-44AD-AAE0-6680497A0051}"/>
    <cellStyle name="40% - Accent5 3 2 3 2 2 2" xfId="10860" xr:uid="{F17E2577-A1CC-4370-8C3F-CC590D70787D}"/>
    <cellStyle name="40% - Accent5 3 2 3 2 2 2 2" xfId="10861" xr:uid="{DAA52FE9-5F94-4652-AAE1-3317D26B81C2}"/>
    <cellStyle name="40% - Accent5 3 2 3 2 2 2 2 2" xfId="10862" xr:uid="{32D5ECBD-5E61-4509-BF25-097A8EF0FEF6}"/>
    <cellStyle name="40% - Accent5 3 2 3 2 2 2 3" xfId="10863" xr:uid="{281DEB49-DC79-43E9-BA83-0A2222C73DBE}"/>
    <cellStyle name="40% - Accent5 3 2 3 2 2 3" xfId="10864" xr:uid="{D78E21B8-FE6B-4B5E-98E6-FE7C468E30EF}"/>
    <cellStyle name="40% - Accent5 3 2 3 2 2 3 2" xfId="10865" xr:uid="{C19B7965-F307-4C3D-A87F-5AB2658B6174}"/>
    <cellStyle name="40% - Accent5 3 2 3 2 2 4" xfId="10866" xr:uid="{83142BB5-6143-4F3C-9936-24123810A16B}"/>
    <cellStyle name="40% - Accent5 3 2 3 2 3" xfId="10867" xr:uid="{E7570848-8616-4127-8D35-5543AF7BF1F3}"/>
    <cellStyle name="40% - Accent5 3 2 3 2 3 2" xfId="10868" xr:uid="{759F90BF-E3B3-430E-BBE5-A1868D237492}"/>
    <cellStyle name="40% - Accent5 3 2 3 2 3 2 2" xfId="10869" xr:uid="{BFFD4974-F039-45B9-A080-2B549E36CF2F}"/>
    <cellStyle name="40% - Accent5 3 2 3 2 3 3" xfId="10870" xr:uid="{B99380A4-8703-42F5-8993-F547D2D29EBE}"/>
    <cellStyle name="40% - Accent5 3 2 3 2 4" xfId="10871" xr:uid="{EB78171A-C185-4236-BE1A-844555A4D022}"/>
    <cellStyle name="40% - Accent5 3 2 3 2 4 2" xfId="10872" xr:uid="{9D7B6F4A-7A33-477B-B31A-1C100C5FFC33}"/>
    <cellStyle name="40% - Accent5 3 2 3 2 5" xfId="10873" xr:uid="{A7DF6933-EB18-478D-A8CB-33084E046D1B}"/>
    <cellStyle name="40% - Accent5 3 2 3 3" xfId="10874" xr:uid="{235D909D-ECF5-40A1-8F3A-8B588B02FAA0}"/>
    <cellStyle name="40% - Accent5 3 2 3 3 2" xfId="10875" xr:uid="{6B530D2A-B78B-48E3-BFC4-383BF4EB92A3}"/>
    <cellStyle name="40% - Accent5 3 2 3 3 2 2" xfId="10876" xr:uid="{662FDEA9-64A4-4B02-9127-0B93058DC603}"/>
    <cellStyle name="40% - Accent5 3 2 3 3 2 2 2" xfId="10877" xr:uid="{63FEE820-E8B8-4E56-863A-D26D3C4B8491}"/>
    <cellStyle name="40% - Accent5 3 2 3 3 2 3" xfId="10878" xr:uid="{77824C81-9342-4FEA-AC87-10E6AA5B6A2F}"/>
    <cellStyle name="40% - Accent5 3 2 3 3 3" xfId="10879" xr:uid="{621937FE-DFE6-4C3E-B4AC-EEEE9B84B8FA}"/>
    <cellStyle name="40% - Accent5 3 2 3 3 3 2" xfId="10880" xr:uid="{1695D87A-C9F0-45E7-92D9-9188C5DF8D87}"/>
    <cellStyle name="40% - Accent5 3 2 3 3 4" xfId="10881" xr:uid="{C02726DF-C683-4097-940C-D71F1EC0B2BC}"/>
    <cellStyle name="40% - Accent5 3 2 3 4" xfId="10882" xr:uid="{8B0D576C-C14C-44B7-87D8-BB440AA2E831}"/>
    <cellStyle name="40% - Accent5 3 2 3 4 2" xfId="10883" xr:uid="{3AA4F8CE-5E71-4D63-B469-D65997D55AB3}"/>
    <cellStyle name="40% - Accent5 3 2 3 4 2 2" xfId="10884" xr:uid="{23E1C5B5-B7B8-4DE5-B33C-0653C29AEEB9}"/>
    <cellStyle name="40% - Accent5 3 2 3 4 3" xfId="10885" xr:uid="{67F4A6D7-8E57-49C9-AF57-44A0D7698565}"/>
    <cellStyle name="40% - Accent5 3 2 3 5" xfId="10886" xr:uid="{6CF5ED17-F3DB-463A-951A-CC1E24E6D802}"/>
    <cellStyle name="40% - Accent5 3 2 3 5 2" xfId="10887" xr:uid="{C35D61BC-B9E7-47F9-95B6-170309BFE9F2}"/>
    <cellStyle name="40% - Accent5 3 2 3 6" xfId="10888" xr:uid="{0134EE60-22A9-478A-A8B4-667CE818469B}"/>
    <cellStyle name="40% - Accent5 3 2 4" xfId="10889" xr:uid="{F6A30AC9-A2BB-492B-82BA-DF7A00E01D20}"/>
    <cellStyle name="40% - Accent5 3 2 4 2" xfId="10890" xr:uid="{FB42E854-E743-4D8F-BBD3-7B3E141E3703}"/>
    <cellStyle name="40% - Accent5 3 2 4 2 2" xfId="10891" xr:uid="{61F5AC1C-42DE-4F4F-AEB9-8B1847D3AD48}"/>
    <cellStyle name="40% - Accent5 3 2 4 2 2 2" xfId="10892" xr:uid="{43B1D1F8-9F4A-40C3-8958-7E0DF3F6A7F4}"/>
    <cellStyle name="40% - Accent5 3 2 4 2 2 2 2" xfId="10893" xr:uid="{160254AD-1B1E-429E-AD02-020F520B903B}"/>
    <cellStyle name="40% - Accent5 3 2 4 2 2 3" xfId="10894" xr:uid="{3D9D08F0-B5C2-466B-B3D8-DCB1571C4B7C}"/>
    <cellStyle name="40% - Accent5 3 2 4 2 3" xfId="10895" xr:uid="{8B98CE49-CEA9-40E8-B3C9-6684040971E9}"/>
    <cellStyle name="40% - Accent5 3 2 4 2 3 2" xfId="10896" xr:uid="{AB579809-DCB1-4EC7-8839-84D382FD08B5}"/>
    <cellStyle name="40% - Accent5 3 2 4 2 4" xfId="10897" xr:uid="{0616FD3A-83F2-49C6-BF77-260635E3F21E}"/>
    <cellStyle name="40% - Accent5 3 2 4 3" xfId="10898" xr:uid="{EA2546B2-258A-408B-8971-B3F52E331E99}"/>
    <cellStyle name="40% - Accent5 3 2 4 3 2" xfId="10899" xr:uid="{5AD2B248-2776-4843-9BD0-2F806A418C61}"/>
    <cellStyle name="40% - Accent5 3 2 4 3 2 2" xfId="10900" xr:uid="{663EAE2E-0FC3-42E5-AF81-B8B39F20F1F3}"/>
    <cellStyle name="40% - Accent5 3 2 4 3 3" xfId="10901" xr:uid="{2746D88F-A3DE-4832-86E5-1A4FC3C345B6}"/>
    <cellStyle name="40% - Accent5 3 2 4 4" xfId="10902" xr:uid="{D3885E4F-8EEE-4662-AC77-0482A9180705}"/>
    <cellStyle name="40% - Accent5 3 2 4 4 2" xfId="10903" xr:uid="{838A9376-579F-407D-B4D0-8F9C1A8286B4}"/>
    <cellStyle name="40% - Accent5 3 2 4 5" xfId="10904" xr:uid="{EDDF0887-358D-4F04-B76E-F84D39993BE0}"/>
    <cellStyle name="40% - Accent5 3 2 5" xfId="10905" xr:uid="{1F0454FE-F07F-4328-8B55-457EAD498FA4}"/>
    <cellStyle name="40% - Accent5 3 2 5 2" xfId="10906" xr:uid="{703C5C13-372B-4A67-A5B3-959C6F881C19}"/>
    <cellStyle name="40% - Accent5 3 2 5 2 2" xfId="10907" xr:uid="{9E85535B-11B8-41E7-A97A-58AFCD8C46EE}"/>
    <cellStyle name="40% - Accent5 3 2 5 2 2 2" xfId="10908" xr:uid="{84F4285D-849D-4DFD-881E-747BA3635211}"/>
    <cellStyle name="40% - Accent5 3 2 5 2 3" xfId="10909" xr:uid="{BBA080C2-2289-4FAD-B365-91C6986840D8}"/>
    <cellStyle name="40% - Accent5 3 2 5 3" xfId="10910" xr:uid="{2628C59A-97EE-4D42-B038-2BB2344720CC}"/>
    <cellStyle name="40% - Accent5 3 2 5 3 2" xfId="10911" xr:uid="{19A9B493-C982-4C62-A810-D6EB2EC4634D}"/>
    <cellStyle name="40% - Accent5 3 2 5 4" xfId="10912" xr:uid="{7198FE11-0492-4493-B70E-AFD3DBB376A0}"/>
    <cellStyle name="40% - Accent5 3 2 6" xfId="10913" xr:uid="{C6B47E16-8EBA-45A3-B858-5E4D5CCE73F6}"/>
    <cellStyle name="40% - Accent5 3 2 6 2" xfId="10914" xr:uid="{A30A0A87-4D78-485D-A1F4-82C6E6782D42}"/>
    <cellStyle name="40% - Accent5 3 2 6 2 2" xfId="10915" xr:uid="{5F0E4F93-6D69-44AB-A188-C30162F45725}"/>
    <cellStyle name="40% - Accent5 3 2 6 3" xfId="10916" xr:uid="{C851F4F3-C0AC-417A-9298-0F3B7C950169}"/>
    <cellStyle name="40% - Accent5 3 2 7" xfId="10917" xr:uid="{3D6FBFC3-E23B-4C06-8568-55A0E46C6896}"/>
    <cellStyle name="40% - Accent5 3 2 7 2" xfId="10918" xr:uid="{4041A487-1E5D-4D3E-8DA4-CA85563A953F}"/>
    <cellStyle name="40% - Accent5 3 2 8" xfId="10919" xr:uid="{0377EA5D-B0E9-4F81-8882-0E6AF5A1AB91}"/>
    <cellStyle name="40% - Accent5 3 3" xfId="10920" xr:uid="{D275CF29-DEBA-4D79-897D-D0A0F1FD3305}"/>
    <cellStyle name="40% - Accent5 3 3 2" xfId="10921" xr:uid="{F4823AA4-75E6-4E9E-9BA9-DC5304293E80}"/>
    <cellStyle name="40% - Accent5 3 3 2 2" xfId="10922" xr:uid="{335D20C9-354B-4B72-AA28-CC4CBE6FF070}"/>
    <cellStyle name="40% - Accent5 3 3 2 2 2" xfId="10923" xr:uid="{6322D9A4-4229-41C6-A97A-8BDC3DDB048B}"/>
    <cellStyle name="40% - Accent5 3 3 2 2 2 2" xfId="10924" xr:uid="{07E17AFD-3898-4441-B6AE-045336D750C2}"/>
    <cellStyle name="40% - Accent5 3 3 2 2 2 2 2" xfId="10925" xr:uid="{8FD09D89-A3B2-4524-B24E-0C9E61FCAF27}"/>
    <cellStyle name="40% - Accent5 3 3 2 2 2 2 2 2" xfId="10926" xr:uid="{A7A60FA0-FD2B-4ACC-8BBB-D277D73EFB7D}"/>
    <cellStyle name="40% - Accent5 3 3 2 2 2 2 3" xfId="10927" xr:uid="{460A1F99-7B90-47BA-85A2-D2932B4C2C5E}"/>
    <cellStyle name="40% - Accent5 3 3 2 2 2 3" xfId="10928" xr:uid="{0D9EF95A-04A8-4A4F-8079-20385ECAE949}"/>
    <cellStyle name="40% - Accent5 3 3 2 2 2 3 2" xfId="10929" xr:uid="{86449579-77BB-411C-A75C-9AB4AB1C4257}"/>
    <cellStyle name="40% - Accent5 3 3 2 2 2 4" xfId="10930" xr:uid="{6B17F4C6-4C24-469C-96FF-87480C7BA7E0}"/>
    <cellStyle name="40% - Accent5 3 3 2 2 3" xfId="10931" xr:uid="{155C00E5-8CC7-4DC6-973C-938CC0AD0006}"/>
    <cellStyle name="40% - Accent5 3 3 2 2 3 2" xfId="10932" xr:uid="{CDBA812B-F732-40E2-8C21-F00561B4E586}"/>
    <cellStyle name="40% - Accent5 3 3 2 2 3 2 2" xfId="10933" xr:uid="{C22E7865-1097-40D3-B883-5ADC12C9238A}"/>
    <cellStyle name="40% - Accent5 3 3 2 2 3 3" xfId="10934" xr:uid="{D9CA5121-7EB8-4A66-9EF5-6B6833FCFAEE}"/>
    <cellStyle name="40% - Accent5 3 3 2 2 4" xfId="10935" xr:uid="{3F60C9AC-ACC3-45B0-938C-9FCBED9028B3}"/>
    <cellStyle name="40% - Accent5 3 3 2 2 4 2" xfId="10936" xr:uid="{70F3D380-7E83-47E0-905C-FCDA776F0F12}"/>
    <cellStyle name="40% - Accent5 3 3 2 2 5" xfId="10937" xr:uid="{57AE7698-0141-4048-95A1-7974DCFBD6CF}"/>
    <cellStyle name="40% - Accent5 3 3 2 3" xfId="10938" xr:uid="{A566B2E9-C909-4F28-9E68-69AB54A3F464}"/>
    <cellStyle name="40% - Accent5 3 3 2 3 2" xfId="10939" xr:uid="{BFB21ABB-92E8-4AC9-BB33-EC298673B996}"/>
    <cellStyle name="40% - Accent5 3 3 2 3 2 2" xfId="10940" xr:uid="{CDB2523A-0FE3-4F69-A136-A423DD527454}"/>
    <cellStyle name="40% - Accent5 3 3 2 3 2 2 2" xfId="10941" xr:uid="{F47209E9-77D6-4808-95DF-0567FFC17077}"/>
    <cellStyle name="40% - Accent5 3 3 2 3 2 3" xfId="10942" xr:uid="{2D83FC1F-3D45-40CA-8E77-CF717DD13BD8}"/>
    <cellStyle name="40% - Accent5 3 3 2 3 3" xfId="10943" xr:uid="{A18B0823-8CCA-41B0-856C-0CACF3A22373}"/>
    <cellStyle name="40% - Accent5 3 3 2 3 3 2" xfId="10944" xr:uid="{4547DBCB-385F-47FB-B1A7-38D60C8A55F1}"/>
    <cellStyle name="40% - Accent5 3 3 2 3 4" xfId="10945" xr:uid="{3C93C2C3-8504-479D-83C8-E18D1D0E8E33}"/>
    <cellStyle name="40% - Accent5 3 3 2 4" xfId="10946" xr:uid="{D827E70B-5977-4608-A965-1B70B59B6D12}"/>
    <cellStyle name="40% - Accent5 3 3 2 4 2" xfId="10947" xr:uid="{06B4837C-A70F-426E-A09B-42FE4789EE60}"/>
    <cellStyle name="40% - Accent5 3 3 2 4 2 2" xfId="10948" xr:uid="{E03A6C48-F792-404D-8A8A-44FB2956A881}"/>
    <cellStyle name="40% - Accent5 3 3 2 4 3" xfId="10949" xr:uid="{D7FE7C46-2C16-4E40-8934-319BC54F3669}"/>
    <cellStyle name="40% - Accent5 3 3 2 5" xfId="10950" xr:uid="{9FDBF7B5-DAA3-4DB0-A4AD-2527F4023A83}"/>
    <cellStyle name="40% - Accent5 3 3 2 5 2" xfId="10951" xr:uid="{0D1F2EE5-1412-492B-B94E-C3BFB98D0087}"/>
    <cellStyle name="40% - Accent5 3 3 2 6" xfId="10952" xr:uid="{BCC7B2FE-6DEA-4D4E-8A8D-4A254B2C348C}"/>
    <cellStyle name="40% - Accent5 3 3 3" xfId="10953" xr:uid="{6CB3C8FF-D8F2-47DF-AB30-B6CAAF0CE6F6}"/>
    <cellStyle name="40% - Accent5 3 3 3 2" xfId="10954" xr:uid="{23E0DBAC-969D-4B32-AB88-9AF7A33762CA}"/>
    <cellStyle name="40% - Accent5 3 3 3 2 2" xfId="10955" xr:uid="{DE29E1C8-90BD-45D3-9DDA-6AD68C615DA8}"/>
    <cellStyle name="40% - Accent5 3 3 3 2 2 2" xfId="10956" xr:uid="{0A2B558E-C5F9-42FA-865F-B4F17A171485}"/>
    <cellStyle name="40% - Accent5 3 3 3 2 2 2 2" xfId="10957" xr:uid="{A4935992-1086-4691-9467-BD3B832A5905}"/>
    <cellStyle name="40% - Accent5 3 3 3 2 2 3" xfId="10958" xr:uid="{B02D1960-CD2E-41C8-B004-68C254DDD858}"/>
    <cellStyle name="40% - Accent5 3 3 3 2 3" xfId="10959" xr:uid="{91C436C9-6C98-46CC-BD52-69A56B22DA2D}"/>
    <cellStyle name="40% - Accent5 3 3 3 2 3 2" xfId="10960" xr:uid="{1B2926BF-79DF-46BF-B5D4-96B9C8A79514}"/>
    <cellStyle name="40% - Accent5 3 3 3 2 4" xfId="10961" xr:uid="{C967A5AD-F322-4C96-A224-2847EB2467A0}"/>
    <cellStyle name="40% - Accent5 3 3 3 3" xfId="10962" xr:uid="{A9A1A14C-71BC-4EB5-8F5F-FC6D33AB0805}"/>
    <cellStyle name="40% - Accent5 3 3 3 3 2" xfId="10963" xr:uid="{1CDEEBC4-0C0B-462F-8FBB-2E013BF27DB6}"/>
    <cellStyle name="40% - Accent5 3 3 3 3 2 2" xfId="10964" xr:uid="{9D91EA42-A692-4712-A8F0-B30FE855024C}"/>
    <cellStyle name="40% - Accent5 3 3 3 3 3" xfId="10965" xr:uid="{16745FB5-A67D-40CD-B098-FFE8DDB452B3}"/>
    <cellStyle name="40% - Accent5 3 3 3 4" xfId="10966" xr:uid="{64304F74-DABB-47BA-9CAE-32D0FC9F3038}"/>
    <cellStyle name="40% - Accent5 3 3 3 4 2" xfId="10967" xr:uid="{68161163-4519-4FE9-8E82-C9BFAA9F58CC}"/>
    <cellStyle name="40% - Accent5 3 3 3 5" xfId="10968" xr:uid="{CA487AD0-05CF-4C87-97D0-F5713465C688}"/>
    <cellStyle name="40% - Accent5 3 3 4" xfId="10969" xr:uid="{150F4661-2585-4070-B70E-07AC7B7D0735}"/>
    <cellStyle name="40% - Accent5 3 3 4 2" xfId="10970" xr:uid="{2CBB21B0-4C2E-492F-9BBB-28FCBB968E65}"/>
    <cellStyle name="40% - Accent5 3 3 4 2 2" xfId="10971" xr:uid="{8E8F6B1C-2156-400E-952D-5494B1609657}"/>
    <cellStyle name="40% - Accent5 3 3 4 2 2 2" xfId="10972" xr:uid="{BF057FBD-E182-4DAF-84A9-5DC8346A8739}"/>
    <cellStyle name="40% - Accent5 3 3 4 2 3" xfId="10973" xr:uid="{ED169DB9-08F1-48D8-BA35-0A6C3376E471}"/>
    <cellStyle name="40% - Accent5 3 3 4 3" xfId="10974" xr:uid="{E6001635-23EB-4DD0-A0DC-3D95923E8C13}"/>
    <cellStyle name="40% - Accent5 3 3 4 3 2" xfId="10975" xr:uid="{F8BC9230-D1BB-4868-B28F-9CAFF7D8DAE6}"/>
    <cellStyle name="40% - Accent5 3 3 4 4" xfId="10976" xr:uid="{3926E115-46E6-414D-AC16-F58D89F8DDB2}"/>
    <cellStyle name="40% - Accent5 3 3 5" xfId="10977" xr:uid="{03EC6826-30DB-4D26-B175-5EFFD01713B1}"/>
    <cellStyle name="40% - Accent5 3 3 5 2" xfId="10978" xr:uid="{ABC29508-BD81-4DB2-A899-43ED21FCAAA5}"/>
    <cellStyle name="40% - Accent5 3 3 5 2 2" xfId="10979" xr:uid="{CFD44A0F-2194-482C-9EC4-36FCEEE8066C}"/>
    <cellStyle name="40% - Accent5 3 3 5 3" xfId="10980" xr:uid="{BF6F35BB-DB3F-4487-8EB9-FDC3C4431356}"/>
    <cellStyle name="40% - Accent5 3 3 6" xfId="10981" xr:uid="{B3E105DF-D0C3-4411-8F84-2AF4C90CB53A}"/>
    <cellStyle name="40% - Accent5 3 3 6 2" xfId="10982" xr:uid="{26104911-5A05-4AD7-9FE5-CA26682C31BB}"/>
    <cellStyle name="40% - Accent5 3 3 7" xfId="10983" xr:uid="{1E4E9BA0-9FCC-4CB7-A53E-5C1B3A9CB222}"/>
    <cellStyle name="40% - Accent5 3 4" xfId="10984" xr:uid="{0DB87F4F-C6A2-409E-AC9C-22A4C4E59BA4}"/>
    <cellStyle name="40% - Accent5 3 4 2" xfId="10985" xr:uid="{DF852B7C-3AF1-4909-89EA-B200046F6ACD}"/>
    <cellStyle name="40% - Accent5 3 4 2 2" xfId="10986" xr:uid="{A4B1D552-B0E0-4B69-B051-F0C1C7A42D4C}"/>
    <cellStyle name="40% - Accent5 3 4 2 2 2" xfId="10987" xr:uid="{85F9EC39-CBDB-4D7E-B827-664546E9CF21}"/>
    <cellStyle name="40% - Accent5 3 4 2 2 2 2" xfId="10988" xr:uid="{B833FF03-7482-4836-9832-06ED72036DA6}"/>
    <cellStyle name="40% - Accent5 3 4 2 2 2 2 2" xfId="10989" xr:uid="{85A86710-D0B4-481C-A58A-B3C9CB72E0D9}"/>
    <cellStyle name="40% - Accent5 3 4 2 2 2 3" xfId="10990" xr:uid="{23650922-E65D-4D63-B4EB-F2C75CB9BC06}"/>
    <cellStyle name="40% - Accent5 3 4 2 2 3" xfId="10991" xr:uid="{CD065C53-EB76-4CF7-80B8-E6FEC8AA3294}"/>
    <cellStyle name="40% - Accent5 3 4 2 2 3 2" xfId="10992" xr:uid="{3129C951-61B9-4755-83C7-8098C787FADC}"/>
    <cellStyle name="40% - Accent5 3 4 2 2 4" xfId="10993" xr:uid="{AF67B95E-C1E4-4810-A63D-2AEDB1B83562}"/>
    <cellStyle name="40% - Accent5 3 4 2 3" xfId="10994" xr:uid="{1BEAC42C-30C0-47E0-99DE-E006533B5EAF}"/>
    <cellStyle name="40% - Accent5 3 4 2 3 2" xfId="10995" xr:uid="{8408815C-DEB1-41C6-A89D-206DF6FA349D}"/>
    <cellStyle name="40% - Accent5 3 4 2 3 2 2" xfId="10996" xr:uid="{A25479BA-7E52-444D-A827-3A49E27A50BA}"/>
    <cellStyle name="40% - Accent5 3 4 2 3 3" xfId="10997" xr:uid="{6CA0CFF2-B30C-41CC-AEEC-04190752D73D}"/>
    <cellStyle name="40% - Accent5 3 4 2 4" xfId="10998" xr:uid="{77E80CBC-FBBB-4457-994C-01E71F947EF7}"/>
    <cellStyle name="40% - Accent5 3 4 2 4 2" xfId="10999" xr:uid="{B4B9218F-E434-4273-87BB-88EEDA0EDFB1}"/>
    <cellStyle name="40% - Accent5 3 4 2 5" xfId="11000" xr:uid="{29ADDBB1-06B7-4DF7-81D6-40F7448C0914}"/>
    <cellStyle name="40% - Accent5 3 4 3" xfId="11001" xr:uid="{029EE561-12BA-46C1-B4E4-14F2D6679D5D}"/>
    <cellStyle name="40% - Accent5 3 4 3 2" xfId="11002" xr:uid="{84070D56-5AD6-4AF2-AD75-BC249EFD22FC}"/>
    <cellStyle name="40% - Accent5 3 4 3 2 2" xfId="11003" xr:uid="{D58EF0C0-CD8F-45AF-B708-9E3000C283C7}"/>
    <cellStyle name="40% - Accent5 3 4 3 2 2 2" xfId="11004" xr:uid="{3A59FFAE-4F77-4EB3-8C2F-3C20E00A3F83}"/>
    <cellStyle name="40% - Accent5 3 4 3 2 3" xfId="11005" xr:uid="{EA402898-FF12-4FE6-B004-036497117499}"/>
    <cellStyle name="40% - Accent5 3 4 3 3" xfId="11006" xr:uid="{23E4EA67-E5E9-43A9-837F-FA670C7B6D91}"/>
    <cellStyle name="40% - Accent5 3 4 3 3 2" xfId="11007" xr:uid="{D7E13458-F3FD-4563-84D0-216E918B8FB3}"/>
    <cellStyle name="40% - Accent5 3 4 3 4" xfId="11008" xr:uid="{6A01C4A2-6341-4F74-B65F-93CDE58A0B38}"/>
    <cellStyle name="40% - Accent5 3 4 4" xfId="11009" xr:uid="{36514BA1-7A84-4A5C-89EB-12B48A67A3F2}"/>
    <cellStyle name="40% - Accent5 3 4 4 2" xfId="11010" xr:uid="{8F08B321-247E-4A42-A7D4-E7C838CB50C6}"/>
    <cellStyle name="40% - Accent5 3 4 4 2 2" xfId="11011" xr:uid="{1559BA9B-6C26-4DB5-B574-0D207A41B5A7}"/>
    <cellStyle name="40% - Accent5 3 4 4 3" xfId="11012" xr:uid="{A565EA49-1717-4FC3-B45C-BB8988D687B2}"/>
    <cellStyle name="40% - Accent5 3 4 5" xfId="11013" xr:uid="{CFB3A9AC-002A-4E89-828A-ADC74A0B36E6}"/>
    <cellStyle name="40% - Accent5 3 4 5 2" xfId="11014" xr:uid="{68FE7F5D-11B4-43BF-8AF9-4157BCCF30A9}"/>
    <cellStyle name="40% - Accent5 3 4 6" xfId="11015" xr:uid="{F75F64E9-1E98-49B6-83B6-A6FBA95F18FE}"/>
    <cellStyle name="40% - Accent5 3 5" xfId="11016" xr:uid="{DE7DFAF8-FEA7-4D9B-AB56-C312F91394FC}"/>
    <cellStyle name="40% - Accent5 3 5 2" xfId="11017" xr:uid="{EF86D9E0-9E7B-4E6D-9DE9-360CA781B4DD}"/>
    <cellStyle name="40% - Accent5 3 5 2 2" xfId="11018" xr:uid="{8AA36860-9376-4080-B864-44CA336F025F}"/>
    <cellStyle name="40% - Accent5 3 5 2 2 2" xfId="11019" xr:uid="{27B3DE00-D8A7-4957-B6C9-11642D0F3389}"/>
    <cellStyle name="40% - Accent5 3 5 2 2 2 2" xfId="11020" xr:uid="{F63138D5-955B-41F7-A22D-9B224154EFCF}"/>
    <cellStyle name="40% - Accent5 3 5 2 2 3" xfId="11021" xr:uid="{779BB7C8-3CF1-4C63-AD2C-0E748A37D77F}"/>
    <cellStyle name="40% - Accent5 3 5 2 3" xfId="11022" xr:uid="{93FE8CC9-1F81-4738-BB1E-A56FD39818EF}"/>
    <cellStyle name="40% - Accent5 3 5 2 3 2" xfId="11023" xr:uid="{7D97D9B0-DE2C-4465-B6F7-7A6B1BC574FD}"/>
    <cellStyle name="40% - Accent5 3 5 2 4" xfId="11024" xr:uid="{6978B5DC-B440-46A2-8345-3CD4AF6E1203}"/>
    <cellStyle name="40% - Accent5 3 5 3" xfId="11025" xr:uid="{7644DC32-E4B6-47C7-BCED-2003F0A7E8FB}"/>
    <cellStyle name="40% - Accent5 3 5 3 2" xfId="11026" xr:uid="{2A46EE2C-DF77-4B56-AE68-8EED78236E3F}"/>
    <cellStyle name="40% - Accent5 3 5 3 2 2" xfId="11027" xr:uid="{E99DB444-6D50-4F3C-8AED-7E42ABE0D2BA}"/>
    <cellStyle name="40% - Accent5 3 5 3 3" xfId="11028" xr:uid="{94E45EEF-201F-4829-B083-B15843ECDEE8}"/>
    <cellStyle name="40% - Accent5 3 5 4" xfId="11029" xr:uid="{96880D7F-927B-4B75-A6DE-63072A44E6CB}"/>
    <cellStyle name="40% - Accent5 3 5 4 2" xfId="11030" xr:uid="{95F5FF77-022F-4176-A02E-C35D44A6FBDA}"/>
    <cellStyle name="40% - Accent5 3 5 5" xfId="11031" xr:uid="{04D4A981-1A45-4D22-A693-AC105B86A678}"/>
    <cellStyle name="40% - Accent5 3 6" xfId="11032" xr:uid="{46B294CA-F44E-41B4-BBFE-4321F973D86B}"/>
    <cellStyle name="40% - Accent5 3 6 2" xfId="11033" xr:uid="{AA406259-C32A-45A4-81A6-9EADE9866912}"/>
    <cellStyle name="40% - Accent5 3 6 2 2" xfId="11034" xr:uid="{E347CED1-D9CB-4674-B825-F078D019E423}"/>
    <cellStyle name="40% - Accent5 3 6 2 2 2" xfId="11035" xr:uid="{CC10D673-5A32-4ACA-9FBE-26803836472D}"/>
    <cellStyle name="40% - Accent5 3 6 2 3" xfId="11036" xr:uid="{2F6DC9F7-E772-47EC-87D0-F0FAC3618325}"/>
    <cellStyle name="40% - Accent5 3 6 3" xfId="11037" xr:uid="{598FDC43-A7CA-4321-9C23-C2A2124E5544}"/>
    <cellStyle name="40% - Accent5 3 6 3 2" xfId="11038" xr:uid="{C051D03B-5D63-4A96-9258-CC92E4CD626F}"/>
    <cellStyle name="40% - Accent5 3 6 4" xfId="11039" xr:uid="{F820AD27-B9CF-42EA-BFAE-B08F6F38679E}"/>
    <cellStyle name="40% - Accent5 3 7" xfId="11040" xr:uid="{CDA6CA5F-DE7D-4108-BFFA-5EBB28F3CAE3}"/>
    <cellStyle name="40% - Accent5 3 7 2" xfId="11041" xr:uid="{D581A48A-73BD-45FD-86BE-0C00ED4E770F}"/>
    <cellStyle name="40% - Accent5 3 7 2 2" xfId="11042" xr:uid="{D17319B0-59AF-4C3F-A2D1-D1A9E6D65838}"/>
    <cellStyle name="40% - Accent5 3 7 3" xfId="11043" xr:uid="{95EED2B6-2692-472F-86EE-A4152C31FDCC}"/>
    <cellStyle name="40% - Accent5 3 8" xfId="11044" xr:uid="{31B2D081-1022-46E2-9D42-DD6204E62199}"/>
    <cellStyle name="40% - Accent5 3 8 2" xfId="11045" xr:uid="{2BD58045-61DE-4AE7-A87F-63690397DBCB}"/>
    <cellStyle name="40% - Accent5 3 9" xfId="11046" xr:uid="{D2579D9B-1A66-4EBD-B6B8-D96FC4A93EB7}"/>
    <cellStyle name="40% - Accent5 4" xfId="11047" xr:uid="{F5A3219D-CFAD-4952-9EF3-262BCBAD382A}"/>
    <cellStyle name="40% - Accent5 4 2" xfId="11048" xr:uid="{D1A697C9-A605-4FB6-8B28-F3DBADB7537D}"/>
    <cellStyle name="40% - Accent5 4 2 2" xfId="11049" xr:uid="{BE134F43-98B1-4EF9-92A0-B528C188253D}"/>
    <cellStyle name="40% - Accent5 4 2 2 2" xfId="11050" xr:uid="{059E79D1-E483-4998-B73F-78F14FAA4522}"/>
    <cellStyle name="40% - Accent5 4 2 2 2 2" xfId="11051" xr:uid="{2A50F7E0-3B5F-4C8E-9DA8-DF2BA75B59FD}"/>
    <cellStyle name="40% - Accent5 4 2 2 2 2 2" xfId="11052" xr:uid="{C2639D6B-CC13-4574-82B1-BE879622F2B4}"/>
    <cellStyle name="40% - Accent5 4 2 2 2 2 2 2" xfId="11053" xr:uid="{01AA8C0E-072A-46E4-97AF-7C7C5A809EE9}"/>
    <cellStyle name="40% - Accent5 4 2 2 2 2 2 2 2" xfId="11054" xr:uid="{D6764B20-5974-4B90-9BF7-B65A53402159}"/>
    <cellStyle name="40% - Accent5 4 2 2 2 2 2 3" xfId="11055" xr:uid="{7819F856-4C18-4332-99D6-36948B80EE52}"/>
    <cellStyle name="40% - Accent5 4 2 2 2 2 3" xfId="11056" xr:uid="{AE21A31B-1B3A-422B-9C16-06F9E993F7CF}"/>
    <cellStyle name="40% - Accent5 4 2 2 2 2 3 2" xfId="11057" xr:uid="{CFE6A20A-24A4-43DE-AE5E-3EBD60F882B9}"/>
    <cellStyle name="40% - Accent5 4 2 2 2 2 4" xfId="11058" xr:uid="{58258DA0-D6D8-4C75-9F2F-B834267A2C53}"/>
    <cellStyle name="40% - Accent5 4 2 2 2 3" xfId="11059" xr:uid="{42C95D35-AAFB-497F-A7EB-81F6EA39D339}"/>
    <cellStyle name="40% - Accent5 4 2 2 2 3 2" xfId="11060" xr:uid="{D4BB5C8B-CEFF-4C58-8642-23B929173F0E}"/>
    <cellStyle name="40% - Accent5 4 2 2 2 3 2 2" xfId="11061" xr:uid="{A97D9125-5E48-48C1-94A2-077614DE6B48}"/>
    <cellStyle name="40% - Accent5 4 2 2 2 3 3" xfId="11062" xr:uid="{46014DF3-A3B5-48B5-9BD3-F05898B01FC6}"/>
    <cellStyle name="40% - Accent5 4 2 2 2 4" xfId="11063" xr:uid="{86835591-0B31-404A-BDAE-4615941BD163}"/>
    <cellStyle name="40% - Accent5 4 2 2 2 4 2" xfId="11064" xr:uid="{B6579E12-D158-4B65-A149-80D580689752}"/>
    <cellStyle name="40% - Accent5 4 2 2 2 5" xfId="11065" xr:uid="{7CF52E8B-3B2C-49C7-8545-4D014CD0B00B}"/>
    <cellStyle name="40% - Accent5 4 2 2 3" xfId="11066" xr:uid="{509CEC1F-2CF7-4299-851A-10D1462B4881}"/>
    <cellStyle name="40% - Accent5 4 2 2 3 2" xfId="11067" xr:uid="{D7CFF21D-198F-4274-8FBE-C545E9839D2B}"/>
    <cellStyle name="40% - Accent5 4 2 2 3 2 2" xfId="11068" xr:uid="{383198E7-0CCF-4100-93AA-0A7DA4A400F6}"/>
    <cellStyle name="40% - Accent5 4 2 2 3 2 2 2" xfId="11069" xr:uid="{CD3148B6-AE48-4467-8505-2FF9872E9016}"/>
    <cellStyle name="40% - Accent5 4 2 2 3 2 3" xfId="11070" xr:uid="{9C316A7E-B080-4DF5-B1E3-6847068B654D}"/>
    <cellStyle name="40% - Accent5 4 2 2 3 3" xfId="11071" xr:uid="{78645DBC-D20E-4E0A-AD45-3EDF5BAAEFC9}"/>
    <cellStyle name="40% - Accent5 4 2 2 3 3 2" xfId="11072" xr:uid="{BF1A9514-7FD6-4D1A-9A95-D598D0C6A7DD}"/>
    <cellStyle name="40% - Accent5 4 2 2 3 4" xfId="11073" xr:uid="{F9805B3D-986D-42E7-8035-B468452A6DF8}"/>
    <cellStyle name="40% - Accent5 4 2 2 4" xfId="11074" xr:uid="{2370649B-8C8A-42BD-B626-122C96D2B418}"/>
    <cellStyle name="40% - Accent5 4 2 2 4 2" xfId="11075" xr:uid="{49F6EA51-1AE4-4472-882C-29EF2E092934}"/>
    <cellStyle name="40% - Accent5 4 2 2 4 2 2" xfId="11076" xr:uid="{1B299C2C-7F52-4E18-9D26-E553691EA808}"/>
    <cellStyle name="40% - Accent5 4 2 2 4 3" xfId="11077" xr:uid="{241A36F9-0828-4708-921A-68DC0A97E911}"/>
    <cellStyle name="40% - Accent5 4 2 2 5" xfId="11078" xr:uid="{C5133907-B89F-45CA-BBB0-B3F1B2E608E0}"/>
    <cellStyle name="40% - Accent5 4 2 2 5 2" xfId="11079" xr:uid="{B74D4204-2799-48F5-8D84-F66817E05000}"/>
    <cellStyle name="40% - Accent5 4 2 2 6" xfId="11080" xr:uid="{2BF87485-A8A4-4E09-94F1-20D670FC6B05}"/>
    <cellStyle name="40% - Accent5 4 2 3" xfId="11081" xr:uid="{3CA489CC-915A-4CB4-8A4E-FA0536803267}"/>
    <cellStyle name="40% - Accent5 4 2 3 2" xfId="11082" xr:uid="{5F2AE108-45B2-480D-AC21-DA5D0387D38C}"/>
    <cellStyle name="40% - Accent5 4 2 3 2 2" xfId="11083" xr:uid="{1B71C547-AB33-4639-9D83-FBC10E98959D}"/>
    <cellStyle name="40% - Accent5 4 2 3 2 2 2" xfId="11084" xr:uid="{CBD4FB69-1AC6-41DC-984D-7A6F1898A1D2}"/>
    <cellStyle name="40% - Accent5 4 2 3 2 2 2 2" xfId="11085" xr:uid="{F62580E7-368C-4341-87CA-449D25777E8E}"/>
    <cellStyle name="40% - Accent5 4 2 3 2 2 3" xfId="11086" xr:uid="{D1695D8E-BA81-44C2-A872-C9BE623F01C3}"/>
    <cellStyle name="40% - Accent5 4 2 3 2 3" xfId="11087" xr:uid="{4A39BF2C-118D-4A08-A9AE-A4DD8CD9FDEC}"/>
    <cellStyle name="40% - Accent5 4 2 3 2 3 2" xfId="11088" xr:uid="{7F454057-0058-4F10-A7C3-819CDF694F2E}"/>
    <cellStyle name="40% - Accent5 4 2 3 2 4" xfId="11089" xr:uid="{F5D49D66-A638-46C0-A029-D9C162927250}"/>
    <cellStyle name="40% - Accent5 4 2 3 3" xfId="11090" xr:uid="{55FE2C89-51E1-4D15-B31F-07C3953B6B61}"/>
    <cellStyle name="40% - Accent5 4 2 3 3 2" xfId="11091" xr:uid="{5A2A6BE4-A323-4924-932E-27B34B8D7F65}"/>
    <cellStyle name="40% - Accent5 4 2 3 3 2 2" xfId="11092" xr:uid="{B1523244-CCE6-41F0-915E-F4E00782F1D3}"/>
    <cellStyle name="40% - Accent5 4 2 3 3 3" xfId="11093" xr:uid="{1E5CC753-0B32-42A2-8E91-238CAA2BA46F}"/>
    <cellStyle name="40% - Accent5 4 2 3 4" xfId="11094" xr:uid="{1CB1C1C6-64F6-41E8-877D-1B74A892E085}"/>
    <cellStyle name="40% - Accent5 4 2 3 4 2" xfId="11095" xr:uid="{098504F2-6888-4ECF-9461-509819178F77}"/>
    <cellStyle name="40% - Accent5 4 2 3 5" xfId="11096" xr:uid="{B4A7F081-0E15-4DE5-AC6C-CE82B0A17D8B}"/>
    <cellStyle name="40% - Accent5 4 2 4" xfId="11097" xr:uid="{B6778767-8178-499C-8D04-0F6D939C8312}"/>
    <cellStyle name="40% - Accent5 4 2 4 2" xfId="11098" xr:uid="{7BF63D22-5DF2-4CEA-BF5F-39DFAFE5494E}"/>
    <cellStyle name="40% - Accent5 4 2 4 2 2" xfId="11099" xr:uid="{4B6F4732-50F9-4650-BAEA-0EADA4F2C0DE}"/>
    <cellStyle name="40% - Accent5 4 2 4 2 2 2" xfId="11100" xr:uid="{CEAD802B-BEE7-4999-A292-08CBFC084CB1}"/>
    <cellStyle name="40% - Accent5 4 2 4 2 3" xfId="11101" xr:uid="{AFA67E32-153C-4ADB-84C1-A862B635291C}"/>
    <cellStyle name="40% - Accent5 4 2 4 3" xfId="11102" xr:uid="{0F001080-4D3D-45B2-98A5-AD79CA71C03B}"/>
    <cellStyle name="40% - Accent5 4 2 4 3 2" xfId="11103" xr:uid="{1FC34DA3-08E0-430D-849A-5730C7D703DA}"/>
    <cellStyle name="40% - Accent5 4 2 4 4" xfId="11104" xr:uid="{76273CAC-59A3-4B4E-9578-3417D6FA9AD9}"/>
    <cellStyle name="40% - Accent5 4 2 5" xfId="11105" xr:uid="{561E8798-6BF5-4591-ABB3-705B41FE8B79}"/>
    <cellStyle name="40% - Accent5 4 2 5 2" xfId="11106" xr:uid="{25606D2E-DF69-4928-BD3C-39475BB79F5F}"/>
    <cellStyle name="40% - Accent5 4 2 5 2 2" xfId="11107" xr:uid="{F657BF23-7BF3-4CDE-8BBB-658D1132469A}"/>
    <cellStyle name="40% - Accent5 4 2 5 3" xfId="11108" xr:uid="{015B781F-9C68-4534-B673-CB51D3420AD6}"/>
    <cellStyle name="40% - Accent5 4 2 6" xfId="11109" xr:uid="{425F9DC3-5572-4BE8-B78C-53EEFDD38C8C}"/>
    <cellStyle name="40% - Accent5 4 2 6 2" xfId="11110" xr:uid="{B9598939-9159-4544-803C-6BE2D289C3BF}"/>
    <cellStyle name="40% - Accent5 4 2 7" xfId="11111" xr:uid="{05E5A59E-3DCB-4B8D-B469-11DAEED9D76E}"/>
    <cellStyle name="40% - Accent5 4 3" xfId="11112" xr:uid="{AA561DDD-BD98-4E23-96AC-053B1773051B}"/>
    <cellStyle name="40% - Accent5 4 3 2" xfId="11113" xr:uid="{F7558279-96C2-498D-B345-F3920D5F1096}"/>
    <cellStyle name="40% - Accent5 4 3 2 2" xfId="11114" xr:uid="{6F27EA04-E3B6-4BFC-97A8-A159A48DE02F}"/>
    <cellStyle name="40% - Accent5 4 3 2 2 2" xfId="11115" xr:uid="{654C3A33-373A-4F2D-89D0-77E7D56C23F4}"/>
    <cellStyle name="40% - Accent5 4 3 2 2 2 2" xfId="11116" xr:uid="{EBBC28C0-846E-4124-A99D-273818FE907D}"/>
    <cellStyle name="40% - Accent5 4 3 2 2 2 2 2" xfId="11117" xr:uid="{31733979-989C-4E69-BC96-D527DC005B72}"/>
    <cellStyle name="40% - Accent5 4 3 2 2 2 3" xfId="11118" xr:uid="{28AFE9F2-9FA6-4193-B565-BE6828DA3B74}"/>
    <cellStyle name="40% - Accent5 4 3 2 2 3" xfId="11119" xr:uid="{CBF5BFE3-3987-48F7-A91D-EE596BDC16DE}"/>
    <cellStyle name="40% - Accent5 4 3 2 2 3 2" xfId="11120" xr:uid="{1F2BABE5-01ED-4035-B4B8-9382DD40195E}"/>
    <cellStyle name="40% - Accent5 4 3 2 2 4" xfId="11121" xr:uid="{21954D73-54EF-4F22-B342-8478B35735BB}"/>
    <cellStyle name="40% - Accent5 4 3 2 3" xfId="11122" xr:uid="{D375643B-7E83-4326-AAAE-956496694B90}"/>
    <cellStyle name="40% - Accent5 4 3 2 3 2" xfId="11123" xr:uid="{9E6667FE-C7C1-4C7B-A948-70AABE4B0E69}"/>
    <cellStyle name="40% - Accent5 4 3 2 3 2 2" xfId="11124" xr:uid="{39154FDE-C5D1-4812-953D-DF742A6A7610}"/>
    <cellStyle name="40% - Accent5 4 3 2 3 3" xfId="11125" xr:uid="{CC1AD00A-D2A3-426D-A434-70F9826DF912}"/>
    <cellStyle name="40% - Accent5 4 3 2 4" xfId="11126" xr:uid="{8936C0D0-C15F-487E-BC40-C686B2A6C329}"/>
    <cellStyle name="40% - Accent5 4 3 2 4 2" xfId="11127" xr:uid="{0CB81672-42BC-4C90-8347-7DC299E03A07}"/>
    <cellStyle name="40% - Accent5 4 3 2 5" xfId="11128" xr:uid="{165B5D35-6957-4D2B-ACC2-27F23B5C71BF}"/>
    <cellStyle name="40% - Accent5 4 3 3" xfId="11129" xr:uid="{EB7F35FD-F2DF-4058-B168-22B9002B7BC4}"/>
    <cellStyle name="40% - Accent5 4 3 3 2" xfId="11130" xr:uid="{D0655660-1194-4697-A914-A423D6CD8E75}"/>
    <cellStyle name="40% - Accent5 4 3 3 2 2" xfId="11131" xr:uid="{484CDB98-F0EE-4299-B10E-2D317C482AAD}"/>
    <cellStyle name="40% - Accent5 4 3 3 2 2 2" xfId="11132" xr:uid="{533A8257-300D-480A-BFE9-5BCB22E9AA05}"/>
    <cellStyle name="40% - Accent5 4 3 3 2 3" xfId="11133" xr:uid="{42A9B89B-D435-4579-95E8-59F63E7E8BBE}"/>
    <cellStyle name="40% - Accent5 4 3 3 3" xfId="11134" xr:uid="{07AF4C13-F8BA-4669-AD04-B3AEC19F1984}"/>
    <cellStyle name="40% - Accent5 4 3 3 3 2" xfId="11135" xr:uid="{498C0AA1-43E3-4B66-87AF-8CBFA8C273DB}"/>
    <cellStyle name="40% - Accent5 4 3 3 4" xfId="11136" xr:uid="{6685C300-E8B6-4910-8D06-B8C57989AA85}"/>
    <cellStyle name="40% - Accent5 4 3 4" xfId="11137" xr:uid="{F6367925-087C-47A4-ACAB-28BC40D7660A}"/>
    <cellStyle name="40% - Accent5 4 3 4 2" xfId="11138" xr:uid="{B54DD862-458A-4841-B383-FCC44A0E4FF7}"/>
    <cellStyle name="40% - Accent5 4 3 4 2 2" xfId="11139" xr:uid="{FDF7AEB4-DCBD-4406-BAF8-75CA9D3FF230}"/>
    <cellStyle name="40% - Accent5 4 3 4 3" xfId="11140" xr:uid="{960182FE-EEED-4554-A67B-5F3649CE7363}"/>
    <cellStyle name="40% - Accent5 4 3 5" xfId="11141" xr:uid="{D41C0DF9-A0A4-4EE4-9778-E5391A7CEFA3}"/>
    <cellStyle name="40% - Accent5 4 3 5 2" xfId="11142" xr:uid="{D7131BA0-7C17-4260-A8A4-C232E3FB65D8}"/>
    <cellStyle name="40% - Accent5 4 3 6" xfId="11143" xr:uid="{48398A55-68D1-4CAE-AC1C-E8C09599AC9E}"/>
    <cellStyle name="40% - Accent5 4 4" xfId="11144" xr:uid="{8D5799D2-CA15-487A-B688-8810106AB59D}"/>
    <cellStyle name="40% - Accent5 4 4 2" xfId="11145" xr:uid="{EEA36FC0-984B-4FA4-BDFE-1D61E06E24E2}"/>
    <cellStyle name="40% - Accent5 4 4 2 2" xfId="11146" xr:uid="{70390B05-3F98-42E5-BFE5-43C820D5E953}"/>
    <cellStyle name="40% - Accent5 4 4 2 2 2" xfId="11147" xr:uid="{BC4E3076-96BE-4BFF-B587-DEED9D92E2BB}"/>
    <cellStyle name="40% - Accent5 4 4 2 2 2 2" xfId="11148" xr:uid="{F1074791-6F32-43D0-BE7E-FEE170405386}"/>
    <cellStyle name="40% - Accent5 4 4 2 2 3" xfId="11149" xr:uid="{2E5EE21F-DF4A-44F2-ACAA-7C5C914E094B}"/>
    <cellStyle name="40% - Accent5 4 4 2 3" xfId="11150" xr:uid="{6DCD282C-6AB1-4D49-BE1F-5622EA383EB4}"/>
    <cellStyle name="40% - Accent5 4 4 2 3 2" xfId="11151" xr:uid="{928E3DEB-88AE-4360-A081-AF484CA80D91}"/>
    <cellStyle name="40% - Accent5 4 4 2 4" xfId="11152" xr:uid="{61882F41-FD18-47AD-A1E7-3AC3DA250905}"/>
    <cellStyle name="40% - Accent5 4 4 3" xfId="11153" xr:uid="{D6180BC0-E091-4EFE-B122-BC35C95B9A85}"/>
    <cellStyle name="40% - Accent5 4 4 3 2" xfId="11154" xr:uid="{BE137C0E-E759-43EF-9B57-60F563488189}"/>
    <cellStyle name="40% - Accent5 4 4 3 2 2" xfId="11155" xr:uid="{075CA268-5D81-45D8-86C0-4B1A75948E37}"/>
    <cellStyle name="40% - Accent5 4 4 3 3" xfId="11156" xr:uid="{A3D3B132-C7A9-44B0-AAC3-A01C8BA312D1}"/>
    <cellStyle name="40% - Accent5 4 4 4" xfId="11157" xr:uid="{0E24AE90-F814-489C-8E74-60547D60BBCB}"/>
    <cellStyle name="40% - Accent5 4 4 4 2" xfId="11158" xr:uid="{35CFD4BA-91D5-477C-8F68-214608E55C2E}"/>
    <cellStyle name="40% - Accent5 4 4 5" xfId="11159" xr:uid="{4E3D6E48-4EBE-44A1-A518-0E7A8BA93B48}"/>
    <cellStyle name="40% - Accent5 4 5" xfId="11160" xr:uid="{255E4678-97C9-4CD3-9D28-DA573780A8E3}"/>
    <cellStyle name="40% - Accent5 4 5 2" xfId="11161" xr:uid="{003CA235-59E9-4CA8-913A-D881E8FEBB75}"/>
    <cellStyle name="40% - Accent5 4 5 2 2" xfId="11162" xr:uid="{7D79A318-1046-4332-885C-E0EEAA72B0EB}"/>
    <cellStyle name="40% - Accent5 4 5 2 2 2" xfId="11163" xr:uid="{1A3CE5D3-B9DF-411C-9664-2DA4488B2203}"/>
    <cellStyle name="40% - Accent5 4 5 2 3" xfId="11164" xr:uid="{A6F6D8BB-6426-48A7-A39F-A008FA8FEEE9}"/>
    <cellStyle name="40% - Accent5 4 5 3" xfId="11165" xr:uid="{9A55856F-D27B-466C-A76E-7EBFB9503E01}"/>
    <cellStyle name="40% - Accent5 4 5 3 2" xfId="11166" xr:uid="{073349C7-D49E-429D-AEC5-DBC7FABEBDFF}"/>
    <cellStyle name="40% - Accent5 4 5 4" xfId="11167" xr:uid="{B3E4F349-3D45-452C-AEA7-96D8186BF124}"/>
    <cellStyle name="40% - Accent5 4 6" xfId="11168" xr:uid="{C1B0FFEC-26C5-4D79-88A6-E0F60E102D85}"/>
    <cellStyle name="40% - Accent5 4 6 2" xfId="11169" xr:uid="{CABD498E-8CDD-4D11-B8AB-4902B477A2D7}"/>
    <cellStyle name="40% - Accent5 4 6 2 2" xfId="11170" xr:uid="{F86012AA-32DE-4215-9F0D-E08189F1FAF6}"/>
    <cellStyle name="40% - Accent5 4 6 3" xfId="11171" xr:uid="{7B729B97-EC4E-4104-9C4B-DEE122EA0F36}"/>
    <cellStyle name="40% - Accent5 4 7" xfId="11172" xr:uid="{895A410D-6DB9-45BC-8A8B-A4F3BDB3D29F}"/>
    <cellStyle name="40% - Accent5 4 7 2" xfId="11173" xr:uid="{61D62B15-F910-48BB-BD1B-2E0B4AF8A91D}"/>
    <cellStyle name="40% - Accent5 4 8" xfId="11174" xr:uid="{36E353A2-FDD4-448F-88EE-A40444EFC30D}"/>
    <cellStyle name="40% - Accent5 5" xfId="11175" xr:uid="{3C0DEF73-C14F-4841-BA71-2767EEE76AAF}"/>
    <cellStyle name="40% - Accent5 5 2" xfId="11176" xr:uid="{DE229432-7AB5-4459-AC8D-5F794EB1ACA0}"/>
    <cellStyle name="40% - Accent5 5 2 2" xfId="11177" xr:uid="{499E2AFD-46B9-4B5A-AA27-F107C757B4B1}"/>
    <cellStyle name="40% - Accent5 5 2 2 2" xfId="11178" xr:uid="{C22B969E-3E04-4D40-B429-221CD2F0163C}"/>
    <cellStyle name="40% - Accent5 5 2 2 2 2" xfId="11179" xr:uid="{1DB3776C-FD6E-4FB7-9B31-022E572D2CE0}"/>
    <cellStyle name="40% - Accent5 5 2 2 2 2 2" xfId="11180" xr:uid="{ADDF4927-999F-4D5C-AAB4-EE5AF87C6D31}"/>
    <cellStyle name="40% - Accent5 5 2 2 2 2 2 2" xfId="11181" xr:uid="{07D20986-1D1A-4EC1-AC63-8C3760BF61A1}"/>
    <cellStyle name="40% - Accent5 5 2 2 2 2 3" xfId="11182" xr:uid="{687CAC6C-833A-4282-AF3D-AAFCA29B55A4}"/>
    <cellStyle name="40% - Accent5 5 2 2 2 3" xfId="11183" xr:uid="{5874C1ED-2A81-4166-95E7-45FBAB21807C}"/>
    <cellStyle name="40% - Accent5 5 2 2 2 3 2" xfId="11184" xr:uid="{F76108F3-5A20-4D98-B29C-0E80A7769B44}"/>
    <cellStyle name="40% - Accent5 5 2 2 2 4" xfId="11185" xr:uid="{836EF3D5-A8EF-4A3C-997D-04F72D401020}"/>
    <cellStyle name="40% - Accent5 5 2 2 3" xfId="11186" xr:uid="{E9970425-DB05-41F8-911A-AFFEC042005F}"/>
    <cellStyle name="40% - Accent5 5 2 2 3 2" xfId="11187" xr:uid="{6A375B6C-D7EF-496E-A476-BD830B8903D4}"/>
    <cellStyle name="40% - Accent5 5 2 2 3 2 2" xfId="11188" xr:uid="{E6707C4F-B293-4CEE-9EEF-C4A0DE5749B7}"/>
    <cellStyle name="40% - Accent5 5 2 2 3 3" xfId="11189" xr:uid="{B4F1E2A5-BB05-4908-9B63-2486016138F1}"/>
    <cellStyle name="40% - Accent5 5 2 2 4" xfId="11190" xr:uid="{C87A1D20-F367-476E-A479-120C530515EE}"/>
    <cellStyle name="40% - Accent5 5 2 2 4 2" xfId="11191" xr:uid="{36090487-CBB2-4725-847D-E4F7D397EB12}"/>
    <cellStyle name="40% - Accent5 5 2 2 5" xfId="11192" xr:uid="{5C02A21C-E26C-480F-9AAF-159AF899E84A}"/>
    <cellStyle name="40% - Accent5 5 2 3" xfId="11193" xr:uid="{2C30C86F-A8BF-4560-B0A3-ABE630F31831}"/>
    <cellStyle name="40% - Accent5 5 2 3 2" xfId="11194" xr:uid="{9253D350-54CC-43B7-8612-6924697BBBCB}"/>
    <cellStyle name="40% - Accent5 5 2 3 2 2" xfId="11195" xr:uid="{EE4A785F-7DFB-4D31-AC06-5E169C7C6AC5}"/>
    <cellStyle name="40% - Accent5 5 2 3 2 2 2" xfId="11196" xr:uid="{74DD4496-305E-4391-88AC-C31895443949}"/>
    <cellStyle name="40% - Accent5 5 2 3 2 3" xfId="11197" xr:uid="{F854028D-3F81-40F6-B1E8-47E88FB39E9B}"/>
    <cellStyle name="40% - Accent5 5 2 3 3" xfId="11198" xr:uid="{987F3281-52B7-4E57-A27E-9838D27E2653}"/>
    <cellStyle name="40% - Accent5 5 2 3 3 2" xfId="11199" xr:uid="{5A1618D0-425A-4BCF-A64C-5B1B1B138BF8}"/>
    <cellStyle name="40% - Accent5 5 2 3 4" xfId="11200" xr:uid="{488862D8-6782-4B4E-B1ED-F3AE96C3A84D}"/>
    <cellStyle name="40% - Accent5 5 2 4" xfId="11201" xr:uid="{59D12B3A-6971-4347-B825-4D8E46C44C76}"/>
    <cellStyle name="40% - Accent5 5 2 4 2" xfId="11202" xr:uid="{1146E88C-6D8B-4127-A17C-FFA61DF3F63E}"/>
    <cellStyle name="40% - Accent5 5 2 4 2 2" xfId="11203" xr:uid="{1C10A306-6087-4D13-BDCA-D42766688628}"/>
    <cellStyle name="40% - Accent5 5 2 4 3" xfId="11204" xr:uid="{E5BD3AEF-9109-4718-BFA5-A24DD7080B9A}"/>
    <cellStyle name="40% - Accent5 5 2 5" xfId="11205" xr:uid="{579FA271-6D21-4CB2-8F44-613B855CC99E}"/>
    <cellStyle name="40% - Accent5 5 2 5 2" xfId="11206" xr:uid="{543537DE-4D30-49C0-B21E-CB10C036709A}"/>
    <cellStyle name="40% - Accent5 5 2 6" xfId="11207" xr:uid="{2F9F1760-1121-4BB9-8CF1-9D2B7288A14A}"/>
    <cellStyle name="40% - Accent5 5 3" xfId="11208" xr:uid="{ED7762A4-509B-4EE5-807A-2961E6060815}"/>
    <cellStyle name="40% - Accent5 5 3 2" xfId="11209" xr:uid="{9C9C4875-3E5B-494A-A9CD-4E8201F5E58E}"/>
    <cellStyle name="40% - Accent5 5 3 2 2" xfId="11210" xr:uid="{91536155-BC5F-423A-92F1-CA6DF34BDB46}"/>
    <cellStyle name="40% - Accent5 5 3 2 2 2" xfId="11211" xr:uid="{122871D3-3361-41FB-AEC9-BB7502D6855E}"/>
    <cellStyle name="40% - Accent5 5 3 2 2 2 2" xfId="11212" xr:uid="{2DE1C7B5-5022-4771-A36C-CF95673838F8}"/>
    <cellStyle name="40% - Accent5 5 3 2 2 3" xfId="11213" xr:uid="{3F9431C0-35B2-403C-9F0D-D73EEC0301FB}"/>
    <cellStyle name="40% - Accent5 5 3 2 3" xfId="11214" xr:uid="{D421D51C-08FA-4629-A43A-94569807748D}"/>
    <cellStyle name="40% - Accent5 5 3 2 3 2" xfId="11215" xr:uid="{4AA68C80-08AD-4FEE-9543-971842446E28}"/>
    <cellStyle name="40% - Accent5 5 3 2 4" xfId="11216" xr:uid="{6B522324-393C-43C6-A527-CCBEE6328248}"/>
    <cellStyle name="40% - Accent5 5 3 3" xfId="11217" xr:uid="{18D94A40-6F11-4C48-AD96-7BFB1E559422}"/>
    <cellStyle name="40% - Accent5 5 3 3 2" xfId="11218" xr:uid="{B8C723EE-E201-4F56-9248-188A00BF5CE6}"/>
    <cellStyle name="40% - Accent5 5 3 3 2 2" xfId="11219" xr:uid="{AF57C84B-B6F2-40A5-8AF3-1C04E7B503FD}"/>
    <cellStyle name="40% - Accent5 5 3 3 3" xfId="11220" xr:uid="{CF0336C9-8874-44E7-AADD-0549D66CB085}"/>
    <cellStyle name="40% - Accent5 5 3 4" xfId="11221" xr:uid="{BAD951C3-FD92-4BA5-93CC-2F682B4DE242}"/>
    <cellStyle name="40% - Accent5 5 3 4 2" xfId="11222" xr:uid="{9C7233CC-8C7F-4091-93B2-1F85D7D0CC86}"/>
    <cellStyle name="40% - Accent5 5 3 5" xfId="11223" xr:uid="{5754A837-90BD-4BB3-B759-5163AF793739}"/>
    <cellStyle name="40% - Accent5 5 4" xfId="11224" xr:uid="{B94BCAD8-30E2-446A-BEDB-5526178BA847}"/>
    <cellStyle name="40% - Accent5 5 4 2" xfId="11225" xr:uid="{A1889995-49FD-44E1-8AAF-E865A812E13D}"/>
    <cellStyle name="40% - Accent5 5 4 2 2" xfId="11226" xr:uid="{F0ED63F3-38CF-4FBC-A806-2E28BA0C6AA0}"/>
    <cellStyle name="40% - Accent5 5 4 2 2 2" xfId="11227" xr:uid="{B5241018-99A9-416B-A077-7BA7818DCBA4}"/>
    <cellStyle name="40% - Accent5 5 4 2 3" xfId="11228" xr:uid="{556C16ED-1F5F-4B3E-A722-5D54CDC1AE2E}"/>
    <cellStyle name="40% - Accent5 5 4 3" xfId="11229" xr:uid="{CFA90AC4-1D81-484C-91EE-7551892D2A9C}"/>
    <cellStyle name="40% - Accent5 5 4 3 2" xfId="11230" xr:uid="{417E5AF5-2F3B-4472-B0DF-FC35EAD5EDDB}"/>
    <cellStyle name="40% - Accent5 5 4 4" xfId="11231" xr:uid="{A2D96EE4-0FC2-4E71-9D3A-078A3A2B1288}"/>
    <cellStyle name="40% - Accent5 5 5" xfId="11232" xr:uid="{842D20E4-B7E8-4DA3-BF4B-E3A6916484C0}"/>
    <cellStyle name="40% - Accent5 5 5 2" xfId="11233" xr:uid="{811DDCBE-F170-4DBB-BE09-DC5D717ED5DE}"/>
    <cellStyle name="40% - Accent5 5 5 2 2" xfId="11234" xr:uid="{F2571484-F443-4F5D-A87C-068D5D5090BE}"/>
    <cellStyle name="40% - Accent5 5 5 3" xfId="11235" xr:uid="{8F69A313-37A7-4F6C-9446-E4A2AB7DAF1D}"/>
    <cellStyle name="40% - Accent5 5 6" xfId="11236" xr:uid="{4ED0DC82-75BC-4E39-8CB1-AA3CE8E76AA8}"/>
    <cellStyle name="40% - Accent5 5 6 2" xfId="11237" xr:uid="{C12362C9-19E5-4A32-AE18-054BA4F24B56}"/>
    <cellStyle name="40% - Accent5 5 7" xfId="11238" xr:uid="{2135B688-57C9-4373-B6FB-93FFF284A6DA}"/>
    <cellStyle name="40% - Accent5 6" xfId="11239" xr:uid="{53CB392F-9CF3-478C-857C-C71764A120C7}"/>
    <cellStyle name="40% - Accent5 6 2" xfId="11240" xr:uid="{76162230-2B63-4DFB-A15B-0F2F20D54A5C}"/>
    <cellStyle name="40% - Accent5 6 2 2" xfId="11241" xr:uid="{E51C04ED-5B67-48B1-8F95-CDA8E7062437}"/>
    <cellStyle name="40% - Accent5 6 2 2 2" xfId="11242" xr:uid="{956BEAA1-557A-4F37-B694-3042476FD300}"/>
    <cellStyle name="40% - Accent5 6 2 2 2 2" xfId="11243" xr:uid="{B0B24855-D5F9-431B-8E12-711097FEBACC}"/>
    <cellStyle name="40% - Accent5 6 2 2 2 2 2" xfId="11244" xr:uid="{C6D8D193-6EA6-464E-B5BB-D735D8302C77}"/>
    <cellStyle name="40% - Accent5 6 2 2 2 3" xfId="11245" xr:uid="{4BD0A6A2-36D1-4A99-944B-5A0322061A84}"/>
    <cellStyle name="40% - Accent5 6 2 2 3" xfId="11246" xr:uid="{32A0F251-C571-495E-B114-7811EDFE4EEE}"/>
    <cellStyle name="40% - Accent5 6 2 2 3 2" xfId="11247" xr:uid="{E33A6A7F-860A-4365-B1F3-6943DA87581C}"/>
    <cellStyle name="40% - Accent5 6 2 2 4" xfId="11248" xr:uid="{0A617518-B7F7-42C1-AE7B-BC43A7E33D27}"/>
    <cellStyle name="40% - Accent5 6 2 3" xfId="11249" xr:uid="{50A18D63-F0C8-48FE-BC5E-88D5C44F5167}"/>
    <cellStyle name="40% - Accent5 6 2 3 2" xfId="11250" xr:uid="{BF7BA6AD-A442-4CC7-827E-BBF747021231}"/>
    <cellStyle name="40% - Accent5 6 2 3 2 2" xfId="11251" xr:uid="{A58782E0-1F49-4E9B-867E-B01B2A0244BA}"/>
    <cellStyle name="40% - Accent5 6 2 3 3" xfId="11252" xr:uid="{58236714-1F56-4A66-A7B6-CCA5058236F2}"/>
    <cellStyle name="40% - Accent5 6 2 4" xfId="11253" xr:uid="{D556FAC2-E533-46CF-9AB7-F0DC6C62589D}"/>
    <cellStyle name="40% - Accent5 6 2 4 2" xfId="11254" xr:uid="{530566A0-ABE7-43FA-AC58-6248A5A42C00}"/>
    <cellStyle name="40% - Accent5 6 2 5" xfId="11255" xr:uid="{7BEE64AD-80D5-4C97-B23D-9EA378433F48}"/>
    <cellStyle name="40% - Accent5 6 3" xfId="11256" xr:uid="{13B6CFBA-4D8F-46AD-AA7F-90EACB2FD105}"/>
    <cellStyle name="40% - Accent5 6 3 2" xfId="11257" xr:uid="{BA179C40-B515-4E1F-8F0E-C0E4B7A32295}"/>
    <cellStyle name="40% - Accent5 6 3 2 2" xfId="11258" xr:uid="{5BC192DD-DCCC-44A9-88D0-E7B5EB1A198A}"/>
    <cellStyle name="40% - Accent5 6 3 2 2 2" xfId="11259" xr:uid="{5F57428B-FDE8-4143-9EFF-B5A477D69B51}"/>
    <cellStyle name="40% - Accent5 6 3 2 3" xfId="11260" xr:uid="{A67D65EF-7B5A-4527-B685-D7E955970C92}"/>
    <cellStyle name="40% - Accent5 6 3 3" xfId="11261" xr:uid="{2CB81A5E-2225-4639-A438-E5827CF366CB}"/>
    <cellStyle name="40% - Accent5 6 3 3 2" xfId="11262" xr:uid="{DD51FEF1-D696-4ED7-A25A-C29E1427A8A4}"/>
    <cellStyle name="40% - Accent5 6 3 4" xfId="11263" xr:uid="{D11A7454-1B9A-4670-894C-711CC683A347}"/>
    <cellStyle name="40% - Accent5 6 4" xfId="11264" xr:uid="{8768FE2F-25BE-402E-93C4-B8215B3971FC}"/>
    <cellStyle name="40% - Accent5 6 4 2" xfId="11265" xr:uid="{00948F9A-BD2B-42FA-A455-A88558A2D0A8}"/>
    <cellStyle name="40% - Accent5 6 4 2 2" xfId="11266" xr:uid="{1F12F62E-3104-4E69-A992-7B56AD745F28}"/>
    <cellStyle name="40% - Accent5 6 4 3" xfId="11267" xr:uid="{73115596-95ED-4519-9590-AA6EF1DA500C}"/>
    <cellStyle name="40% - Accent5 6 5" xfId="11268" xr:uid="{15FFE5E0-9A53-489D-9057-794EB5226C33}"/>
    <cellStyle name="40% - Accent5 6 5 2" xfId="11269" xr:uid="{A0DE2EB7-5CB4-477E-9FA0-5FBD1E4B6A4F}"/>
    <cellStyle name="40% - Accent5 6 6" xfId="11270" xr:uid="{D9B851B4-E67D-4209-AC3A-98D06EDCE1EE}"/>
    <cellStyle name="40% - Accent5 7" xfId="11271" xr:uid="{A712C279-2111-4E12-98C2-B6A03B4AEF16}"/>
    <cellStyle name="40% - Accent5 7 2" xfId="11272" xr:uid="{ACDDC9ED-446C-4E50-B326-F6C5791609AE}"/>
    <cellStyle name="40% - Accent5 7 2 2" xfId="11273" xr:uid="{03387457-BCCB-480C-B1C3-7AF63D1D277D}"/>
    <cellStyle name="40% - Accent5 7 2 2 2" xfId="11274" xr:uid="{B82ADC9A-4831-4E5C-87D5-CC1C4CB45E3E}"/>
    <cellStyle name="40% - Accent5 7 2 2 2 2" xfId="11275" xr:uid="{DF8B1256-0996-4957-ADE0-606FDD712C99}"/>
    <cellStyle name="40% - Accent5 7 2 2 3" xfId="11276" xr:uid="{E8E94AD9-FC3D-4B5E-90FE-3F59C04F7EE3}"/>
    <cellStyle name="40% - Accent5 7 2 3" xfId="11277" xr:uid="{2CC4A84E-5862-4D84-8243-F67C9F61C3FE}"/>
    <cellStyle name="40% - Accent5 7 2 3 2" xfId="11278" xr:uid="{D1984BE1-607A-4BE8-8065-D699D4F82A2A}"/>
    <cellStyle name="40% - Accent5 7 2 4" xfId="11279" xr:uid="{244E6ED2-98F0-4943-A01A-68E92FDBC49C}"/>
    <cellStyle name="40% - Accent5 7 3" xfId="11280" xr:uid="{2967BCA5-DBB5-4D61-AEAE-DE04794B6ABF}"/>
    <cellStyle name="40% - Accent5 7 3 2" xfId="11281" xr:uid="{A7AABEBA-7170-4263-95B2-0A9AF6BF9E35}"/>
    <cellStyle name="40% - Accent5 7 3 2 2" xfId="11282" xr:uid="{1C3D87CC-AD6E-496D-9E1E-A8CE86BD927D}"/>
    <cellStyle name="40% - Accent5 7 3 3" xfId="11283" xr:uid="{DCB130F7-DE2E-4972-AD1E-C3F07E6426C9}"/>
    <cellStyle name="40% - Accent5 7 4" xfId="11284" xr:uid="{9DE5CC76-6F61-46EA-89CA-8C77FF691B60}"/>
    <cellStyle name="40% - Accent5 7 4 2" xfId="11285" xr:uid="{17A14602-1EBE-48ED-A792-A3846A083BDD}"/>
    <cellStyle name="40% - Accent5 7 5" xfId="11286" xr:uid="{6C70A24A-9AC4-4DD7-858B-8E8F0170D0A4}"/>
    <cellStyle name="40% - Accent5 8" xfId="11287" xr:uid="{DFADB116-2081-4654-BCA3-013C85D8737B}"/>
    <cellStyle name="40% - Accent5 8 2" xfId="11288" xr:uid="{4B95CA35-D74A-4853-B21D-C07EFA9E7A80}"/>
    <cellStyle name="40% - Accent5 8 2 2" xfId="11289" xr:uid="{3414C48D-7B42-4A4F-86A4-DDD06BBAC79F}"/>
    <cellStyle name="40% - Accent5 8 2 2 2" xfId="11290" xr:uid="{476CB3D4-5239-45A4-98A0-56D742551562}"/>
    <cellStyle name="40% - Accent5 8 2 3" xfId="11291" xr:uid="{FA4BD479-D749-4825-96A7-A368D4FD2E97}"/>
    <cellStyle name="40% - Accent5 8 3" xfId="11292" xr:uid="{7600BD6E-DB34-470E-837A-6C680D440A1B}"/>
    <cellStyle name="40% - Accent5 8 3 2" xfId="11293" xr:uid="{22637141-B6F6-4583-8BBE-D322E53F9FDA}"/>
    <cellStyle name="40% - Accent5 8 4" xfId="11294" xr:uid="{87E08C9D-9A84-4FC7-934B-204B35EF080F}"/>
    <cellStyle name="40% - Accent5 9" xfId="11295" xr:uid="{F372840A-DAC0-470B-AED8-717A3A76D525}"/>
    <cellStyle name="40% - Accent5 9 2" xfId="11296" xr:uid="{FD1858BF-7D92-47F0-AC7B-A24E9FCF73F1}"/>
    <cellStyle name="40% - Accent5 9 2 2" xfId="11297" xr:uid="{260C07C9-50C6-4B99-AE41-BB97435A734A}"/>
    <cellStyle name="40% - Accent5 9 3" xfId="11298" xr:uid="{FF15CAA0-89CA-4DBB-82BC-5A41C7208A44}"/>
    <cellStyle name="40% - Accent6 10" xfId="11299" xr:uid="{2CAB7AE4-1896-4EBD-A9BC-2C8D76BEE955}"/>
    <cellStyle name="40% - Accent6 10 2" xfId="11300" xr:uid="{BE08DDBC-089B-4787-9743-BB71D32EEDE8}"/>
    <cellStyle name="40% - Accent6 11" xfId="11301" xr:uid="{B3256162-EFD4-4B62-9D96-2179DA9331F8}"/>
    <cellStyle name="40% - Accent6 12" xfId="11302" xr:uid="{C55DCB63-6782-45E9-849A-40E4D3198D8C}"/>
    <cellStyle name="40% - Accent6 13" xfId="11303" xr:uid="{4AAAEF05-74BF-48A8-B6B4-4439D1A4BF44}"/>
    <cellStyle name="40% - Accent6 14" xfId="11304" xr:uid="{09FAC1D1-7C54-4185-B32E-4A182AC8290E}"/>
    <cellStyle name="40% - Accent6 2" xfId="11305" xr:uid="{F7579FF3-C0B5-46EB-B3B0-F11E313F9B32}"/>
    <cellStyle name="40% - Accent6 2 10" xfId="11306" xr:uid="{6337887D-20A3-45A7-A13F-6241FF375F7C}"/>
    <cellStyle name="40% - Accent6 2 2" xfId="11307" xr:uid="{9E9633E7-4A4F-4A45-9350-3C654C91FDD5}"/>
    <cellStyle name="40% - Accent6 2 2 2" xfId="11308" xr:uid="{C8101046-0CA7-4452-A9FA-4F60276BF7C9}"/>
    <cellStyle name="40% - Accent6 2 2 2 2" xfId="11309" xr:uid="{645DE4F9-91F2-4D6A-AF67-0FED3D29026C}"/>
    <cellStyle name="40% - Accent6 2 2 2 2 2" xfId="11310" xr:uid="{966A51B8-9D63-46CF-BF4A-88956266BE11}"/>
    <cellStyle name="40% - Accent6 2 2 2 2 2 2" xfId="11311" xr:uid="{14CC12E2-487C-4D2F-99BB-142E07196179}"/>
    <cellStyle name="40% - Accent6 2 2 2 2 2 2 2" xfId="11312" xr:uid="{0414E902-9008-4F7A-B026-09EADA48A6E0}"/>
    <cellStyle name="40% - Accent6 2 2 2 2 2 2 2 2" xfId="11313" xr:uid="{C825751A-C161-4933-9E2D-6EBA97043A94}"/>
    <cellStyle name="40% - Accent6 2 2 2 2 2 2 2 2 2" xfId="11314" xr:uid="{F03DD589-1C5B-40FE-9311-FED73FF1E1D4}"/>
    <cellStyle name="40% - Accent6 2 2 2 2 2 2 2 2 2 2" xfId="11315" xr:uid="{C11A8018-90BB-406A-A49B-A2CEFC868308}"/>
    <cellStyle name="40% - Accent6 2 2 2 2 2 2 2 2 3" xfId="11316" xr:uid="{2A08CE7D-E6D8-48FF-9A11-48DC0E32F866}"/>
    <cellStyle name="40% - Accent6 2 2 2 2 2 2 2 3" xfId="11317" xr:uid="{093C2055-F2F5-477F-B068-C70406B1717C}"/>
    <cellStyle name="40% - Accent6 2 2 2 2 2 2 2 3 2" xfId="11318" xr:uid="{3639FE00-8C06-4B31-93C6-CC1E1DF74EB4}"/>
    <cellStyle name="40% - Accent6 2 2 2 2 2 2 2 4" xfId="11319" xr:uid="{227DE8E4-3EE7-4423-8859-B153BBC019A9}"/>
    <cellStyle name="40% - Accent6 2 2 2 2 2 2 3" xfId="11320" xr:uid="{5A36933D-1F33-4355-BDCD-9DE90E376618}"/>
    <cellStyle name="40% - Accent6 2 2 2 2 2 2 3 2" xfId="11321" xr:uid="{A04B500A-9D80-4BBE-8A19-075D2E779426}"/>
    <cellStyle name="40% - Accent6 2 2 2 2 2 2 3 2 2" xfId="11322" xr:uid="{B90B625C-AA5A-4E9A-BFCD-9FEDFD60F72A}"/>
    <cellStyle name="40% - Accent6 2 2 2 2 2 2 3 3" xfId="11323" xr:uid="{7C437D97-F576-48BB-B794-2C6B13D0FC21}"/>
    <cellStyle name="40% - Accent6 2 2 2 2 2 2 4" xfId="11324" xr:uid="{E611672B-EEC8-48F1-8C1F-376AA936057B}"/>
    <cellStyle name="40% - Accent6 2 2 2 2 2 2 4 2" xfId="11325" xr:uid="{A11BDEB9-0599-4CE9-AAEF-9AA1D84EEA18}"/>
    <cellStyle name="40% - Accent6 2 2 2 2 2 2 5" xfId="11326" xr:uid="{C3F8ED5D-C664-41A1-933C-009AA1277F7F}"/>
    <cellStyle name="40% - Accent6 2 2 2 2 2 3" xfId="11327" xr:uid="{77DF9D90-632E-4375-AF2E-A3E3F6027E76}"/>
    <cellStyle name="40% - Accent6 2 2 2 2 2 3 2" xfId="11328" xr:uid="{B9C0D7EF-A8D2-424E-8D17-9CEB3D6571BA}"/>
    <cellStyle name="40% - Accent6 2 2 2 2 2 3 2 2" xfId="11329" xr:uid="{0D32AA8C-B20D-4024-B60A-FC73C9BCBB09}"/>
    <cellStyle name="40% - Accent6 2 2 2 2 2 3 2 2 2" xfId="11330" xr:uid="{38CFC4AE-8AC4-4EC3-BA4C-81FC63B828D5}"/>
    <cellStyle name="40% - Accent6 2 2 2 2 2 3 2 3" xfId="11331" xr:uid="{4D0666EF-F9E4-405C-AB76-D3A04E81B8F4}"/>
    <cellStyle name="40% - Accent6 2 2 2 2 2 3 3" xfId="11332" xr:uid="{FD1021D3-CCB1-41DA-A04A-60F01E282834}"/>
    <cellStyle name="40% - Accent6 2 2 2 2 2 3 3 2" xfId="11333" xr:uid="{DFB58A7C-5664-49CD-8D30-CB7706D85F6E}"/>
    <cellStyle name="40% - Accent6 2 2 2 2 2 3 4" xfId="11334" xr:uid="{EFC6449F-0F64-4AB8-A64E-FAB2A1F719BC}"/>
    <cellStyle name="40% - Accent6 2 2 2 2 2 4" xfId="11335" xr:uid="{A415D129-0E60-48DC-891D-44AC14449B38}"/>
    <cellStyle name="40% - Accent6 2 2 2 2 2 4 2" xfId="11336" xr:uid="{F518EC0D-28B2-4DBA-8577-5F2BEF4F0A12}"/>
    <cellStyle name="40% - Accent6 2 2 2 2 2 4 2 2" xfId="11337" xr:uid="{50A50935-CDD4-4D54-B11E-6B7D19603CDB}"/>
    <cellStyle name="40% - Accent6 2 2 2 2 2 4 3" xfId="11338" xr:uid="{85CEC6A6-0C8D-4EF8-9F61-CA172154F800}"/>
    <cellStyle name="40% - Accent6 2 2 2 2 2 5" xfId="11339" xr:uid="{E78A9BE8-049C-4CD2-8521-C91372EDE6CB}"/>
    <cellStyle name="40% - Accent6 2 2 2 2 2 5 2" xfId="11340" xr:uid="{3E24F6E6-6B91-4BC3-822B-2004DE2AC288}"/>
    <cellStyle name="40% - Accent6 2 2 2 2 2 6" xfId="11341" xr:uid="{6CCA965F-4875-43FF-8E42-8047EF913650}"/>
    <cellStyle name="40% - Accent6 2 2 2 2 3" xfId="11342" xr:uid="{FEBADC21-39CF-45A3-9CB2-66A6FB8FA24B}"/>
    <cellStyle name="40% - Accent6 2 2 2 2 3 2" xfId="11343" xr:uid="{1ABEF0BD-05C4-4713-8F0D-B5E9ED7DAC96}"/>
    <cellStyle name="40% - Accent6 2 2 2 2 3 2 2" xfId="11344" xr:uid="{7504FB41-D3D2-4200-A18B-AB76EF112E25}"/>
    <cellStyle name="40% - Accent6 2 2 2 2 3 2 2 2" xfId="11345" xr:uid="{0CDE7660-341B-4D9F-8255-C99129FFB700}"/>
    <cellStyle name="40% - Accent6 2 2 2 2 3 2 2 2 2" xfId="11346" xr:uid="{952BEE39-F122-4669-B9A3-B2B3F9380329}"/>
    <cellStyle name="40% - Accent6 2 2 2 2 3 2 2 3" xfId="11347" xr:uid="{FA5BE0B0-2A78-403B-A730-D9B38F77DAB6}"/>
    <cellStyle name="40% - Accent6 2 2 2 2 3 2 3" xfId="11348" xr:uid="{62D6C3EF-FD82-4701-853E-C9A07721A100}"/>
    <cellStyle name="40% - Accent6 2 2 2 2 3 2 3 2" xfId="11349" xr:uid="{71544986-8B8A-49E5-8D9D-85F2D64DE8A7}"/>
    <cellStyle name="40% - Accent6 2 2 2 2 3 2 4" xfId="11350" xr:uid="{67150B6F-2063-4DDE-A00B-A0B3441B681E}"/>
    <cellStyle name="40% - Accent6 2 2 2 2 3 3" xfId="11351" xr:uid="{E4D25992-81AD-4252-85EE-F5EC8A6DAB76}"/>
    <cellStyle name="40% - Accent6 2 2 2 2 3 3 2" xfId="11352" xr:uid="{77951BEA-69B6-40AC-B41F-5BEC8BD4D8EC}"/>
    <cellStyle name="40% - Accent6 2 2 2 2 3 3 2 2" xfId="11353" xr:uid="{4F88398F-4598-4056-949B-A8116E09BFFB}"/>
    <cellStyle name="40% - Accent6 2 2 2 2 3 3 3" xfId="11354" xr:uid="{FD4582AA-B49D-42DA-803D-86F4C3AD7348}"/>
    <cellStyle name="40% - Accent6 2 2 2 2 3 4" xfId="11355" xr:uid="{319491B5-E8EA-4891-BED7-B0E6DD4EE13A}"/>
    <cellStyle name="40% - Accent6 2 2 2 2 3 4 2" xfId="11356" xr:uid="{C77E889F-F328-412A-A4C0-CDC2C98CFB7F}"/>
    <cellStyle name="40% - Accent6 2 2 2 2 3 5" xfId="11357" xr:uid="{074ECB32-5413-4AF5-AE38-004BEA217CF6}"/>
    <cellStyle name="40% - Accent6 2 2 2 2 4" xfId="11358" xr:uid="{D4A3C2E9-12FE-460C-A626-D28B3BBF22F3}"/>
    <cellStyle name="40% - Accent6 2 2 2 2 4 2" xfId="11359" xr:uid="{69EA3B77-3562-497D-9F09-48A7663C5EE5}"/>
    <cellStyle name="40% - Accent6 2 2 2 2 4 2 2" xfId="11360" xr:uid="{D82C3522-95E0-4642-9C3E-6291AABA29D5}"/>
    <cellStyle name="40% - Accent6 2 2 2 2 4 2 2 2" xfId="11361" xr:uid="{8DEA4179-B0F8-4778-8FA7-B3DCAB48EF2E}"/>
    <cellStyle name="40% - Accent6 2 2 2 2 4 2 3" xfId="11362" xr:uid="{11ADD03B-4214-4A59-A943-A5E0813CE750}"/>
    <cellStyle name="40% - Accent6 2 2 2 2 4 3" xfId="11363" xr:uid="{0E431EBE-1EE9-44DE-9731-45D67CEEBE10}"/>
    <cellStyle name="40% - Accent6 2 2 2 2 4 3 2" xfId="11364" xr:uid="{36382C2D-848D-4E7E-8E5F-9EA7EE9BB9B9}"/>
    <cellStyle name="40% - Accent6 2 2 2 2 4 4" xfId="11365" xr:uid="{A779B121-2F39-4348-B3BC-343E91F7B9CF}"/>
    <cellStyle name="40% - Accent6 2 2 2 2 5" xfId="11366" xr:uid="{D9012735-0A49-4B5D-A3F6-1A7459FA97D0}"/>
    <cellStyle name="40% - Accent6 2 2 2 2 5 2" xfId="11367" xr:uid="{C8CB03AA-4F95-432D-AD94-E421CEB9B62F}"/>
    <cellStyle name="40% - Accent6 2 2 2 2 5 2 2" xfId="11368" xr:uid="{F95B3BF6-5CE5-4183-B9F2-97858FBEE1ED}"/>
    <cellStyle name="40% - Accent6 2 2 2 2 5 3" xfId="11369" xr:uid="{6C8C5072-B73F-41F6-A10A-626581517CCF}"/>
    <cellStyle name="40% - Accent6 2 2 2 2 6" xfId="11370" xr:uid="{5522ADFF-8A63-4B81-94A5-A8A28C2A10C5}"/>
    <cellStyle name="40% - Accent6 2 2 2 2 6 2" xfId="11371" xr:uid="{D435B72C-624C-45D8-9365-AD199B6991E1}"/>
    <cellStyle name="40% - Accent6 2 2 2 2 7" xfId="11372" xr:uid="{11AF147C-65E5-406B-BE68-63CF135A510A}"/>
    <cellStyle name="40% - Accent6 2 2 2 3" xfId="11373" xr:uid="{AFBAD080-0603-4CAF-A446-8E532B088B4B}"/>
    <cellStyle name="40% - Accent6 2 2 2 3 2" xfId="11374" xr:uid="{866A2564-CF60-450E-80F1-BF8B76C07F9E}"/>
    <cellStyle name="40% - Accent6 2 2 2 3 2 2" xfId="11375" xr:uid="{A956EF47-4A64-46F3-B776-C316FBC9D3C7}"/>
    <cellStyle name="40% - Accent6 2 2 2 3 2 2 2" xfId="11376" xr:uid="{C9A061CB-C912-4BB3-8566-CA7B639A8DA2}"/>
    <cellStyle name="40% - Accent6 2 2 2 3 2 2 2 2" xfId="11377" xr:uid="{91DE962C-3DF0-49DB-BBA9-937ECB2EE4F4}"/>
    <cellStyle name="40% - Accent6 2 2 2 3 2 2 2 2 2" xfId="11378" xr:uid="{96ADCF98-020B-4FA3-944B-744650EDB5B0}"/>
    <cellStyle name="40% - Accent6 2 2 2 3 2 2 2 3" xfId="11379" xr:uid="{9305A069-8DC9-4AA9-89C0-BF55C4B7248F}"/>
    <cellStyle name="40% - Accent6 2 2 2 3 2 2 3" xfId="11380" xr:uid="{B7F1635B-8D1B-40BA-9261-A3F3085E4F99}"/>
    <cellStyle name="40% - Accent6 2 2 2 3 2 2 3 2" xfId="11381" xr:uid="{8E0D2B8B-3BB8-4840-9E2F-CE1D064BB776}"/>
    <cellStyle name="40% - Accent6 2 2 2 3 2 2 4" xfId="11382" xr:uid="{D4FE1379-D51F-4603-89D5-2B813C2CFE87}"/>
    <cellStyle name="40% - Accent6 2 2 2 3 2 3" xfId="11383" xr:uid="{2924AC8D-BE75-4E05-8B9D-8678672EAC26}"/>
    <cellStyle name="40% - Accent6 2 2 2 3 2 3 2" xfId="11384" xr:uid="{26D16F64-CD34-4307-AAD4-FFD899F8B697}"/>
    <cellStyle name="40% - Accent6 2 2 2 3 2 3 2 2" xfId="11385" xr:uid="{33E347FC-D9D9-4D4D-94D4-9B77E7F29877}"/>
    <cellStyle name="40% - Accent6 2 2 2 3 2 3 3" xfId="11386" xr:uid="{503B51EF-4A77-4A57-8850-D1F5B4022E4C}"/>
    <cellStyle name="40% - Accent6 2 2 2 3 2 4" xfId="11387" xr:uid="{3EE800BE-3F98-46FD-A1D2-58F0813C3145}"/>
    <cellStyle name="40% - Accent6 2 2 2 3 2 4 2" xfId="11388" xr:uid="{0BF92EDB-5678-412B-B7A9-F79FF454F50F}"/>
    <cellStyle name="40% - Accent6 2 2 2 3 2 5" xfId="11389" xr:uid="{AF2E1777-9BB3-40C3-B42B-4A975308ADB0}"/>
    <cellStyle name="40% - Accent6 2 2 2 3 3" xfId="11390" xr:uid="{3F643D73-472C-4481-86D3-DA15896219A2}"/>
    <cellStyle name="40% - Accent6 2 2 2 3 3 2" xfId="11391" xr:uid="{77EE0C85-FBC7-4222-80DA-67AFA4B6634B}"/>
    <cellStyle name="40% - Accent6 2 2 2 3 3 2 2" xfId="11392" xr:uid="{B639A6B2-1CF2-4A0C-B256-55FC8AD2A01C}"/>
    <cellStyle name="40% - Accent6 2 2 2 3 3 2 2 2" xfId="11393" xr:uid="{6431619D-AAD4-4B9D-BFFB-900C49F4C704}"/>
    <cellStyle name="40% - Accent6 2 2 2 3 3 2 3" xfId="11394" xr:uid="{64A9619E-E0E2-4E17-A0BA-C6FF96822002}"/>
    <cellStyle name="40% - Accent6 2 2 2 3 3 3" xfId="11395" xr:uid="{B823BA23-6851-44D3-A68F-62E69A10C2EA}"/>
    <cellStyle name="40% - Accent6 2 2 2 3 3 3 2" xfId="11396" xr:uid="{E94137FB-3B2D-4659-935A-7392C3B8D19F}"/>
    <cellStyle name="40% - Accent6 2 2 2 3 3 4" xfId="11397" xr:uid="{9279A3FC-589C-48E1-BF15-D9DCAFDA64BC}"/>
    <cellStyle name="40% - Accent6 2 2 2 3 4" xfId="11398" xr:uid="{5B579689-6CEC-4218-8262-B33F1709F56D}"/>
    <cellStyle name="40% - Accent6 2 2 2 3 4 2" xfId="11399" xr:uid="{D34EC7D9-ED97-47A4-A20A-E123156CD463}"/>
    <cellStyle name="40% - Accent6 2 2 2 3 4 2 2" xfId="11400" xr:uid="{B36B61FE-6DD5-46D4-BF25-55F25B578A42}"/>
    <cellStyle name="40% - Accent6 2 2 2 3 4 3" xfId="11401" xr:uid="{4D31D488-8A52-438C-A31C-C3424DC5A82B}"/>
    <cellStyle name="40% - Accent6 2 2 2 3 5" xfId="11402" xr:uid="{7119288E-8D43-4AD6-8B38-187D51F65418}"/>
    <cellStyle name="40% - Accent6 2 2 2 3 5 2" xfId="11403" xr:uid="{00CB528B-8E05-4D41-B198-1AFD7113513C}"/>
    <cellStyle name="40% - Accent6 2 2 2 3 6" xfId="11404" xr:uid="{258F6E51-222A-479B-B9FB-0FF75E369B45}"/>
    <cellStyle name="40% - Accent6 2 2 2 4" xfId="11405" xr:uid="{0B24EA47-6CF3-4928-86E2-0155BB5498E7}"/>
    <cellStyle name="40% - Accent6 2 2 2 4 2" xfId="11406" xr:uid="{0FFF3EF1-A86F-4F6B-8560-C39FEE3A1343}"/>
    <cellStyle name="40% - Accent6 2 2 2 4 2 2" xfId="11407" xr:uid="{63E78087-38EA-4CF3-8B96-1F58073F8FB0}"/>
    <cellStyle name="40% - Accent6 2 2 2 4 2 2 2" xfId="11408" xr:uid="{63F6E79D-9071-41C2-8AE9-E61B524E36DB}"/>
    <cellStyle name="40% - Accent6 2 2 2 4 2 2 2 2" xfId="11409" xr:uid="{EA166E0E-0B76-4BBF-B9AF-37F389B31A3C}"/>
    <cellStyle name="40% - Accent6 2 2 2 4 2 2 3" xfId="11410" xr:uid="{F9FFD762-B12C-4B91-B784-9F0E284BAC5C}"/>
    <cellStyle name="40% - Accent6 2 2 2 4 2 3" xfId="11411" xr:uid="{9BB8A70E-8A70-494C-9169-03C9B1C3EE0C}"/>
    <cellStyle name="40% - Accent6 2 2 2 4 2 3 2" xfId="11412" xr:uid="{3299B27C-D6DB-4047-AA6F-8C3D1AE8C3C5}"/>
    <cellStyle name="40% - Accent6 2 2 2 4 2 4" xfId="11413" xr:uid="{0D1DAD06-AF3E-4213-B860-50E0259652C3}"/>
    <cellStyle name="40% - Accent6 2 2 2 4 3" xfId="11414" xr:uid="{DA247DAD-BAB1-4671-899C-30AB7D530F4E}"/>
    <cellStyle name="40% - Accent6 2 2 2 4 3 2" xfId="11415" xr:uid="{0FC605E5-0770-4570-8962-5CE6AD2FD454}"/>
    <cellStyle name="40% - Accent6 2 2 2 4 3 2 2" xfId="11416" xr:uid="{49F0D171-3715-4CEC-AE99-78AEB638F2B2}"/>
    <cellStyle name="40% - Accent6 2 2 2 4 3 3" xfId="11417" xr:uid="{DCC1105E-781A-4E79-93EB-8252FC368469}"/>
    <cellStyle name="40% - Accent6 2 2 2 4 4" xfId="11418" xr:uid="{9B2AA946-7F63-44E8-B44F-2F1C43DDAF99}"/>
    <cellStyle name="40% - Accent6 2 2 2 4 4 2" xfId="11419" xr:uid="{9083CDB6-814A-4D83-97BA-9353F2D736E1}"/>
    <cellStyle name="40% - Accent6 2 2 2 4 5" xfId="11420" xr:uid="{85F789FC-7458-484F-8226-A20C8B1F67E1}"/>
    <cellStyle name="40% - Accent6 2 2 2 5" xfId="11421" xr:uid="{52230665-D5FB-460A-8327-A46BEC7EA299}"/>
    <cellStyle name="40% - Accent6 2 2 2 5 2" xfId="11422" xr:uid="{E8D3843D-DE5A-4FC3-B9E3-8C3A0E87F75D}"/>
    <cellStyle name="40% - Accent6 2 2 2 5 2 2" xfId="11423" xr:uid="{33D31654-DD5F-4D25-86E7-1488FFC88783}"/>
    <cellStyle name="40% - Accent6 2 2 2 5 2 2 2" xfId="11424" xr:uid="{FA2F980D-B507-4904-9AD0-FB09BFDF19EB}"/>
    <cellStyle name="40% - Accent6 2 2 2 5 2 3" xfId="11425" xr:uid="{470E6A20-EE8B-4E96-BAE0-C9A4B663A0DB}"/>
    <cellStyle name="40% - Accent6 2 2 2 5 3" xfId="11426" xr:uid="{9B155703-830F-4D49-A53B-FF3D588FD9A5}"/>
    <cellStyle name="40% - Accent6 2 2 2 5 3 2" xfId="11427" xr:uid="{F48FD76A-90FB-48ED-B4C5-FBDA39B95007}"/>
    <cellStyle name="40% - Accent6 2 2 2 5 4" xfId="11428" xr:uid="{76B95CCE-0C03-4E54-A401-1981C1391F09}"/>
    <cellStyle name="40% - Accent6 2 2 2 6" xfId="11429" xr:uid="{0069D001-7A99-4E76-9297-95EE4AED61F5}"/>
    <cellStyle name="40% - Accent6 2 2 2 6 2" xfId="11430" xr:uid="{41D925B3-E347-4DDF-9966-1F02FE52CE40}"/>
    <cellStyle name="40% - Accent6 2 2 2 6 2 2" xfId="11431" xr:uid="{1A613B36-47AE-4851-B65A-EB18A542BFDC}"/>
    <cellStyle name="40% - Accent6 2 2 2 6 3" xfId="11432" xr:uid="{9C427BF8-DB2A-4DC5-AE47-B1C4CE31E4CC}"/>
    <cellStyle name="40% - Accent6 2 2 2 7" xfId="11433" xr:uid="{507E9A12-594B-47C0-AECE-C45C767695A7}"/>
    <cellStyle name="40% - Accent6 2 2 2 7 2" xfId="11434" xr:uid="{325505C1-1DA9-4A1E-AC20-E18B44D16004}"/>
    <cellStyle name="40% - Accent6 2 2 2 8" xfId="11435" xr:uid="{3E5F1881-9575-4A5E-9101-5F5CE47E03CD}"/>
    <cellStyle name="40% - Accent6 2 2 3" xfId="11436" xr:uid="{16CED0C7-34F3-45DC-9031-600697064E18}"/>
    <cellStyle name="40% - Accent6 2 2 3 2" xfId="11437" xr:uid="{B5BF520F-A830-4C12-9FF4-16F51F60F0E2}"/>
    <cellStyle name="40% - Accent6 2 2 3 2 2" xfId="11438" xr:uid="{DA7E46D0-4C12-4234-B65C-0701ED24D330}"/>
    <cellStyle name="40% - Accent6 2 2 3 2 2 2" xfId="11439" xr:uid="{52246708-F45C-4BB0-A7A1-EC4D1282F4DE}"/>
    <cellStyle name="40% - Accent6 2 2 3 2 2 2 2" xfId="11440" xr:uid="{756B161A-F255-4D88-928E-AA71A8818F43}"/>
    <cellStyle name="40% - Accent6 2 2 3 2 2 2 2 2" xfId="11441" xr:uid="{591EE4AD-1F4A-4B26-9C8F-AF9CF6CBB6BD}"/>
    <cellStyle name="40% - Accent6 2 2 3 2 2 2 2 2 2" xfId="11442" xr:uid="{8AB049C7-9B37-4F40-8254-B94FD711E954}"/>
    <cellStyle name="40% - Accent6 2 2 3 2 2 2 2 3" xfId="11443" xr:uid="{C5A650C5-39E2-46AD-803B-0C4138EE5287}"/>
    <cellStyle name="40% - Accent6 2 2 3 2 2 2 3" xfId="11444" xr:uid="{BCE996A5-C3E6-41B5-BD39-E6635027E387}"/>
    <cellStyle name="40% - Accent6 2 2 3 2 2 2 3 2" xfId="11445" xr:uid="{B78DCEC3-61EF-4B78-95A4-6BBF7AFF4300}"/>
    <cellStyle name="40% - Accent6 2 2 3 2 2 2 4" xfId="11446" xr:uid="{3F925F40-3E5B-4F76-B4E1-B3588F4AD01B}"/>
    <cellStyle name="40% - Accent6 2 2 3 2 2 3" xfId="11447" xr:uid="{AD033ACB-E18B-48F0-ACF4-A238C8557A97}"/>
    <cellStyle name="40% - Accent6 2 2 3 2 2 3 2" xfId="11448" xr:uid="{25EA7D18-062A-4E82-984C-2FE9AB033FE7}"/>
    <cellStyle name="40% - Accent6 2 2 3 2 2 3 2 2" xfId="11449" xr:uid="{474C7890-2685-4C7E-AAD1-27C1CDC833D5}"/>
    <cellStyle name="40% - Accent6 2 2 3 2 2 3 3" xfId="11450" xr:uid="{4119BE17-3429-4660-91CE-25FF9038EF7F}"/>
    <cellStyle name="40% - Accent6 2 2 3 2 2 4" xfId="11451" xr:uid="{4AF7DEA2-B46E-490E-AAB6-3C5A1DD42192}"/>
    <cellStyle name="40% - Accent6 2 2 3 2 2 4 2" xfId="11452" xr:uid="{2B651BB7-E8AD-4FAF-AF35-288D22496B07}"/>
    <cellStyle name="40% - Accent6 2 2 3 2 2 5" xfId="11453" xr:uid="{F945D374-F638-4BBC-ABB9-A30DA3AE1A10}"/>
    <cellStyle name="40% - Accent6 2 2 3 2 3" xfId="11454" xr:uid="{FD6BA608-5047-4504-99CD-D6B99BFD9423}"/>
    <cellStyle name="40% - Accent6 2 2 3 2 3 2" xfId="11455" xr:uid="{D1CD529A-129C-479A-B832-6A8996DE1184}"/>
    <cellStyle name="40% - Accent6 2 2 3 2 3 2 2" xfId="11456" xr:uid="{331E6F1C-C5FA-4A03-BD9E-A10161D428FD}"/>
    <cellStyle name="40% - Accent6 2 2 3 2 3 2 2 2" xfId="11457" xr:uid="{95FB60C2-C67F-4F76-9C8C-6A2E4926D095}"/>
    <cellStyle name="40% - Accent6 2 2 3 2 3 2 3" xfId="11458" xr:uid="{12C3C0B4-4186-4B96-A824-77ADAAD2FC0B}"/>
    <cellStyle name="40% - Accent6 2 2 3 2 3 3" xfId="11459" xr:uid="{C782DB9B-2FB5-499C-8203-4BFB586A883D}"/>
    <cellStyle name="40% - Accent6 2 2 3 2 3 3 2" xfId="11460" xr:uid="{87024550-D8CC-419E-B07D-BA4ED22F7407}"/>
    <cellStyle name="40% - Accent6 2 2 3 2 3 4" xfId="11461" xr:uid="{15AEF67E-8022-4753-8FC7-ABB494CF8A10}"/>
    <cellStyle name="40% - Accent6 2 2 3 2 4" xfId="11462" xr:uid="{2B485713-3E08-471D-AEBF-8B425EFD54EE}"/>
    <cellStyle name="40% - Accent6 2 2 3 2 4 2" xfId="11463" xr:uid="{2D1F9635-AD2B-4393-B9B9-CE7344278BCD}"/>
    <cellStyle name="40% - Accent6 2 2 3 2 4 2 2" xfId="11464" xr:uid="{E0F82952-E364-4796-B38E-D06EBED44E41}"/>
    <cellStyle name="40% - Accent6 2 2 3 2 4 3" xfId="11465" xr:uid="{B0EA7F9D-1FB2-4375-B896-4139522FFD44}"/>
    <cellStyle name="40% - Accent6 2 2 3 2 5" xfId="11466" xr:uid="{7D292DDC-CF51-422D-A459-12D855B85067}"/>
    <cellStyle name="40% - Accent6 2 2 3 2 5 2" xfId="11467" xr:uid="{FF0BC75F-1D8E-4722-9F35-2D596FD54BD4}"/>
    <cellStyle name="40% - Accent6 2 2 3 2 6" xfId="11468" xr:uid="{FC5BDE64-44E9-46AE-9DEB-0C370E468A2A}"/>
    <cellStyle name="40% - Accent6 2 2 3 3" xfId="11469" xr:uid="{51E15225-C76D-40DE-B3E4-14C699318BA2}"/>
    <cellStyle name="40% - Accent6 2 2 3 3 2" xfId="11470" xr:uid="{FA63B1F3-1ABD-4B18-A233-4FE0B8AF1EED}"/>
    <cellStyle name="40% - Accent6 2 2 3 3 2 2" xfId="11471" xr:uid="{CF04D1A1-6BB6-4CF8-9D45-5E75ACE25C0F}"/>
    <cellStyle name="40% - Accent6 2 2 3 3 2 2 2" xfId="11472" xr:uid="{9852FDB1-D499-4ECF-B03C-574B1B17C69F}"/>
    <cellStyle name="40% - Accent6 2 2 3 3 2 2 2 2" xfId="11473" xr:uid="{183154E6-F707-47E8-953D-823B2F9D527D}"/>
    <cellStyle name="40% - Accent6 2 2 3 3 2 2 3" xfId="11474" xr:uid="{85A9EE68-D287-4AC5-8D9A-9E3B9DC55B50}"/>
    <cellStyle name="40% - Accent6 2 2 3 3 2 3" xfId="11475" xr:uid="{DC91AEDC-B050-4C09-A958-F611098AF6B9}"/>
    <cellStyle name="40% - Accent6 2 2 3 3 2 3 2" xfId="11476" xr:uid="{96F2235E-46DE-4222-9EA2-9AEE8544BF93}"/>
    <cellStyle name="40% - Accent6 2 2 3 3 2 4" xfId="11477" xr:uid="{3379EE2F-FCBC-495A-986C-B620C6B1ABF1}"/>
    <cellStyle name="40% - Accent6 2 2 3 3 3" xfId="11478" xr:uid="{BB58100B-C62B-47C1-B316-7E4DE9FB2B50}"/>
    <cellStyle name="40% - Accent6 2 2 3 3 3 2" xfId="11479" xr:uid="{546C3280-6C86-4E8D-8E39-A7DAD24DC4A6}"/>
    <cellStyle name="40% - Accent6 2 2 3 3 3 2 2" xfId="11480" xr:uid="{19A23C0A-8086-4379-BC95-50B03EAA1CF5}"/>
    <cellStyle name="40% - Accent6 2 2 3 3 3 3" xfId="11481" xr:uid="{32EE2B37-D7B8-49C4-88C6-0E8886DE3CBE}"/>
    <cellStyle name="40% - Accent6 2 2 3 3 4" xfId="11482" xr:uid="{482B286A-9DDB-4860-8921-9786E230E0EB}"/>
    <cellStyle name="40% - Accent6 2 2 3 3 4 2" xfId="11483" xr:uid="{EAEA61D0-D9BC-4714-87A3-8BEE7E657380}"/>
    <cellStyle name="40% - Accent6 2 2 3 3 5" xfId="11484" xr:uid="{C3627BFC-2FFA-4BED-98C0-3CCA623B769F}"/>
    <cellStyle name="40% - Accent6 2 2 3 4" xfId="11485" xr:uid="{6EE900F9-6120-4CFF-8E13-CCF6135E09AB}"/>
    <cellStyle name="40% - Accent6 2 2 3 4 2" xfId="11486" xr:uid="{A5C898ED-23C0-4F2F-8A5B-A3B2C7B229BC}"/>
    <cellStyle name="40% - Accent6 2 2 3 4 2 2" xfId="11487" xr:uid="{F11C03EA-E67D-47DF-89EA-2643FFE0D6D5}"/>
    <cellStyle name="40% - Accent6 2 2 3 4 2 2 2" xfId="11488" xr:uid="{C2E1CCE4-E289-4852-A66F-0F91741F17FC}"/>
    <cellStyle name="40% - Accent6 2 2 3 4 2 3" xfId="11489" xr:uid="{C8570482-F2B6-4524-BFFE-C6956019FF0A}"/>
    <cellStyle name="40% - Accent6 2 2 3 4 3" xfId="11490" xr:uid="{38E4CF22-B4AD-456F-BA74-8100AAFD7F68}"/>
    <cellStyle name="40% - Accent6 2 2 3 4 3 2" xfId="11491" xr:uid="{F2703A55-2F30-462B-BE10-BA14314823B1}"/>
    <cellStyle name="40% - Accent6 2 2 3 4 4" xfId="11492" xr:uid="{B6C0EC48-5FA0-4C0A-919C-0CE4B82BF3E8}"/>
    <cellStyle name="40% - Accent6 2 2 3 5" xfId="11493" xr:uid="{48910A64-7E67-4B6E-B339-0E59BA9B0487}"/>
    <cellStyle name="40% - Accent6 2 2 3 5 2" xfId="11494" xr:uid="{F8B1997A-D235-49B1-814A-85CDDA2C0363}"/>
    <cellStyle name="40% - Accent6 2 2 3 5 2 2" xfId="11495" xr:uid="{4CD28E72-EABD-492D-A55B-5DE77CF087E1}"/>
    <cellStyle name="40% - Accent6 2 2 3 5 3" xfId="11496" xr:uid="{D9A1DAA7-D1E7-482F-8136-E710971339E7}"/>
    <cellStyle name="40% - Accent6 2 2 3 6" xfId="11497" xr:uid="{62E62832-0E6F-4235-96B7-0C658CCDF891}"/>
    <cellStyle name="40% - Accent6 2 2 3 6 2" xfId="11498" xr:uid="{A20C416F-3202-42E4-BC3C-4EC983666546}"/>
    <cellStyle name="40% - Accent6 2 2 3 7" xfId="11499" xr:uid="{E6A4EF33-CFB1-4A64-91F2-1F72E9EEAF26}"/>
    <cellStyle name="40% - Accent6 2 2 4" xfId="11500" xr:uid="{C5103812-914C-40AD-B633-416AE57AA3FB}"/>
    <cellStyle name="40% - Accent6 2 2 4 2" xfId="11501" xr:uid="{7C6347C1-0277-4464-BAF1-11D41614808D}"/>
    <cellStyle name="40% - Accent6 2 2 4 2 2" xfId="11502" xr:uid="{DBBEA05A-EC05-41E5-B3E0-7F71D4760D8E}"/>
    <cellStyle name="40% - Accent6 2 2 4 2 2 2" xfId="11503" xr:uid="{DEBE307D-C98B-4181-906A-50F6977A50AE}"/>
    <cellStyle name="40% - Accent6 2 2 4 2 2 2 2" xfId="11504" xr:uid="{66B40AF4-1C5A-4A4B-A7DC-11E1AB07A3C2}"/>
    <cellStyle name="40% - Accent6 2 2 4 2 2 2 2 2" xfId="11505" xr:uid="{07A927F9-6C21-4F90-B577-27D240FB481A}"/>
    <cellStyle name="40% - Accent6 2 2 4 2 2 2 3" xfId="11506" xr:uid="{5C649594-F92B-4CFD-A866-DF11EBBB342F}"/>
    <cellStyle name="40% - Accent6 2 2 4 2 2 3" xfId="11507" xr:uid="{C8E4BB8F-0042-4D71-8218-125F59C8A31D}"/>
    <cellStyle name="40% - Accent6 2 2 4 2 2 3 2" xfId="11508" xr:uid="{B1AF74E8-B7CD-45BC-AB01-2754406F5F97}"/>
    <cellStyle name="40% - Accent6 2 2 4 2 2 4" xfId="11509" xr:uid="{EA0BA2F9-60D7-4197-AE7B-5016B791643A}"/>
    <cellStyle name="40% - Accent6 2 2 4 2 3" xfId="11510" xr:uid="{14DA2D4E-1BBD-4589-9898-BB8C43FB9DB9}"/>
    <cellStyle name="40% - Accent6 2 2 4 2 3 2" xfId="11511" xr:uid="{BCA1289C-7DE0-4188-B425-1DAB7FDDCE9B}"/>
    <cellStyle name="40% - Accent6 2 2 4 2 3 2 2" xfId="11512" xr:uid="{EFB7CFD8-6BFD-490B-A612-18BBE14A255B}"/>
    <cellStyle name="40% - Accent6 2 2 4 2 3 3" xfId="11513" xr:uid="{29627AA2-C1C2-4CD5-87A5-98776029A981}"/>
    <cellStyle name="40% - Accent6 2 2 4 2 4" xfId="11514" xr:uid="{6C160343-519B-40AE-955B-38EFE8ECCEDC}"/>
    <cellStyle name="40% - Accent6 2 2 4 2 4 2" xfId="11515" xr:uid="{B4FB801A-0EFC-4420-9A64-F74CD5D15507}"/>
    <cellStyle name="40% - Accent6 2 2 4 2 5" xfId="11516" xr:uid="{7AD8BF06-602C-4411-A453-A9B5C5FA819B}"/>
    <cellStyle name="40% - Accent6 2 2 4 3" xfId="11517" xr:uid="{424CB04A-9676-4910-B3F5-4BB74B0CABD9}"/>
    <cellStyle name="40% - Accent6 2 2 4 3 2" xfId="11518" xr:uid="{CCD3CA79-4516-4084-91BE-10777B54E169}"/>
    <cellStyle name="40% - Accent6 2 2 4 3 2 2" xfId="11519" xr:uid="{2384C02C-A073-4FA5-97B5-0A30C3102E48}"/>
    <cellStyle name="40% - Accent6 2 2 4 3 2 2 2" xfId="11520" xr:uid="{8BB80575-CA9F-4922-A15F-0A837163E3D5}"/>
    <cellStyle name="40% - Accent6 2 2 4 3 2 3" xfId="11521" xr:uid="{60C28A21-D0CD-4B2A-B27B-7787DE7094AF}"/>
    <cellStyle name="40% - Accent6 2 2 4 3 3" xfId="11522" xr:uid="{897FA78C-5C58-4D68-BB55-7408F643DE31}"/>
    <cellStyle name="40% - Accent6 2 2 4 3 3 2" xfId="11523" xr:uid="{1B1B2D9C-6E6E-44C4-B13C-72764375D8EA}"/>
    <cellStyle name="40% - Accent6 2 2 4 3 4" xfId="11524" xr:uid="{1DCE9DDC-3688-4114-A9BB-F3FD865B7E8E}"/>
    <cellStyle name="40% - Accent6 2 2 4 4" xfId="11525" xr:uid="{3A59C737-2591-43E5-86D8-B7132F555B10}"/>
    <cellStyle name="40% - Accent6 2 2 4 4 2" xfId="11526" xr:uid="{43B91EE0-6779-4A4A-A04B-ED95494D07C3}"/>
    <cellStyle name="40% - Accent6 2 2 4 4 2 2" xfId="11527" xr:uid="{B6755191-9BA7-410B-9EE3-06208A887751}"/>
    <cellStyle name="40% - Accent6 2 2 4 4 3" xfId="11528" xr:uid="{E9C0B370-189A-4EEB-9AF7-9ED8A6EBAF83}"/>
    <cellStyle name="40% - Accent6 2 2 4 5" xfId="11529" xr:uid="{60F5E581-A898-463B-8AAB-53542D7D6782}"/>
    <cellStyle name="40% - Accent6 2 2 4 5 2" xfId="11530" xr:uid="{59BBDA8B-32C9-4872-951F-129EE6BBCFFD}"/>
    <cellStyle name="40% - Accent6 2 2 4 6" xfId="11531" xr:uid="{5FB3A254-7D27-4073-AC84-F0BB7B789DF0}"/>
    <cellStyle name="40% - Accent6 2 2 5" xfId="11532" xr:uid="{C83A3559-8BF4-4B70-BD1B-5861DEEA4DC0}"/>
    <cellStyle name="40% - Accent6 2 2 5 2" xfId="11533" xr:uid="{A720BC3C-820C-43FB-89F3-70E25BB1F661}"/>
    <cellStyle name="40% - Accent6 2 2 5 2 2" xfId="11534" xr:uid="{2F5939C5-5753-49C5-AE46-AC739CC2B7F8}"/>
    <cellStyle name="40% - Accent6 2 2 5 2 2 2" xfId="11535" xr:uid="{8091AF3C-3E53-4B29-9BC5-35F2A039B091}"/>
    <cellStyle name="40% - Accent6 2 2 5 2 2 2 2" xfId="11536" xr:uid="{0CE89485-1B13-41A3-A12A-3F92916F678F}"/>
    <cellStyle name="40% - Accent6 2 2 5 2 2 3" xfId="11537" xr:uid="{29A15B9E-A99F-4DD8-806B-1072252A770B}"/>
    <cellStyle name="40% - Accent6 2 2 5 2 3" xfId="11538" xr:uid="{FD043485-BA1A-43AA-97EF-5C18AE7CD65B}"/>
    <cellStyle name="40% - Accent6 2 2 5 2 3 2" xfId="11539" xr:uid="{ED655119-F571-4850-A2E5-82C7053C64C6}"/>
    <cellStyle name="40% - Accent6 2 2 5 2 4" xfId="11540" xr:uid="{08F8CEDD-07D6-463E-A487-044E4B496661}"/>
    <cellStyle name="40% - Accent6 2 2 5 3" xfId="11541" xr:uid="{BFDFD8DE-85A5-43CF-BCE4-DAA15D30C095}"/>
    <cellStyle name="40% - Accent6 2 2 5 3 2" xfId="11542" xr:uid="{7F0B728D-7C31-41E5-AA08-6985CF4003B8}"/>
    <cellStyle name="40% - Accent6 2 2 5 3 2 2" xfId="11543" xr:uid="{3C5824F3-8384-4270-B38E-F4D38AE4AE9E}"/>
    <cellStyle name="40% - Accent6 2 2 5 3 3" xfId="11544" xr:uid="{2BB08839-FE04-4277-91E1-96009876DD68}"/>
    <cellStyle name="40% - Accent6 2 2 5 4" xfId="11545" xr:uid="{182DC3CD-C773-43A6-A89E-5199F885AB33}"/>
    <cellStyle name="40% - Accent6 2 2 5 4 2" xfId="11546" xr:uid="{F932D8A4-964D-4E55-B6B0-CB9B7341EE7D}"/>
    <cellStyle name="40% - Accent6 2 2 5 5" xfId="11547" xr:uid="{5673A281-5B9F-4D17-91D5-E0553D1AF008}"/>
    <cellStyle name="40% - Accent6 2 2 6" xfId="11548" xr:uid="{9D8F0763-C8F9-4C9E-A01F-18D0FE8504CA}"/>
    <cellStyle name="40% - Accent6 2 2 6 2" xfId="11549" xr:uid="{1C696EF9-D0EB-4CCB-89BF-B1C3DEE2639D}"/>
    <cellStyle name="40% - Accent6 2 2 6 2 2" xfId="11550" xr:uid="{F82BD789-176E-4A42-BEDF-98081401206E}"/>
    <cellStyle name="40% - Accent6 2 2 6 2 2 2" xfId="11551" xr:uid="{9BCFFD8E-8292-4455-9636-A112F3B0E50C}"/>
    <cellStyle name="40% - Accent6 2 2 6 2 3" xfId="11552" xr:uid="{B4AD4BE2-D763-45EC-A070-8F290A40AA40}"/>
    <cellStyle name="40% - Accent6 2 2 6 3" xfId="11553" xr:uid="{3FBA1DEA-7A9C-4A16-B4DB-1EB2F9E1209C}"/>
    <cellStyle name="40% - Accent6 2 2 6 3 2" xfId="11554" xr:uid="{B29624CE-80D4-4936-A175-F0EBFD2F8E51}"/>
    <cellStyle name="40% - Accent6 2 2 6 4" xfId="11555" xr:uid="{0CB82DAB-F75A-4986-9D15-EFAEC1B71DA1}"/>
    <cellStyle name="40% - Accent6 2 2 7" xfId="11556" xr:uid="{DC492F6D-0995-41B6-81FF-783476707FBE}"/>
    <cellStyle name="40% - Accent6 2 2 7 2" xfId="11557" xr:uid="{74BD44A1-F41C-4865-B1E4-34F86EC2E91A}"/>
    <cellStyle name="40% - Accent6 2 2 7 2 2" xfId="11558" xr:uid="{DA6859D3-D7F8-4DF9-A3F3-CD6323B9E10F}"/>
    <cellStyle name="40% - Accent6 2 2 7 3" xfId="11559" xr:uid="{7E5E01A6-F816-4202-888F-3DEC933EDFE4}"/>
    <cellStyle name="40% - Accent6 2 2 8" xfId="11560" xr:uid="{52C33A11-01A7-42CD-8505-68E511ECA24A}"/>
    <cellStyle name="40% - Accent6 2 2 8 2" xfId="11561" xr:uid="{E4875079-6D47-4142-9F54-0067FDDC45ED}"/>
    <cellStyle name="40% - Accent6 2 2 9" xfId="11562" xr:uid="{C89AEA14-0F90-489C-B4EC-353CB78B66D0}"/>
    <cellStyle name="40% - Accent6 2 3" xfId="11563" xr:uid="{9AAF62CF-CFB9-4E41-BDD9-5E4E775C1D71}"/>
    <cellStyle name="40% - Accent6 2 3 2" xfId="11564" xr:uid="{FDE37331-39C6-4B73-8F6E-DC7571214943}"/>
    <cellStyle name="40% - Accent6 2 3 2 2" xfId="11565" xr:uid="{9407D1A0-F1F7-44A0-8F92-660C53B09E3B}"/>
    <cellStyle name="40% - Accent6 2 3 2 2 2" xfId="11566" xr:uid="{4F052B24-EEF9-4307-B027-BF8B66B5A27D}"/>
    <cellStyle name="40% - Accent6 2 3 2 2 2 2" xfId="11567" xr:uid="{0CF9DA0B-35BC-4135-8A08-247AB00C1B18}"/>
    <cellStyle name="40% - Accent6 2 3 2 2 2 2 2" xfId="11568" xr:uid="{38AFB683-BD6D-4585-A5F9-3C0F24BABBA8}"/>
    <cellStyle name="40% - Accent6 2 3 2 2 2 2 2 2" xfId="11569" xr:uid="{B7BDD4A0-0A35-454F-85D2-F3AA7715A098}"/>
    <cellStyle name="40% - Accent6 2 3 2 2 2 2 2 2 2" xfId="11570" xr:uid="{9DE60958-03E4-4B9A-9788-55B15F2BC096}"/>
    <cellStyle name="40% - Accent6 2 3 2 2 2 2 2 3" xfId="11571" xr:uid="{E43D32C6-DF14-4E34-B851-8FAF98D07FD1}"/>
    <cellStyle name="40% - Accent6 2 3 2 2 2 2 3" xfId="11572" xr:uid="{34426DB3-E263-45B2-A6ED-95A744351921}"/>
    <cellStyle name="40% - Accent6 2 3 2 2 2 2 3 2" xfId="11573" xr:uid="{FE8E1250-6A58-470C-95B8-7F23FC6EA46A}"/>
    <cellStyle name="40% - Accent6 2 3 2 2 2 2 4" xfId="11574" xr:uid="{ACB72992-8AD2-44CA-9C1A-07889BF1CC68}"/>
    <cellStyle name="40% - Accent6 2 3 2 2 2 3" xfId="11575" xr:uid="{F14EE705-FA45-4723-9298-FCB1E492031C}"/>
    <cellStyle name="40% - Accent6 2 3 2 2 2 3 2" xfId="11576" xr:uid="{965CF935-4D43-4809-AF3F-C90161524866}"/>
    <cellStyle name="40% - Accent6 2 3 2 2 2 3 2 2" xfId="11577" xr:uid="{0D3F4F6C-96D8-4EDC-ADC6-AE3F7E1469CA}"/>
    <cellStyle name="40% - Accent6 2 3 2 2 2 3 3" xfId="11578" xr:uid="{625CAACA-8DD1-4736-AF92-05E3BF251AFB}"/>
    <cellStyle name="40% - Accent6 2 3 2 2 2 4" xfId="11579" xr:uid="{64F67409-63D1-42FB-893F-95B0B57D94D4}"/>
    <cellStyle name="40% - Accent6 2 3 2 2 2 4 2" xfId="11580" xr:uid="{EA77C6E0-E764-45FD-BB29-0399B60FE5EE}"/>
    <cellStyle name="40% - Accent6 2 3 2 2 2 5" xfId="11581" xr:uid="{00989091-D8CB-4FE2-BC5B-924DFADC36C7}"/>
    <cellStyle name="40% - Accent6 2 3 2 2 3" xfId="11582" xr:uid="{7FC80038-C912-4DF3-B9DE-7F0A780FB31E}"/>
    <cellStyle name="40% - Accent6 2 3 2 2 3 2" xfId="11583" xr:uid="{EF8980EC-017A-42A1-A396-2A01FFAA682F}"/>
    <cellStyle name="40% - Accent6 2 3 2 2 3 2 2" xfId="11584" xr:uid="{1B225176-7FFC-4484-B48C-535DC66ACADF}"/>
    <cellStyle name="40% - Accent6 2 3 2 2 3 2 2 2" xfId="11585" xr:uid="{23FEA871-BA8A-40D3-ABE2-BCCC785431C5}"/>
    <cellStyle name="40% - Accent6 2 3 2 2 3 2 3" xfId="11586" xr:uid="{987BD33B-F8AF-4E1C-8D6A-251428C7E83E}"/>
    <cellStyle name="40% - Accent6 2 3 2 2 3 3" xfId="11587" xr:uid="{6AF38A20-4809-45D0-8272-EED5AB92A2F6}"/>
    <cellStyle name="40% - Accent6 2 3 2 2 3 3 2" xfId="11588" xr:uid="{5B0E730E-D47D-4151-BBE3-3A9C291A8865}"/>
    <cellStyle name="40% - Accent6 2 3 2 2 3 4" xfId="11589" xr:uid="{DA970721-D958-4A08-BD8F-7D8BDC9039B1}"/>
    <cellStyle name="40% - Accent6 2 3 2 2 4" xfId="11590" xr:uid="{E7EC69BA-4B92-4B39-9605-1A2E05F10D94}"/>
    <cellStyle name="40% - Accent6 2 3 2 2 4 2" xfId="11591" xr:uid="{22881967-DD55-4607-A831-41B1BD044D70}"/>
    <cellStyle name="40% - Accent6 2 3 2 2 4 2 2" xfId="11592" xr:uid="{9BB937A8-9AAA-4433-969D-59104680AECE}"/>
    <cellStyle name="40% - Accent6 2 3 2 2 4 3" xfId="11593" xr:uid="{4DD8C4EA-55FB-4962-B8AC-C2969352CF06}"/>
    <cellStyle name="40% - Accent6 2 3 2 2 5" xfId="11594" xr:uid="{B5FE1F91-049B-49D7-990C-CBFCB8BD4DF8}"/>
    <cellStyle name="40% - Accent6 2 3 2 2 5 2" xfId="11595" xr:uid="{3334F70A-F098-477B-9077-1C63E2A8EAE2}"/>
    <cellStyle name="40% - Accent6 2 3 2 2 6" xfId="11596" xr:uid="{B8977961-D123-4752-8868-BFAAD4C12C24}"/>
    <cellStyle name="40% - Accent6 2 3 2 3" xfId="11597" xr:uid="{52EAE09A-77E7-4BE9-815C-F5FA4D0EB693}"/>
    <cellStyle name="40% - Accent6 2 3 2 3 2" xfId="11598" xr:uid="{9FCAF734-62AD-4E71-B1E6-00662F10F9C4}"/>
    <cellStyle name="40% - Accent6 2 3 2 3 2 2" xfId="11599" xr:uid="{B71516E9-E9B5-44AC-872E-B32F8ED917FE}"/>
    <cellStyle name="40% - Accent6 2 3 2 3 2 2 2" xfId="11600" xr:uid="{A7626158-9F80-4251-B551-7D3DB3A774CD}"/>
    <cellStyle name="40% - Accent6 2 3 2 3 2 2 2 2" xfId="11601" xr:uid="{477C2976-80DA-43ED-BC9A-8E0503AA2E73}"/>
    <cellStyle name="40% - Accent6 2 3 2 3 2 2 3" xfId="11602" xr:uid="{2C90C671-557C-4EB5-9E1B-EC95F1A36CBB}"/>
    <cellStyle name="40% - Accent6 2 3 2 3 2 3" xfId="11603" xr:uid="{93D060D8-CABB-4C22-AA0D-AAAB665BDA6D}"/>
    <cellStyle name="40% - Accent6 2 3 2 3 2 3 2" xfId="11604" xr:uid="{DE9CCB06-50F3-4145-BF99-71B73987D08D}"/>
    <cellStyle name="40% - Accent6 2 3 2 3 2 4" xfId="11605" xr:uid="{D244CD0E-571D-4AAD-862C-1F0EEB9AB6AC}"/>
    <cellStyle name="40% - Accent6 2 3 2 3 3" xfId="11606" xr:uid="{A1381FB9-7FCD-4032-8D94-8A68A731327C}"/>
    <cellStyle name="40% - Accent6 2 3 2 3 3 2" xfId="11607" xr:uid="{44DFACEB-1DC1-4104-8D8D-D555084A9BF0}"/>
    <cellStyle name="40% - Accent6 2 3 2 3 3 2 2" xfId="11608" xr:uid="{ABBD1D3D-C817-496A-94DE-F8E6282D2B87}"/>
    <cellStyle name="40% - Accent6 2 3 2 3 3 3" xfId="11609" xr:uid="{2582C886-D946-4310-B52F-66491B75F3E3}"/>
    <cellStyle name="40% - Accent6 2 3 2 3 4" xfId="11610" xr:uid="{5952681C-F03A-4CC9-B140-88531F220322}"/>
    <cellStyle name="40% - Accent6 2 3 2 3 4 2" xfId="11611" xr:uid="{0672E7DB-ED9B-4C7C-BA77-F4D6D40C1DFA}"/>
    <cellStyle name="40% - Accent6 2 3 2 3 5" xfId="11612" xr:uid="{14DF4A7C-74E9-4E5A-9283-9D943E98A949}"/>
    <cellStyle name="40% - Accent6 2 3 2 4" xfId="11613" xr:uid="{4F21335C-75CB-4896-B6A6-8367577248E5}"/>
    <cellStyle name="40% - Accent6 2 3 2 4 2" xfId="11614" xr:uid="{CF0FBE3D-1FE3-4FA5-B5DE-D14160131C2A}"/>
    <cellStyle name="40% - Accent6 2 3 2 4 2 2" xfId="11615" xr:uid="{EF36AB54-76EB-4B3C-A3CE-75DD679C7409}"/>
    <cellStyle name="40% - Accent6 2 3 2 4 2 2 2" xfId="11616" xr:uid="{A4E666BB-8ED0-434F-A38F-0F3DDD7C31E9}"/>
    <cellStyle name="40% - Accent6 2 3 2 4 2 3" xfId="11617" xr:uid="{D86BDD31-AF92-4010-A2A4-B7E4084CA787}"/>
    <cellStyle name="40% - Accent6 2 3 2 4 3" xfId="11618" xr:uid="{D9DD9B28-8063-469C-8B9D-27AF187E9410}"/>
    <cellStyle name="40% - Accent6 2 3 2 4 3 2" xfId="11619" xr:uid="{566C7409-F249-425B-B639-7C951870E551}"/>
    <cellStyle name="40% - Accent6 2 3 2 4 4" xfId="11620" xr:uid="{AA29322B-066C-4C15-8866-EDAA53AEA3D2}"/>
    <cellStyle name="40% - Accent6 2 3 2 5" xfId="11621" xr:uid="{751C8711-5ECF-405E-9861-80DC74ECF941}"/>
    <cellStyle name="40% - Accent6 2 3 2 5 2" xfId="11622" xr:uid="{B2F9FB37-C11D-4BFC-A895-0458B1CD9AC8}"/>
    <cellStyle name="40% - Accent6 2 3 2 5 2 2" xfId="11623" xr:uid="{6E9AF04C-56D1-46E1-A4AE-4295610CF0F1}"/>
    <cellStyle name="40% - Accent6 2 3 2 5 3" xfId="11624" xr:uid="{52D59E80-AF8D-4DED-83E4-E270A2697659}"/>
    <cellStyle name="40% - Accent6 2 3 2 6" xfId="11625" xr:uid="{07566F62-2EDB-4442-A630-1E3F9D3E8CD9}"/>
    <cellStyle name="40% - Accent6 2 3 2 6 2" xfId="11626" xr:uid="{948DBB39-418D-4B87-97E1-31F215AB1208}"/>
    <cellStyle name="40% - Accent6 2 3 2 7" xfId="11627" xr:uid="{5C16A1D6-B199-4529-9A30-C7D683E296E4}"/>
    <cellStyle name="40% - Accent6 2 3 3" xfId="11628" xr:uid="{12CE59DF-7264-43E8-8A50-8E9A948F7046}"/>
    <cellStyle name="40% - Accent6 2 3 3 2" xfId="11629" xr:uid="{2DB5B12C-5974-4125-B3DE-09D407D36699}"/>
    <cellStyle name="40% - Accent6 2 3 3 2 2" xfId="11630" xr:uid="{1636631C-E6E2-497C-94FE-E852808E0695}"/>
    <cellStyle name="40% - Accent6 2 3 3 2 2 2" xfId="11631" xr:uid="{94CF6EEF-8227-46C6-A79C-1135901B5A81}"/>
    <cellStyle name="40% - Accent6 2 3 3 2 2 2 2" xfId="11632" xr:uid="{001D1D57-08E5-4F88-87E6-9BE40E8438D1}"/>
    <cellStyle name="40% - Accent6 2 3 3 2 2 2 2 2" xfId="11633" xr:uid="{08543266-60AF-4C70-A910-7BF1718E5739}"/>
    <cellStyle name="40% - Accent6 2 3 3 2 2 2 3" xfId="11634" xr:uid="{9A1826A1-5C28-49E1-AE1F-52E70C42435B}"/>
    <cellStyle name="40% - Accent6 2 3 3 2 2 3" xfId="11635" xr:uid="{FD8034D7-A035-4F33-93D1-9030A3B6EBDD}"/>
    <cellStyle name="40% - Accent6 2 3 3 2 2 3 2" xfId="11636" xr:uid="{F72CC0D8-E3AA-428C-95B0-951DFBA34C15}"/>
    <cellStyle name="40% - Accent6 2 3 3 2 2 4" xfId="11637" xr:uid="{D0EFF927-1E59-4BE2-B1B9-C22EBEF5B7D9}"/>
    <cellStyle name="40% - Accent6 2 3 3 2 3" xfId="11638" xr:uid="{06BAF502-5CCD-4B78-A1DD-751F0D28A1FF}"/>
    <cellStyle name="40% - Accent6 2 3 3 2 3 2" xfId="11639" xr:uid="{F5C78068-48E2-4AD0-830E-3235D4012F2F}"/>
    <cellStyle name="40% - Accent6 2 3 3 2 3 2 2" xfId="11640" xr:uid="{C08DC704-D68F-4572-A332-4E41C54DCE9C}"/>
    <cellStyle name="40% - Accent6 2 3 3 2 3 3" xfId="11641" xr:uid="{CABCB707-0F7B-4A65-BA79-F39000AA7FA0}"/>
    <cellStyle name="40% - Accent6 2 3 3 2 4" xfId="11642" xr:uid="{937250AD-6B67-41BD-828E-D7965CCEF6B6}"/>
    <cellStyle name="40% - Accent6 2 3 3 2 4 2" xfId="11643" xr:uid="{7C67B3B8-C215-4645-859C-82ED14FFE851}"/>
    <cellStyle name="40% - Accent6 2 3 3 2 5" xfId="11644" xr:uid="{25B98FD1-ED98-4FDF-82B5-2D1230F2DEA4}"/>
    <cellStyle name="40% - Accent6 2 3 3 3" xfId="11645" xr:uid="{551E770D-329E-42E7-9FA7-96976340F03F}"/>
    <cellStyle name="40% - Accent6 2 3 3 3 2" xfId="11646" xr:uid="{F5DB97D4-1D38-4913-8958-A2F956FF911A}"/>
    <cellStyle name="40% - Accent6 2 3 3 3 2 2" xfId="11647" xr:uid="{3D535DC6-CBEE-43BC-85E9-246BF8483176}"/>
    <cellStyle name="40% - Accent6 2 3 3 3 2 2 2" xfId="11648" xr:uid="{F1942E5D-71BF-4198-A9FF-050C50286B03}"/>
    <cellStyle name="40% - Accent6 2 3 3 3 2 3" xfId="11649" xr:uid="{519D20CD-0306-4A58-9910-7D9E243ED5D3}"/>
    <cellStyle name="40% - Accent6 2 3 3 3 3" xfId="11650" xr:uid="{12B0B0EC-93B8-4E13-85A9-01971E4E80DD}"/>
    <cellStyle name="40% - Accent6 2 3 3 3 3 2" xfId="11651" xr:uid="{4AB753A3-B9A8-4B64-88E5-08B3B64BEDDF}"/>
    <cellStyle name="40% - Accent6 2 3 3 3 4" xfId="11652" xr:uid="{392D8021-C1C0-4029-B829-A8A8B7259891}"/>
    <cellStyle name="40% - Accent6 2 3 3 4" xfId="11653" xr:uid="{7FB25A92-30DC-448F-8F16-AD600C0C304E}"/>
    <cellStyle name="40% - Accent6 2 3 3 4 2" xfId="11654" xr:uid="{26DD0069-264E-4529-874D-4091967876FA}"/>
    <cellStyle name="40% - Accent6 2 3 3 4 2 2" xfId="11655" xr:uid="{E24727BD-32C5-48F9-96BC-8A8FA58110F7}"/>
    <cellStyle name="40% - Accent6 2 3 3 4 3" xfId="11656" xr:uid="{4FB614FF-96E6-4E4D-8C55-DBA185CD45AC}"/>
    <cellStyle name="40% - Accent6 2 3 3 5" xfId="11657" xr:uid="{F3843B01-A992-4A36-98D5-886D5B116FAD}"/>
    <cellStyle name="40% - Accent6 2 3 3 5 2" xfId="11658" xr:uid="{3DF040A7-6961-498D-9F5C-377050524A2D}"/>
    <cellStyle name="40% - Accent6 2 3 3 6" xfId="11659" xr:uid="{53B578CF-F2E1-4856-93C9-24DBB94C61FC}"/>
    <cellStyle name="40% - Accent6 2 3 4" xfId="11660" xr:uid="{55E2A595-0A70-4AB7-BF1A-31D298FA73E4}"/>
    <cellStyle name="40% - Accent6 2 3 4 2" xfId="11661" xr:uid="{B26562E8-DD2E-4CC0-A1B3-DADE6F495763}"/>
    <cellStyle name="40% - Accent6 2 3 4 2 2" xfId="11662" xr:uid="{9CEE7BB0-A43F-416C-9020-CD066C826D5C}"/>
    <cellStyle name="40% - Accent6 2 3 4 2 2 2" xfId="11663" xr:uid="{8AC6699D-A13E-42C8-9714-814F821B89FA}"/>
    <cellStyle name="40% - Accent6 2 3 4 2 2 2 2" xfId="11664" xr:uid="{35BB7CC5-425E-47BC-B60E-F49A36E2E78D}"/>
    <cellStyle name="40% - Accent6 2 3 4 2 2 3" xfId="11665" xr:uid="{2AED730A-670C-4BB8-A9D8-7D6DD761D11D}"/>
    <cellStyle name="40% - Accent6 2 3 4 2 3" xfId="11666" xr:uid="{194F0C9D-13CE-4541-81E2-CFBD72C411A7}"/>
    <cellStyle name="40% - Accent6 2 3 4 2 3 2" xfId="11667" xr:uid="{1C3A5118-92C2-46B3-BC1B-63DD974E2E20}"/>
    <cellStyle name="40% - Accent6 2 3 4 2 4" xfId="11668" xr:uid="{0953B1DB-7145-4872-891A-C4D0D16F6DA6}"/>
    <cellStyle name="40% - Accent6 2 3 4 3" xfId="11669" xr:uid="{F4D6A412-18C7-4863-8051-CFAC2BBA2434}"/>
    <cellStyle name="40% - Accent6 2 3 4 3 2" xfId="11670" xr:uid="{7BE1FBD3-E608-4151-AD26-FC7A4756A002}"/>
    <cellStyle name="40% - Accent6 2 3 4 3 2 2" xfId="11671" xr:uid="{B676C53D-EACF-48BA-AE45-94017D1D4C4E}"/>
    <cellStyle name="40% - Accent6 2 3 4 3 3" xfId="11672" xr:uid="{298450C5-C8B7-4861-AFAE-23E62B8B92B6}"/>
    <cellStyle name="40% - Accent6 2 3 4 4" xfId="11673" xr:uid="{6E95B67D-A151-4FC2-AC2D-5D0E77650572}"/>
    <cellStyle name="40% - Accent6 2 3 4 4 2" xfId="11674" xr:uid="{31C69873-876E-42CC-B828-219DA1D6478E}"/>
    <cellStyle name="40% - Accent6 2 3 4 5" xfId="11675" xr:uid="{1E253229-F82C-40F4-9D3A-0FDCED28DF72}"/>
    <cellStyle name="40% - Accent6 2 3 5" xfId="11676" xr:uid="{8EAEA0D5-2B9F-4353-8CDF-CFDDB8865AE7}"/>
    <cellStyle name="40% - Accent6 2 3 5 2" xfId="11677" xr:uid="{9101D110-7799-49F8-AFE7-2667DFD544D5}"/>
    <cellStyle name="40% - Accent6 2 3 5 2 2" xfId="11678" xr:uid="{AE9492E0-5F3D-404E-9CB5-CE2E6A45C56B}"/>
    <cellStyle name="40% - Accent6 2 3 5 2 2 2" xfId="11679" xr:uid="{DF73D337-04C8-423A-B422-9F093CEBD691}"/>
    <cellStyle name="40% - Accent6 2 3 5 2 3" xfId="11680" xr:uid="{6B8BF5E6-30B4-442C-83D4-0F9BD386EF9B}"/>
    <cellStyle name="40% - Accent6 2 3 5 3" xfId="11681" xr:uid="{96BC9FB1-3AE6-46BB-B7D4-5F64D34B66BA}"/>
    <cellStyle name="40% - Accent6 2 3 5 3 2" xfId="11682" xr:uid="{8CC9A3ED-8F5C-4138-A07D-42F415AAA1AB}"/>
    <cellStyle name="40% - Accent6 2 3 5 4" xfId="11683" xr:uid="{3CDFD8C4-56A2-49C8-A30D-8F9AE903B226}"/>
    <cellStyle name="40% - Accent6 2 3 6" xfId="11684" xr:uid="{A9EF6889-8023-4D92-977F-2D620209666B}"/>
    <cellStyle name="40% - Accent6 2 3 6 2" xfId="11685" xr:uid="{C83683DB-5082-4015-9B32-0B5EFA248DE3}"/>
    <cellStyle name="40% - Accent6 2 3 6 2 2" xfId="11686" xr:uid="{34F0D621-8F06-4708-8FA0-626AC4FDAFE4}"/>
    <cellStyle name="40% - Accent6 2 3 6 3" xfId="11687" xr:uid="{9E9D570A-B637-487F-8BA8-CC06C41EBB0F}"/>
    <cellStyle name="40% - Accent6 2 3 7" xfId="11688" xr:uid="{EFFED706-C108-4BB0-849F-E0D3E31F4FFB}"/>
    <cellStyle name="40% - Accent6 2 3 7 2" xfId="11689" xr:uid="{D6A0E05A-D35C-4569-B942-FA5B69E67719}"/>
    <cellStyle name="40% - Accent6 2 3 8" xfId="11690" xr:uid="{974B5E2D-BAD1-48DE-861C-87F48A4886C1}"/>
    <cellStyle name="40% - Accent6 2 4" xfId="11691" xr:uid="{4F4E24A8-A348-4039-904E-037D20F768D0}"/>
    <cellStyle name="40% - Accent6 2 4 2" xfId="11692" xr:uid="{7B416417-AC58-4521-83BC-DB83F80F816B}"/>
    <cellStyle name="40% - Accent6 2 4 2 2" xfId="11693" xr:uid="{82DE7F98-882B-41DF-B27E-30909D68B867}"/>
    <cellStyle name="40% - Accent6 2 4 2 2 2" xfId="11694" xr:uid="{15F99662-6FA6-4E00-9B3C-1988FDBF4BC1}"/>
    <cellStyle name="40% - Accent6 2 4 2 2 2 2" xfId="11695" xr:uid="{7876F171-A4B7-4F79-8FDA-F1CCB9E3E7A9}"/>
    <cellStyle name="40% - Accent6 2 4 2 2 2 2 2" xfId="11696" xr:uid="{B6DBBC3C-A0E8-4CD2-98B0-05D5A51F56F1}"/>
    <cellStyle name="40% - Accent6 2 4 2 2 2 2 2 2" xfId="11697" xr:uid="{0D65A30F-97F2-4E75-B5EB-B14813A92863}"/>
    <cellStyle name="40% - Accent6 2 4 2 2 2 2 3" xfId="11698" xr:uid="{3765A72D-4F7E-4C3B-BBC3-DAE20F28DEEC}"/>
    <cellStyle name="40% - Accent6 2 4 2 2 2 3" xfId="11699" xr:uid="{B8F95610-74AE-4457-965E-6EB04F4A2644}"/>
    <cellStyle name="40% - Accent6 2 4 2 2 2 3 2" xfId="11700" xr:uid="{7D0C4000-E40C-472C-A682-880081EF6255}"/>
    <cellStyle name="40% - Accent6 2 4 2 2 2 4" xfId="11701" xr:uid="{A4973185-34A0-4012-8F2D-449B85DA47E9}"/>
    <cellStyle name="40% - Accent6 2 4 2 2 3" xfId="11702" xr:uid="{5DFF3F9F-40D9-4021-AC88-120CC61BF589}"/>
    <cellStyle name="40% - Accent6 2 4 2 2 3 2" xfId="11703" xr:uid="{2B215CB6-BA41-43F7-86E2-4ABB2989AC13}"/>
    <cellStyle name="40% - Accent6 2 4 2 2 3 2 2" xfId="11704" xr:uid="{FA441AB1-7AD8-4CF0-A47E-6E981226288C}"/>
    <cellStyle name="40% - Accent6 2 4 2 2 3 3" xfId="11705" xr:uid="{BBAEA0CB-9B24-40B9-9FBA-E9A459DB34E8}"/>
    <cellStyle name="40% - Accent6 2 4 2 2 4" xfId="11706" xr:uid="{3D0339CA-3BFF-40C6-A056-58EC7D964C62}"/>
    <cellStyle name="40% - Accent6 2 4 2 2 4 2" xfId="11707" xr:uid="{6D4B98D3-FE07-4E0D-B480-5AAFDEAE8B13}"/>
    <cellStyle name="40% - Accent6 2 4 2 2 5" xfId="11708" xr:uid="{9237D8C2-BE46-4C9E-89E0-4C410E428F11}"/>
    <cellStyle name="40% - Accent6 2 4 2 3" xfId="11709" xr:uid="{4D2D34C9-3A48-41BA-9914-4518E0AD124E}"/>
    <cellStyle name="40% - Accent6 2 4 2 3 2" xfId="11710" xr:uid="{F38F3C9D-03FB-473F-A4A9-93F4CF05ED6F}"/>
    <cellStyle name="40% - Accent6 2 4 2 3 2 2" xfId="11711" xr:uid="{B2184F6D-C998-4A76-98FF-DCDAE3663560}"/>
    <cellStyle name="40% - Accent6 2 4 2 3 2 2 2" xfId="11712" xr:uid="{26C25FEE-0DD9-4031-9B0F-D12AE02DCBF9}"/>
    <cellStyle name="40% - Accent6 2 4 2 3 2 3" xfId="11713" xr:uid="{529B11BC-BB04-43EF-A391-F486C7F59510}"/>
    <cellStyle name="40% - Accent6 2 4 2 3 3" xfId="11714" xr:uid="{31169EA9-4C95-446F-9D50-9D41A3B1A6A0}"/>
    <cellStyle name="40% - Accent6 2 4 2 3 3 2" xfId="11715" xr:uid="{B9A33D0D-45E9-4551-8705-40C57BB75389}"/>
    <cellStyle name="40% - Accent6 2 4 2 3 4" xfId="11716" xr:uid="{136E620C-7DE1-4FBA-850A-1E5083C36D6F}"/>
    <cellStyle name="40% - Accent6 2 4 2 4" xfId="11717" xr:uid="{5C7A4B3A-98E5-4DB8-B583-91E507FC72CE}"/>
    <cellStyle name="40% - Accent6 2 4 2 4 2" xfId="11718" xr:uid="{3C192D6F-C47F-4570-950E-591B59996855}"/>
    <cellStyle name="40% - Accent6 2 4 2 4 2 2" xfId="11719" xr:uid="{3D95D480-2C7C-4419-A26A-09C36EEE5D55}"/>
    <cellStyle name="40% - Accent6 2 4 2 4 3" xfId="11720" xr:uid="{F93D5105-CB6C-4479-BC54-20CA8E60B16B}"/>
    <cellStyle name="40% - Accent6 2 4 2 5" xfId="11721" xr:uid="{862172A2-D27A-477E-9B31-A1F903EA6696}"/>
    <cellStyle name="40% - Accent6 2 4 2 5 2" xfId="11722" xr:uid="{CBD55707-E135-4F60-9375-5A07B2788830}"/>
    <cellStyle name="40% - Accent6 2 4 2 6" xfId="11723" xr:uid="{CB850364-11D1-414B-A8AC-0CEBD7E1A962}"/>
    <cellStyle name="40% - Accent6 2 4 3" xfId="11724" xr:uid="{B573E3E2-26E3-413C-B040-2C9CEC9CE9EB}"/>
    <cellStyle name="40% - Accent6 2 4 3 2" xfId="11725" xr:uid="{DF6DCC8E-9BC4-4C99-9F71-A5D5BB13E357}"/>
    <cellStyle name="40% - Accent6 2 4 3 2 2" xfId="11726" xr:uid="{32215D19-5664-4BB2-9909-F5EF590225AC}"/>
    <cellStyle name="40% - Accent6 2 4 3 2 2 2" xfId="11727" xr:uid="{21B695E8-C93C-459A-944D-72BAFA583D8C}"/>
    <cellStyle name="40% - Accent6 2 4 3 2 2 2 2" xfId="11728" xr:uid="{192AAB7B-49FB-4DCC-90CF-554EBA9498B3}"/>
    <cellStyle name="40% - Accent6 2 4 3 2 2 3" xfId="11729" xr:uid="{F1A9BD40-DDE1-4D6F-B538-1EC448042ED8}"/>
    <cellStyle name="40% - Accent6 2 4 3 2 3" xfId="11730" xr:uid="{F5505904-5222-444A-BE6E-3A0627E5D442}"/>
    <cellStyle name="40% - Accent6 2 4 3 2 3 2" xfId="11731" xr:uid="{2229C345-09D3-4BCD-B9D5-DAC7166C5DD7}"/>
    <cellStyle name="40% - Accent6 2 4 3 2 4" xfId="11732" xr:uid="{38A854A8-9C30-45C7-BA1C-E0A05F20887C}"/>
    <cellStyle name="40% - Accent6 2 4 3 3" xfId="11733" xr:uid="{48A3D37E-BC97-4212-BED9-B4D62C7E5161}"/>
    <cellStyle name="40% - Accent6 2 4 3 3 2" xfId="11734" xr:uid="{9D6414EC-DA51-49BF-93DF-19C36F675B66}"/>
    <cellStyle name="40% - Accent6 2 4 3 3 2 2" xfId="11735" xr:uid="{CDBD4268-E47F-46C1-B894-1719181CC0DB}"/>
    <cellStyle name="40% - Accent6 2 4 3 3 3" xfId="11736" xr:uid="{580BA502-A306-437F-A264-9DD646447110}"/>
    <cellStyle name="40% - Accent6 2 4 3 4" xfId="11737" xr:uid="{86FCBD88-E7DA-4231-B96A-38614378D46F}"/>
    <cellStyle name="40% - Accent6 2 4 3 4 2" xfId="11738" xr:uid="{6C29BB85-AAD4-49E6-BF7F-A1BFD03ABCCB}"/>
    <cellStyle name="40% - Accent6 2 4 3 5" xfId="11739" xr:uid="{F4B308B8-AB31-4A2D-9BF5-56C2B4128E39}"/>
    <cellStyle name="40% - Accent6 2 4 4" xfId="11740" xr:uid="{A255AC04-23CF-4B28-AD2D-1816E956244F}"/>
    <cellStyle name="40% - Accent6 2 4 4 2" xfId="11741" xr:uid="{45D16504-182A-4608-B955-D37B5D342444}"/>
    <cellStyle name="40% - Accent6 2 4 4 2 2" xfId="11742" xr:uid="{76714A02-300E-44AE-9AAB-7E080186A957}"/>
    <cellStyle name="40% - Accent6 2 4 4 2 2 2" xfId="11743" xr:uid="{89169AAE-5285-46A0-931A-2A60AF496A80}"/>
    <cellStyle name="40% - Accent6 2 4 4 2 3" xfId="11744" xr:uid="{58F12A45-09A9-4113-AE95-862E2978AF84}"/>
    <cellStyle name="40% - Accent6 2 4 4 3" xfId="11745" xr:uid="{22F799E9-AAC4-4CA4-95AC-71A76964AAB7}"/>
    <cellStyle name="40% - Accent6 2 4 4 3 2" xfId="11746" xr:uid="{4664B589-1503-4958-AFE2-9B6A758479F7}"/>
    <cellStyle name="40% - Accent6 2 4 4 4" xfId="11747" xr:uid="{35FC79B2-8C20-46B1-ACF1-F9E2214EA8A3}"/>
    <cellStyle name="40% - Accent6 2 4 5" xfId="11748" xr:uid="{3489A89D-75D2-40E3-9A9F-3B5B9816CBF7}"/>
    <cellStyle name="40% - Accent6 2 4 5 2" xfId="11749" xr:uid="{FA2685E4-91A0-424B-B467-613EEBE44167}"/>
    <cellStyle name="40% - Accent6 2 4 5 2 2" xfId="11750" xr:uid="{0953287D-0830-4574-A491-B4C6AC70033F}"/>
    <cellStyle name="40% - Accent6 2 4 5 3" xfId="11751" xr:uid="{F9505635-1DF0-4CE8-94A8-06B74E6291D4}"/>
    <cellStyle name="40% - Accent6 2 4 6" xfId="11752" xr:uid="{04F86FF3-20D9-43F7-9B57-D83B8150DA48}"/>
    <cellStyle name="40% - Accent6 2 4 6 2" xfId="11753" xr:uid="{2BBC7738-204B-406C-84E8-DA266E978269}"/>
    <cellStyle name="40% - Accent6 2 4 7" xfId="11754" xr:uid="{C443775A-099C-4FBD-BC05-1F068AB82AD0}"/>
    <cellStyle name="40% - Accent6 2 5" xfId="11755" xr:uid="{806F25C5-232A-46E5-B552-56EC4D17B2C0}"/>
    <cellStyle name="40% - Accent6 2 5 2" xfId="11756" xr:uid="{0B99D307-464E-4822-8D73-A20CB53C520A}"/>
    <cellStyle name="40% - Accent6 2 5 2 2" xfId="11757" xr:uid="{AB09E182-F68F-4F0C-8BB5-4CC97D23817C}"/>
    <cellStyle name="40% - Accent6 2 5 2 2 2" xfId="11758" xr:uid="{A744986F-64D8-4375-8E3E-5D144837A370}"/>
    <cellStyle name="40% - Accent6 2 5 2 2 2 2" xfId="11759" xr:uid="{888C392D-14BA-4C18-B67C-DFF459271726}"/>
    <cellStyle name="40% - Accent6 2 5 2 2 2 2 2" xfId="11760" xr:uid="{D32F119F-81EC-4E67-B2AB-49432F09E629}"/>
    <cellStyle name="40% - Accent6 2 5 2 2 2 3" xfId="11761" xr:uid="{A02248BA-6483-4553-8CB6-E8FA6851448F}"/>
    <cellStyle name="40% - Accent6 2 5 2 2 3" xfId="11762" xr:uid="{3C081284-019A-4009-8C62-16648ADA0901}"/>
    <cellStyle name="40% - Accent6 2 5 2 2 3 2" xfId="11763" xr:uid="{F4225ED0-B1F1-4668-A540-F5CDDB861EF5}"/>
    <cellStyle name="40% - Accent6 2 5 2 2 4" xfId="11764" xr:uid="{F22DDEC4-EF1D-4324-B194-94B5360D7A55}"/>
    <cellStyle name="40% - Accent6 2 5 2 3" xfId="11765" xr:uid="{48B6149A-2822-4CFC-BC29-717A4146CB94}"/>
    <cellStyle name="40% - Accent6 2 5 2 3 2" xfId="11766" xr:uid="{76B65795-E4D4-4299-AD1E-EA3BE70A4731}"/>
    <cellStyle name="40% - Accent6 2 5 2 3 2 2" xfId="11767" xr:uid="{66EDC92B-3D35-40F8-9253-0835A9736A1F}"/>
    <cellStyle name="40% - Accent6 2 5 2 3 3" xfId="11768" xr:uid="{8A6F6304-F73E-42A7-8967-574082310072}"/>
    <cellStyle name="40% - Accent6 2 5 2 4" xfId="11769" xr:uid="{B6199FB7-DCC0-4F1E-A3B4-B0D404DD7D6B}"/>
    <cellStyle name="40% - Accent6 2 5 2 4 2" xfId="11770" xr:uid="{4148F65D-A589-4B7E-9AEC-F0932F3001F0}"/>
    <cellStyle name="40% - Accent6 2 5 2 5" xfId="11771" xr:uid="{EA1EE01A-0200-45B8-8BCD-D0B73BA4EB46}"/>
    <cellStyle name="40% - Accent6 2 5 3" xfId="11772" xr:uid="{4931C08F-C5CF-4228-A676-C69E9E08C581}"/>
    <cellStyle name="40% - Accent6 2 5 3 2" xfId="11773" xr:uid="{19937A64-2967-444F-9EE1-30BFAF6614E4}"/>
    <cellStyle name="40% - Accent6 2 5 3 2 2" xfId="11774" xr:uid="{FEE96006-C02F-4314-887A-92CBBF5C9B94}"/>
    <cellStyle name="40% - Accent6 2 5 3 2 2 2" xfId="11775" xr:uid="{B5D9E69C-C316-415C-B7A5-F837DA995610}"/>
    <cellStyle name="40% - Accent6 2 5 3 2 3" xfId="11776" xr:uid="{0BC0E127-A7AC-40D3-A2EA-3209CD0EE4C3}"/>
    <cellStyle name="40% - Accent6 2 5 3 3" xfId="11777" xr:uid="{AD656DED-7D30-4143-A395-DC9F4B43EFA2}"/>
    <cellStyle name="40% - Accent6 2 5 3 3 2" xfId="11778" xr:uid="{FD623411-C0FE-4FD1-ADF6-062B97B2234E}"/>
    <cellStyle name="40% - Accent6 2 5 3 4" xfId="11779" xr:uid="{285E7961-7AB2-449E-BDCF-09C2D8C21EEA}"/>
    <cellStyle name="40% - Accent6 2 5 4" xfId="11780" xr:uid="{E049BA7E-C663-4F4D-B3EF-3E222C2DE09B}"/>
    <cellStyle name="40% - Accent6 2 5 4 2" xfId="11781" xr:uid="{6C7FD4FC-2B48-49E2-9CAF-4146D70C76DE}"/>
    <cellStyle name="40% - Accent6 2 5 4 2 2" xfId="11782" xr:uid="{FCD550B7-7924-4CB3-965C-C9C1FD917E7D}"/>
    <cellStyle name="40% - Accent6 2 5 4 3" xfId="11783" xr:uid="{2BA84EA9-F3BB-4E8A-97EC-3D466B7E014D}"/>
    <cellStyle name="40% - Accent6 2 5 5" xfId="11784" xr:uid="{00BEEC0E-F91C-4F07-B3DC-C011E65E8CA2}"/>
    <cellStyle name="40% - Accent6 2 5 5 2" xfId="11785" xr:uid="{25E8B664-867E-4A62-9DAA-B0C1ACF8BC5C}"/>
    <cellStyle name="40% - Accent6 2 5 6" xfId="11786" xr:uid="{BF864508-F8BF-4707-BDB1-A3125C3EB0D5}"/>
    <cellStyle name="40% - Accent6 2 6" xfId="11787" xr:uid="{F15EF76E-D3EF-40C0-B30F-24BA6C3F6BB9}"/>
    <cellStyle name="40% - Accent6 2 6 2" xfId="11788" xr:uid="{84E3046C-A888-4D93-ADB5-85FFADE85B35}"/>
    <cellStyle name="40% - Accent6 2 6 2 2" xfId="11789" xr:uid="{034098AC-41F2-4B75-AAE6-A04AC84AB2AD}"/>
    <cellStyle name="40% - Accent6 2 6 2 2 2" xfId="11790" xr:uid="{AB7EEB25-B6C2-442B-BD68-4F333FD1336B}"/>
    <cellStyle name="40% - Accent6 2 6 2 2 2 2" xfId="11791" xr:uid="{840DCA5C-A91C-437C-9A05-27FEFDA5C702}"/>
    <cellStyle name="40% - Accent6 2 6 2 2 3" xfId="11792" xr:uid="{2F031C67-608C-462F-94B7-4C72021DDAF9}"/>
    <cellStyle name="40% - Accent6 2 6 2 3" xfId="11793" xr:uid="{0C261361-A3B2-458B-9957-D997E9C931C0}"/>
    <cellStyle name="40% - Accent6 2 6 2 3 2" xfId="11794" xr:uid="{68FDE007-348C-46B2-8C2B-F5A5F1997774}"/>
    <cellStyle name="40% - Accent6 2 6 2 4" xfId="11795" xr:uid="{823DD0A8-80B2-437F-9CF1-376178A51382}"/>
    <cellStyle name="40% - Accent6 2 6 3" xfId="11796" xr:uid="{2A61FB1F-C297-4EFE-B394-4918B4FFF84E}"/>
    <cellStyle name="40% - Accent6 2 6 3 2" xfId="11797" xr:uid="{C315C426-D75C-4FC0-979C-D70A5EF9353B}"/>
    <cellStyle name="40% - Accent6 2 6 3 2 2" xfId="11798" xr:uid="{ABFBD579-4E8A-42D7-A5A4-2B0E9067D7A6}"/>
    <cellStyle name="40% - Accent6 2 6 3 3" xfId="11799" xr:uid="{AE22EF8C-F650-4C95-84CF-076A359FE993}"/>
    <cellStyle name="40% - Accent6 2 6 4" xfId="11800" xr:uid="{D79F25AE-FC63-4944-8500-F0096F5C4972}"/>
    <cellStyle name="40% - Accent6 2 6 4 2" xfId="11801" xr:uid="{D7D56440-B0B0-4686-B45F-DD944616B22C}"/>
    <cellStyle name="40% - Accent6 2 6 5" xfId="11802" xr:uid="{14EB872D-F678-4F7E-9833-59B06DF502FB}"/>
    <cellStyle name="40% - Accent6 2 7" xfId="11803" xr:uid="{B3FD9D3B-E1D8-4839-B8E0-9BBDDC58F89E}"/>
    <cellStyle name="40% - Accent6 2 7 2" xfId="11804" xr:uid="{5A9485DE-3FA2-4BE4-9DF1-C2E620B4DED1}"/>
    <cellStyle name="40% - Accent6 2 7 2 2" xfId="11805" xr:uid="{B24BD58A-D335-4ABA-BA7D-297998C079D9}"/>
    <cellStyle name="40% - Accent6 2 7 2 2 2" xfId="11806" xr:uid="{664C29C4-BD1F-4B5C-A0A3-B76C1497BBF3}"/>
    <cellStyle name="40% - Accent6 2 7 2 3" xfId="11807" xr:uid="{8C6B59C9-1590-483A-9531-D30947E6B083}"/>
    <cellStyle name="40% - Accent6 2 7 3" xfId="11808" xr:uid="{38F01F5B-23E1-4DA9-A09D-31CBADDDFD91}"/>
    <cellStyle name="40% - Accent6 2 7 3 2" xfId="11809" xr:uid="{DB31AF70-0EC2-49FD-8005-2CB83908CB4C}"/>
    <cellStyle name="40% - Accent6 2 7 4" xfId="11810" xr:uid="{ED8826C2-FF80-4500-B471-0B8053A35B71}"/>
    <cellStyle name="40% - Accent6 2 8" xfId="11811" xr:uid="{67A39799-8D5F-48CC-8FA7-2041263B31F4}"/>
    <cellStyle name="40% - Accent6 2 8 2" xfId="11812" xr:uid="{1157D71B-FC6D-446D-8EE2-DA4527D3D894}"/>
    <cellStyle name="40% - Accent6 2 8 2 2" xfId="11813" xr:uid="{A3FB9383-7433-4CEF-9F9B-F48E24C607A6}"/>
    <cellStyle name="40% - Accent6 2 8 3" xfId="11814" xr:uid="{8B769BB1-39E5-4DC2-842B-D359F924B055}"/>
    <cellStyle name="40% - Accent6 2 9" xfId="11815" xr:uid="{0C6B1468-BAB8-48E3-9553-D6CB4AC4E9DD}"/>
    <cellStyle name="40% - Accent6 2 9 2" xfId="11816" xr:uid="{4966C88E-11CD-4BCC-A239-021833B731A9}"/>
    <cellStyle name="40% - Accent6 3" xfId="11817" xr:uid="{16F565F8-BC5C-4945-AE3C-DB2779184218}"/>
    <cellStyle name="40% - Accent6 3 2" xfId="11818" xr:uid="{207D27A4-B07F-4E16-BBE8-AC2F46ACD69E}"/>
    <cellStyle name="40% - Accent6 3 2 2" xfId="11819" xr:uid="{796EE61B-E0C6-430D-BE33-09FA5E72D88B}"/>
    <cellStyle name="40% - Accent6 3 2 2 2" xfId="11820" xr:uid="{04FAE45B-93A6-4AE8-A22F-9F69A8186F72}"/>
    <cellStyle name="40% - Accent6 3 2 2 2 2" xfId="11821" xr:uid="{B77E5C76-5FBF-43C9-B24B-3A621ECE8A14}"/>
    <cellStyle name="40% - Accent6 3 2 2 2 2 2" xfId="11822" xr:uid="{A2118256-1509-4309-8D8B-44338408EB10}"/>
    <cellStyle name="40% - Accent6 3 2 2 2 2 2 2" xfId="11823" xr:uid="{B94B8E37-ACA6-4D79-8A6D-03AB8A200ECE}"/>
    <cellStyle name="40% - Accent6 3 2 2 2 2 2 2 2" xfId="11824" xr:uid="{C205A154-00CD-4AFB-AEB5-09B7A1DC2F26}"/>
    <cellStyle name="40% - Accent6 3 2 2 2 2 2 2 2 2" xfId="11825" xr:uid="{D83D82EE-B696-46CF-827B-5414E77C6F77}"/>
    <cellStyle name="40% - Accent6 3 2 2 2 2 2 2 3" xfId="11826" xr:uid="{67138DD8-570A-493A-91B2-1CFFE8664257}"/>
    <cellStyle name="40% - Accent6 3 2 2 2 2 2 3" xfId="11827" xr:uid="{621C1AC3-542A-483B-8B2E-9AB41B8CD0B8}"/>
    <cellStyle name="40% - Accent6 3 2 2 2 2 2 3 2" xfId="11828" xr:uid="{D8BBA656-73BC-4B4A-A762-0720F84F07E0}"/>
    <cellStyle name="40% - Accent6 3 2 2 2 2 2 4" xfId="11829" xr:uid="{1F2F30EC-E96C-460B-9A19-45950D1BD153}"/>
    <cellStyle name="40% - Accent6 3 2 2 2 2 3" xfId="11830" xr:uid="{9EBF210A-5469-4942-8B67-CBFC0B5980CA}"/>
    <cellStyle name="40% - Accent6 3 2 2 2 2 3 2" xfId="11831" xr:uid="{D9E216D0-A73D-4804-A3A7-D619B61B11FC}"/>
    <cellStyle name="40% - Accent6 3 2 2 2 2 3 2 2" xfId="11832" xr:uid="{21FD916E-ECC2-4842-B432-9F03C9236CFA}"/>
    <cellStyle name="40% - Accent6 3 2 2 2 2 3 3" xfId="11833" xr:uid="{87EC3C92-2F94-4BE4-8E44-58CF1ED233B0}"/>
    <cellStyle name="40% - Accent6 3 2 2 2 2 4" xfId="11834" xr:uid="{3A52BC7A-0E3E-4EA4-954A-9BC79464BB97}"/>
    <cellStyle name="40% - Accent6 3 2 2 2 2 4 2" xfId="11835" xr:uid="{F2F07480-9153-4655-9EA1-D16C0181D039}"/>
    <cellStyle name="40% - Accent6 3 2 2 2 2 5" xfId="11836" xr:uid="{FCECE820-4199-4C5E-BCA4-8C8B2300839E}"/>
    <cellStyle name="40% - Accent6 3 2 2 2 3" xfId="11837" xr:uid="{27D9A8C4-4D4D-47D5-BD69-81FE52BE3171}"/>
    <cellStyle name="40% - Accent6 3 2 2 2 3 2" xfId="11838" xr:uid="{6A2A062C-6161-4304-8A03-27717F10813D}"/>
    <cellStyle name="40% - Accent6 3 2 2 2 3 2 2" xfId="11839" xr:uid="{D79D8EB7-C1D0-4043-A2D0-40E09D626B30}"/>
    <cellStyle name="40% - Accent6 3 2 2 2 3 2 2 2" xfId="11840" xr:uid="{A7D51047-45CC-4AC0-B784-548E8A45E14F}"/>
    <cellStyle name="40% - Accent6 3 2 2 2 3 2 3" xfId="11841" xr:uid="{01C63606-7C2C-49D2-AD4E-BB0ABEF4EA72}"/>
    <cellStyle name="40% - Accent6 3 2 2 2 3 3" xfId="11842" xr:uid="{A43ED8EC-5799-40C0-935F-57F91AE9EFB7}"/>
    <cellStyle name="40% - Accent6 3 2 2 2 3 3 2" xfId="11843" xr:uid="{D0950EB1-766E-4D43-8E5C-E123B85E5E75}"/>
    <cellStyle name="40% - Accent6 3 2 2 2 3 4" xfId="11844" xr:uid="{CA5C5667-3A5B-4DFB-A34A-11D9A41721D1}"/>
    <cellStyle name="40% - Accent6 3 2 2 2 4" xfId="11845" xr:uid="{874E70EB-9750-49DD-AD2C-E66B2B35F3E1}"/>
    <cellStyle name="40% - Accent6 3 2 2 2 4 2" xfId="11846" xr:uid="{5EE7C242-2753-4BAD-8F35-E2377C486A06}"/>
    <cellStyle name="40% - Accent6 3 2 2 2 4 2 2" xfId="11847" xr:uid="{6A81F722-5AD0-4EC9-84C2-FBB7344AAC92}"/>
    <cellStyle name="40% - Accent6 3 2 2 2 4 3" xfId="11848" xr:uid="{E95C692E-DBA6-45A7-9A08-C0A9602098A9}"/>
    <cellStyle name="40% - Accent6 3 2 2 2 5" xfId="11849" xr:uid="{5AEDE2E3-3C0C-4251-93CE-74F196DA0A96}"/>
    <cellStyle name="40% - Accent6 3 2 2 2 5 2" xfId="11850" xr:uid="{14C2C0DC-3444-41CD-B89F-963E939B6826}"/>
    <cellStyle name="40% - Accent6 3 2 2 2 6" xfId="11851" xr:uid="{38C4E45D-1A0D-4E3D-AEF4-A2A76A35AC7C}"/>
    <cellStyle name="40% - Accent6 3 2 2 3" xfId="11852" xr:uid="{869E6589-C45F-452A-8E52-EC5FE9DF625A}"/>
    <cellStyle name="40% - Accent6 3 2 2 3 2" xfId="11853" xr:uid="{CB89BB13-CF8D-4AA9-BBB7-0650D51B1E42}"/>
    <cellStyle name="40% - Accent6 3 2 2 3 2 2" xfId="11854" xr:uid="{8020BEAB-17C8-41E7-BA46-A5BC414FA3FF}"/>
    <cellStyle name="40% - Accent6 3 2 2 3 2 2 2" xfId="11855" xr:uid="{C76EE7BF-E5F6-4E07-9202-920EC1676D22}"/>
    <cellStyle name="40% - Accent6 3 2 2 3 2 2 2 2" xfId="11856" xr:uid="{F2A1A2ED-1ACD-4C0C-81A2-0506FE275EC6}"/>
    <cellStyle name="40% - Accent6 3 2 2 3 2 2 3" xfId="11857" xr:uid="{0E51A40A-E7EE-496E-A353-4648959232C1}"/>
    <cellStyle name="40% - Accent6 3 2 2 3 2 3" xfId="11858" xr:uid="{D15C9284-8718-4AA4-80D8-744429D03AE4}"/>
    <cellStyle name="40% - Accent6 3 2 2 3 2 3 2" xfId="11859" xr:uid="{54FF806B-CC4F-4F57-850B-9B9355C5A665}"/>
    <cellStyle name="40% - Accent6 3 2 2 3 2 4" xfId="11860" xr:uid="{C37488B2-EA11-47FD-80FB-E7A9ED9E55CA}"/>
    <cellStyle name="40% - Accent6 3 2 2 3 3" xfId="11861" xr:uid="{2C7FAD7B-E9FC-42F4-8A83-E59E4E262822}"/>
    <cellStyle name="40% - Accent6 3 2 2 3 3 2" xfId="11862" xr:uid="{33BA51EC-76C9-4F4E-A9FA-D75B42E13C1A}"/>
    <cellStyle name="40% - Accent6 3 2 2 3 3 2 2" xfId="11863" xr:uid="{2846D1A4-8A4F-4C38-A45A-E433E0240A21}"/>
    <cellStyle name="40% - Accent6 3 2 2 3 3 3" xfId="11864" xr:uid="{CF71CCA1-E7CE-4CF5-8492-4678EAA5BFB8}"/>
    <cellStyle name="40% - Accent6 3 2 2 3 4" xfId="11865" xr:uid="{C139492F-0EFB-407A-B06E-E2DB352664F0}"/>
    <cellStyle name="40% - Accent6 3 2 2 3 4 2" xfId="11866" xr:uid="{D7EE7689-2EE9-4883-AD4A-64C83E0CC06D}"/>
    <cellStyle name="40% - Accent6 3 2 2 3 5" xfId="11867" xr:uid="{25F3117A-8924-4D07-8411-32A398E03727}"/>
    <cellStyle name="40% - Accent6 3 2 2 4" xfId="11868" xr:uid="{C46A80E2-5C58-4D38-A87E-72BA83B34FA1}"/>
    <cellStyle name="40% - Accent6 3 2 2 4 2" xfId="11869" xr:uid="{3E1623D0-4BC5-4AE2-B8EC-B2839E15678A}"/>
    <cellStyle name="40% - Accent6 3 2 2 4 2 2" xfId="11870" xr:uid="{AB82C7CB-D244-4D32-B0E7-E853B23EE595}"/>
    <cellStyle name="40% - Accent6 3 2 2 4 2 2 2" xfId="11871" xr:uid="{A3BC430E-8878-49B0-8319-69606DF0EB94}"/>
    <cellStyle name="40% - Accent6 3 2 2 4 2 3" xfId="11872" xr:uid="{B9F8A0BC-6C8C-4F87-BBC4-BD9699A13BF1}"/>
    <cellStyle name="40% - Accent6 3 2 2 4 3" xfId="11873" xr:uid="{B427776C-6113-4744-88F1-4D5754F65CB6}"/>
    <cellStyle name="40% - Accent6 3 2 2 4 3 2" xfId="11874" xr:uid="{B02480AA-CDF6-4298-AAD9-22D937503320}"/>
    <cellStyle name="40% - Accent6 3 2 2 4 4" xfId="11875" xr:uid="{9B7ED65D-7D0D-402F-8B41-17E4954EA698}"/>
    <cellStyle name="40% - Accent6 3 2 2 5" xfId="11876" xr:uid="{69E665F8-F1CE-436F-8B10-BB547C530BBA}"/>
    <cellStyle name="40% - Accent6 3 2 2 5 2" xfId="11877" xr:uid="{3F4543B6-3B24-48A5-91A8-55FF0DB89EE6}"/>
    <cellStyle name="40% - Accent6 3 2 2 5 2 2" xfId="11878" xr:uid="{357B4C86-9435-4621-B38B-195CB9C5A902}"/>
    <cellStyle name="40% - Accent6 3 2 2 5 3" xfId="11879" xr:uid="{9F136B7C-ECD6-4FD4-8BB8-ED8BA1E9A4ED}"/>
    <cellStyle name="40% - Accent6 3 2 2 6" xfId="11880" xr:uid="{00380C38-F6A4-4F25-A252-2E6E7C6B3121}"/>
    <cellStyle name="40% - Accent6 3 2 2 6 2" xfId="11881" xr:uid="{E16E80FD-C3DD-47A3-B4DC-1D8A5D3DBFC9}"/>
    <cellStyle name="40% - Accent6 3 2 2 7" xfId="11882" xr:uid="{73CEE897-5A66-4A0F-8BEC-097C10756238}"/>
    <cellStyle name="40% - Accent6 3 2 3" xfId="11883" xr:uid="{3FB32F6B-743F-493B-A267-4C7B897A5A1D}"/>
    <cellStyle name="40% - Accent6 3 2 3 2" xfId="11884" xr:uid="{51D3BB82-1C91-4707-B05F-884A7F8BF811}"/>
    <cellStyle name="40% - Accent6 3 2 3 2 2" xfId="11885" xr:uid="{B9D9B17E-88D5-4D3E-BF6D-D8C01952EA82}"/>
    <cellStyle name="40% - Accent6 3 2 3 2 2 2" xfId="11886" xr:uid="{A20589B1-B462-4A36-B069-0456C5058731}"/>
    <cellStyle name="40% - Accent6 3 2 3 2 2 2 2" xfId="11887" xr:uid="{8A760FFC-AAB6-42B4-8959-299B25FFCEA6}"/>
    <cellStyle name="40% - Accent6 3 2 3 2 2 2 2 2" xfId="11888" xr:uid="{F4DACD84-C66C-49B9-B97A-ABA83B1E47B3}"/>
    <cellStyle name="40% - Accent6 3 2 3 2 2 2 3" xfId="11889" xr:uid="{43FE8E5B-1582-49A2-9827-51016F427671}"/>
    <cellStyle name="40% - Accent6 3 2 3 2 2 3" xfId="11890" xr:uid="{B9F20605-C223-444B-B170-660A35CD5E87}"/>
    <cellStyle name="40% - Accent6 3 2 3 2 2 3 2" xfId="11891" xr:uid="{B4A28E36-843F-46C7-9E56-73712518D06D}"/>
    <cellStyle name="40% - Accent6 3 2 3 2 2 4" xfId="11892" xr:uid="{A56A122C-033A-44FD-9905-FC5B7370800A}"/>
    <cellStyle name="40% - Accent6 3 2 3 2 3" xfId="11893" xr:uid="{58E57FF9-C8E8-4570-98A8-7B9123C31D79}"/>
    <cellStyle name="40% - Accent6 3 2 3 2 3 2" xfId="11894" xr:uid="{ABA84409-564F-4E85-B0A5-BE70969BB343}"/>
    <cellStyle name="40% - Accent6 3 2 3 2 3 2 2" xfId="11895" xr:uid="{D8025A26-75DC-4B74-B3A2-024422C5EF59}"/>
    <cellStyle name="40% - Accent6 3 2 3 2 3 3" xfId="11896" xr:uid="{C0743D89-A048-45CE-8BB7-FB59DD049376}"/>
    <cellStyle name="40% - Accent6 3 2 3 2 4" xfId="11897" xr:uid="{AFDCFB20-1D22-463B-AFC3-5C6427707F2A}"/>
    <cellStyle name="40% - Accent6 3 2 3 2 4 2" xfId="11898" xr:uid="{6004C342-EFA9-4B06-B8CB-4626E9B7502E}"/>
    <cellStyle name="40% - Accent6 3 2 3 2 5" xfId="11899" xr:uid="{3C2349A7-7E6B-4F31-B3CD-AB28CBD63FFE}"/>
    <cellStyle name="40% - Accent6 3 2 3 3" xfId="11900" xr:uid="{20D8AAFC-C789-4821-832B-ABA6BC7712A8}"/>
    <cellStyle name="40% - Accent6 3 2 3 3 2" xfId="11901" xr:uid="{5F388D78-0269-4906-A115-782EA98C2032}"/>
    <cellStyle name="40% - Accent6 3 2 3 3 2 2" xfId="11902" xr:uid="{562AE400-5BE5-4B5C-BD96-9B7CA1D5304C}"/>
    <cellStyle name="40% - Accent6 3 2 3 3 2 2 2" xfId="11903" xr:uid="{06AAEA9B-69D7-44F9-9180-5A31F6DB2DBB}"/>
    <cellStyle name="40% - Accent6 3 2 3 3 2 3" xfId="11904" xr:uid="{5953885D-8FD3-4C59-8F66-58D733A7DEA6}"/>
    <cellStyle name="40% - Accent6 3 2 3 3 3" xfId="11905" xr:uid="{0050E826-045F-433E-A18E-A60C1F1D1907}"/>
    <cellStyle name="40% - Accent6 3 2 3 3 3 2" xfId="11906" xr:uid="{8C3E13D4-F118-4060-BCD9-4B0F1BD6AD96}"/>
    <cellStyle name="40% - Accent6 3 2 3 3 4" xfId="11907" xr:uid="{D4D44E9F-1431-45E4-A722-6829E39C6A9A}"/>
    <cellStyle name="40% - Accent6 3 2 3 4" xfId="11908" xr:uid="{C20D6A28-6414-4CA8-BE7B-AD73A5659ADF}"/>
    <cellStyle name="40% - Accent6 3 2 3 4 2" xfId="11909" xr:uid="{9E609C50-BCA3-4D6C-91DD-23FB6450254C}"/>
    <cellStyle name="40% - Accent6 3 2 3 4 2 2" xfId="11910" xr:uid="{BCECC57D-2AB8-4D0D-B560-F69A38E52FCA}"/>
    <cellStyle name="40% - Accent6 3 2 3 4 3" xfId="11911" xr:uid="{50314C3A-8030-4BEE-864C-E92B8717F009}"/>
    <cellStyle name="40% - Accent6 3 2 3 5" xfId="11912" xr:uid="{B303A1FD-5C61-4499-A015-666942A40F06}"/>
    <cellStyle name="40% - Accent6 3 2 3 5 2" xfId="11913" xr:uid="{62D210EA-A6B8-4E89-9C72-B8211E3A5452}"/>
    <cellStyle name="40% - Accent6 3 2 3 6" xfId="11914" xr:uid="{8433B042-0AB7-4CB2-87EE-938F05DA71D5}"/>
    <cellStyle name="40% - Accent6 3 2 4" xfId="11915" xr:uid="{1F6AB357-92BA-461A-B091-6EAE039F6EF3}"/>
    <cellStyle name="40% - Accent6 3 2 4 2" xfId="11916" xr:uid="{445A4135-B560-428F-AA88-9F63462489E0}"/>
    <cellStyle name="40% - Accent6 3 2 4 2 2" xfId="11917" xr:uid="{1DF5A881-7818-4E45-B2C6-C644B6DAAA1B}"/>
    <cellStyle name="40% - Accent6 3 2 4 2 2 2" xfId="11918" xr:uid="{61B25A37-8F5F-465D-9D80-7052BFE28074}"/>
    <cellStyle name="40% - Accent6 3 2 4 2 2 2 2" xfId="11919" xr:uid="{1F75818B-E714-4A97-AEF7-2FAC64B7CA9E}"/>
    <cellStyle name="40% - Accent6 3 2 4 2 2 3" xfId="11920" xr:uid="{304D791B-860D-41A0-AA57-CD56519B4C60}"/>
    <cellStyle name="40% - Accent6 3 2 4 2 3" xfId="11921" xr:uid="{49D43FB9-28C9-4D00-81A8-A6A4222BA25C}"/>
    <cellStyle name="40% - Accent6 3 2 4 2 3 2" xfId="11922" xr:uid="{5D560303-8076-4AAA-8E7B-795484B44212}"/>
    <cellStyle name="40% - Accent6 3 2 4 2 4" xfId="11923" xr:uid="{CDB4D5CB-3A50-4A4D-8A97-8C105C1B69C1}"/>
    <cellStyle name="40% - Accent6 3 2 4 3" xfId="11924" xr:uid="{7F749B36-0A17-4D87-95C6-0AA780573224}"/>
    <cellStyle name="40% - Accent6 3 2 4 3 2" xfId="11925" xr:uid="{5FC5A824-F89F-426A-BAA8-2FF3289B071D}"/>
    <cellStyle name="40% - Accent6 3 2 4 3 2 2" xfId="11926" xr:uid="{F5679017-6742-4CFC-A668-8F122881137D}"/>
    <cellStyle name="40% - Accent6 3 2 4 3 3" xfId="11927" xr:uid="{165D7608-0E85-4B6F-B549-5575B753DEF6}"/>
    <cellStyle name="40% - Accent6 3 2 4 4" xfId="11928" xr:uid="{AD6A1875-792F-43F4-AA5A-EEAC37789049}"/>
    <cellStyle name="40% - Accent6 3 2 4 4 2" xfId="11929" xr:uid="{88778702-B61E-4A5F-BB89-111EA5AC1D07}"/>
    <cellStyle name="40% - Accent6 3 2 4 5" xfId="11930" xr:uid="{EA51B9D6-99B5-4B46-8355-C4EC6D859B40}"/>
    <cellStyle name="40% - Accent6 3 2 5" xfId="11931" xr:uid="{F7A0E0D7-284E-4F55-9CE0-71FE990F408E}"/>
    <cellStyle name="40% - Accent6 3 2 5 2" xfId="11932" xr:uid="{C6406E15-CBA0-4C73-ADB4-EC590B555457}"/>
    <cellStyle name="40% - Accent6 3 2 5 2 2" xfId="11933" xr:uid="{AB5474B7-2F91-43B1-97BD-F98F116F833F}"/>
    <cellStyle name="40% - Accent6 3 2 5 2 2 2" xfId="11934" xr:uid="{165B51BB-B77B-4584-8AB7-B13A3AC3C15F}"/>
    <cellStyle name="40% - Accent6 3 2 5 2 3" xfId="11935" xr:uid="{8119A6B6-E5BB-49AD-B2B5-2D71911272EC}"/>
    <cellStyle name="40% - Accent6 3 2 5 3" xfId="11936" xr:uid="{F3917D1F-0D6A-4BC1-AEF6-BE301615E80A}"/>
    <cellStyle name="40% - Accent6 3 2 5 3 2" xfId="11937" xr:uid="{80960C0B-7297-45D9-A02A-41EBF403551F}"/>
    <cellStyle name="40% - Accent6 3 2 5 4" xfId="11938" xr:uid="{EBEAFEA0-30BC-4085-942C-21B462923C6F}"/>
    <cellStyle name="40% - Accent6 3 2 6" xfId="11939" xr:uid="{8A08A6E6-0D05-4A23-A7CF-41EDD82A47A6}"/>
    <cellStyle name="40% - Accent6 3 2 6 2" xfId="11940" xr:uid="{52E5E0E2-0A15-4DD7-9328-CBA5052879D9}"/>
    <cellStyle name="40% - Accent6 3 2 6 2 2" xfId="11941" xr:uid="{CE27D477-34D9-403D-B58A-A2DA4A3CB03F}"/>
    <cellStyle name="40% - Accent6 3 2 6 3" xfId="11942" xr:uid="{82DD3374-DB5F-47DA-B0A4-639ECDE03665}"/>
    <cellStyle name="40% - Accent6 3 2 7" xfId="11943" xr:uid="{7237ED11-6921-4ECA-92AC-EA9D2F8BF0B8}"/>
    <cellStyle name="40% - Accent6 3 2 7 2" xfId="11944" xr:uid="{3410F8D1-C0E5-4E3F-BE2D-C6F05065DDB4}"/>
    <cellStyle name="40% - Accent6 3 2 8" xfId="11945" xr:uid="{9AC8CE8A-1C61-44C0-890F-E4A18D0DF51F}"/>
    <cellStyle name="40% - Accent6 3 3" xfId="11946" xr:uid="{9B83A882-81CE-4A71-BC70-D3C0DF476537}"/>
    <cellStyle name="40% - Accent6 3 3 2" xfId="11947" xr:uid="{0E8AEC1F-089B-41B8-90BB-E6F1165D6D6E}"/>
    <cellStyle name="40% - Accent6 3 3 2 2" xfId="11948" xr:uid="{85764DA8-B7DA-4556-B927-C48FF87C953A}"/>
    <cellStyle name="40% - Accent6 3 3 2 2 2" xfId="11949" xr:uid="{946BC766-7F4F-4D22-81A0-DCC784E814FD}"/>
    <cellStyle name="40% - Accent6 3 3 2 2 2 2" xfId="11950" xr:uid="{D4CE4C6E-D62D-4541-AE88-1420BE1AF65C}"/>
    <cellStyle name="40% - Accent6 3 3 2 2 2 2 2" xfId="11951" xr:uid="{688729D7-4794-4F85-B097-6826176ACA19}"/>
    <cellStyle name="40% - Accent6 3 3 2 2 2 2 2 2" xfId="11952" xr:uid="{B9481759-21B1-4685-9C68-CA41626A6577}"/>
    <cellStyle name="40% - Accent6 3 3 2 2 2 2 3" xfId="11953" xr:uid="{CBA05591-4AF3-48A4-B4E8-729182090CB2}"/>
    <cellStyle name="40% - Accent6 3 3 2 2 2 3" xfId="11954" xr:uid="{B5BEC13D-4E13-49C8-9F2F-7226C8C5DF33}"/>
    <cellStyle name="40% - Accent6 3 3 2 2 2 3 2" xfId="11955" xr:uid="{03D02EF8-AFF8-4FCA-8986-7F0DF808AD58}"/>
    <cellStyle name="40% - Accent6 3 3 2 2 2 4" xfId="11956" xr:uid="{7E2CC027-093D-43E7-8DF6-3CA637B4666F}"/>
    <cellStyle name="40% - Accent6 3 3 2 2 3" xfId="11957" xr:uid="{17502A01-EBB9-42E9-B6B1-F3778642AF42}"/>
    <cellStyle name="40% - Accent6 3 3 2 2 3 2" xfId="11958" xr:uid="{29327A81-FB0A-47B5-A94B-4861AC4B12A8}"/>
    <cellStyle name="40% - Accent6 3 3 2 2 3 2 2" xfId="11959" xr:uid="{2FB92ED4-0E82-4325-BEC6-C26FDAEB1B6A}"/>
    <cellStyle name="40% - Accent6 3 3 2 2 3 3" xfId="11960" xr:uid="{17A80F1B-AF95-4AB9-BC74-E428BF8B13AE}"/>
    <cellStyle name="40% - Accent6 3 3 2 2 4" xfId="11961" xr:uid="{35369449-49A9-4616-8EBC-C7872DD9E4E2}"/>
    <cellStyle name="40% - Accent6 3 3 2 2 4 2" xfId="11962" xr:uid="{2ED2D5FC-E9AB-4593-84C3-3D5AA6FF9954}"/>
    <cellStyle name="40% - Accent6 3 3 2 2 5" xfId="11963" xr:uid="{38E8201B-0225-455F-8265-3EB38E966FC4}"/>
    <cellStyle name="40% - Accent6 3 3 2 3" xfId="11964" xr:uid="{7A1A451F-8B04-4DD3-8961-04F23D91B39F}"/>
    <cellStyle name="40% - Accent6 3 3 2 3 2" xfId="11965" xr:uid="{5BEED1CA-ED61-43FE-8C4F-503B662EF68B}"/>
    <cellStyle name="40% - Accent6 3 3 2 3 2 2" xfId="11966" xr:uid="{3C78F640-D632-4D5A-8147-3F7F93650907}"/>
    <cellStyle name="40% - Accent6 3 3 2 3 2 2 2" xfId="11967" xr:uid="{C06A30F6-D2B4-4A64-BB77-560F810CC4B2}"/>
    <cellStyle name="40% - Accent6 3 3 2 3 2 3" xfId="11968" xr:uid="{B75B2F51-3ABF-4AD7-9CA4-2CB23219B557}"/>
    <cellStyle name="40% - Accent6 3 3 2 3 3" xfId="11969" xr:uid="{85A98E04-1268-4C03-8B3D-78361BF680C8}"/>
    <cellStyle name="40% - Accent6 3 3 2 3 3 2" xfId="11970" xr:uid="{6E3D5D87-EA96-4116-B4CC-825B544752F6}"/>
    <cellStyle name="40% - Accent6 3 3 2 3 4" xfId="11971" xr:uid="{25618BC8-8992-4246-9425-1EC677F4E041}"/>
    <cellStyle name="40% - Accent6 3 3 2 4" xfId="11972" xr:uid="{9824180A-6AF0-4BC9-920C-F76840DCB483}"/>
    <cellStyle name="40% - Accent6 3 3 2 4 2" xfId="11973" xr:uid="{557C04D3-C5DD-44E7-A0A9-48A1DA8ADCD1}"/>
    <cellStyle name="40% - Accent6 3 3 2 4 2 2" xfId="11974" xr:uid="{2820E271-F052-4946-BB1E-0B71E6237C1A}"/>
    <cellStyle name="40% - Accent6 3 3 2 4 3" xfId="11975" xr:uid="{076215C3-80AC-44FE-862A-10556E9BB5A9}"/>
    <cellStyle name="40% - Accent6 3 3 2 5" xfId="11976" xr:uid="{DFA8A4CD-C191-472B-9113-4C42D5C473D4}"/>
    <cellStyle name="40% - Accent6 3 3 2 5 2" xfId="11977" xr:uid="{D16AA721-2041-4680-8678-5288A28D3021}"/>
    <cellStyle name="40% - Accent6 3 3 2 6" xfId="11978" xr:uid="{9B69F166-C905-4F54-8D20-2909CF8F8F66}"/>
    <cellStyle name="40% - Accent6 3 3 3" xfId="11979" xr:uid="{719754BB-C682-4E31-8E12-F945CF2DB3A3}"/>
    <cellStyle name="40% - Accent6 3 3 3 2" xfId="11980" xr:uid="{07323007-CCAD-46BB-9D13-9B5584E73490}"/>
    <cellStyle name="40% - Accent6 3 3 3 2 2" xfId="11981" xr:uid="{931A5A39-BB2E-4899-BD41-7CAB3C0C895A}"/>
    <cellStyle name="40% - Accent6 3 3 3 2 2 2" xfId="11982" xr:uid="{F01B8270-4CE5-432D-9E2A-FB481D52EC42}"/>
    <cellStyle name="40% - Accent6 3 3 3 2 2 2 2" xfId="11983" xr:uid="{AA534220-276A-486B-AD99-E1B5DC34369D}"/>
    <cellStyle name="40% - Accent6 3 3 3 2 2 3" xfId="11984" xr:uid="{A6DD480A-A63A-42C9-B37C-CA930638635D}"/>
    <cellStyle name="40% - Accent6 3 3 3 2 3" xfId="11985" xr:uid="{EA587C5E-A83C-4F4A-B54F-F5D526A3855B}"/>
    <cellStyle name="40% - Accent6 3 3 3 2 3 2" xfId="11986" xr:uid="{D8A89D67-17AE-415C-B68D-F2E4E3EF9CFF}"/>
    <cellStyle name="40% - Accent6 3 3 3 2 4" xfId="11987" xr:uid="{A44CF3EB-426E-44E9-9D67-24B27AB926F1}"/>
    <cellStyle name="40% - Accent6 3 3 3 3" xfId="11988" xr:uid="{5490CA82-66F0-459F-ABEA-99044DB8A6A2}"/>
    <cellStyle name="40% - Accent6 3 3 3 3 2" xfId="11989" xr:uid="{5B00EF04-36C8-404A-92A3-AACB21578770}"/>
    <cellStyle name="40% - Accent6 3 3 3 3 2 2" xfId="11990" xr:uid="{6ED6D6AB-DF40-4CC0-8883-D4165D74CC96}"/>
    <cellStyle name="40% - Accent6 3 3 3 3 3" xfId="11991" xr:uid="{60FA62A9-BB15-411A-92FD-BBF044882A1A}"/>
    <cellStyle name="40% - Accent6 3 3 3 4" xfId="11992" xr:uid="{600BCD81-426B-4801-B310-038BAC049600}"/>
    <cellStyle name="40% - Accent6 3 3 3 4 2" xfId="11993" xr:uid="{C99B00CA-3B5D-4407-A4AC-A4EC05235E6C}"/>
    <cellStyle name="40% - Accent6 3 3 3 5" xfId="11994" xr:uid="{A31ECBE2-25E4-43C4-B249-5DD1CA3E980C}"/>
    <cellStyle name="40% - Accent6 3 3 4" xfId="11995" xr:uid="{11355EEA-12CB-4B4F-AABD-11D9314A6C5F}"/>
    <cellStyle name="40% - Accent6 3 3 4 2" xfId="11996" xr:uid="{F3504438-6E4B-4E5F-98B8-4CA87E0B80D0}"/>
    <cellStyle name="40% - Accent6 3 3 4 2 2" xfId="11997" xr:uid="{1EEDD717-197E-49F0-96F5-35CDC6C56A5C}"/>
    <cellStyle name="40% - Accent6 3 3 4 2 2 2" xfId="11998" xr:uid="{CDF0C552-DE06-4FA7-9124-C3206A9C270C}"/>
    <cellStyle name="40% - Accent6 3 3 4 2 3" xfId="11999" xr:uid="{9345AF6D-6CE6-4750-AEAF-981312C3611F}"/>
    <cellStyle name="40% - Accent6 3 3 4 3" xfId="12000" xr:uid="{6DC5C3C6-60CF-4CC2-A44D-1588A92224EF}"/>
    <cellStyle name="40% - Accent6 3 3 4 3 2" xfId="12001" xr:uid="{0B1BDD68-87D9-4D7B-9F10-33816ACE63F7}"/>
    <cellStyle name="40% - Accent6 3 3 4 4" xfId="12002" xr:uid="{20EDD659-6EF8-4813-8A32-298519D61D8A}"/>
    <cellStyle name="40% - Accent6 3 3 5" xfId="12003" xr:uid="{BFD42520-6986-4AC2-AEC8-DFD15BF4C499}"/>
    <cellStyle name="40% - Accent6 3 3 5 2" xfId="12004" xr:uid="{7AE7C05F-8852-4A95-B6B0-7612ED419952}"/>
    <cellStyle name="40% - Accent6 3 3 5 2 2" xfId="12005" xr:uid="{CACEB4D3-BD8F-4C54-B57B-930392A80953}"/>
    <cellStyle name="40% - Accent6 3 3 5 3" xfId="12006" xr:uid="{5CA617E9-E579-4450-A7BA-9A3E71CE33BF}"/>
    <cellStyle name="40% - Accent6 3 3 6" xfId="12007" xr:uid="{2F200FDD-3E1B-4955-8BDF-479BC111DD98}"/>
    <cellStyle name="40% - Accent6 3 3 6 2" xfId="12008" xr:uid="{91486D8B-DB6C-4002-88B5-83166D97B20E}"/>
    <cellStyle name="40% - Accent6 3 3 7" xfId="12009" xr:uid="{4F269318-3141-4FFD-8E56-E12004FCCF29}"/>
    <cellStyle name="40% - Accent6 3 4" xfId="12010" xr:uid="{BF035306-478F-4C14-BBB6-9E010E7FA263}"/>
    <cellStyle name="40% - Accent6 3 4 2" xfId="12011" xr:uid="{0BD34127-FBB2-480E-A71F-213BB50A4062}"/>
    <cellStyle name="40% - Accent6 3 4 2 2" xfId="12012" xr:uid="{5FDFB064-6178-4BB5-BA58-B8E5D6BFE239}"/>
    <cellStyle name="40% - Accent6 3 4 2 2 2" xfId="12013" xr:uid="{05FD3507-7C13-4CCB-9D6B-4230FB567B11}"/>
    <cellStyle name="40% - Accent6 3 4 2 2 2 2" xfId="12014" xr:uid="{D6436ABE-DE77-4250-99B2-678C359E0AFA}"/>
    <cellStyle name="40% - Accent6 3 4 2 2 2 2 2" xfId="12015" xr:uid="{C235F996-FF20-4E5D-A96E-5EE42F4C96B6}"/>
    <cellStyle name="40% - Accent6 3 4 2 2 2 3" xfId="12016" xr:uid="{A9D0FD2C-83FB-450F-BDE1-687582C15462}"/>
    <cellStyle name="40% - Accent6 3 4 2 2 3" xfId="12017" xr:uid="{95AA4125-AA88-405F-922E-8C0C33D70EDF}"/>
    <cellStyle name="40% - Accent6 3 4 2 2 3 2" xfId="12018" xr:uid="{74F59AD7-78D9-4987-AD4F-AA2970AE5827}"/>
    <cellStyle name="40% - Accent6 3 4 2 2 4" xfId="12019" xr:uid="{628F3AFA-8208-46FA-92A3-44512B2145F6}"/>
    <cellStyle name="40% - Accent6 3 4 2 3" xfId="12020" xr:uid="{70A153DA-C7DF-4123-9F2A-CCFD7CAAC48D}"/>
    <cellStyle name="40% - Accent6 3 4 2 3 2" xfId="12021" xr:uid="{3F57FA29-FE9B-40A2-8F58-22E1C4F4FD11}"/>
    <cellStyle name="40% - Accent6 3 4 2 3 2 2" xfId="12022" xr:uid="{A69C66D6-1773-408D-A515-492735B4F9D6}"/>
    <cellStyle name="40% - Accent6 3 4 2 3 3" xfId="12023" xr:uid="{05E750F2-18D2-45FF-9274-284F802E8586}"/>
    <cellStyle name="40% - Accent6 3 4 2 4" xfId="12024" xr:uid="{DF979B0E-47C2-4B19-98DC-BFC280082135}"/>
    <cellStyle name="40% - Accent6 3 4 2 4 2" xfId="12025" xr:uid="{8089E711-0761-4A36-B8F3-6E206BEF2AFB}"/>
    <cellStyle name="40% - Accent6 3 4 2 5" xfId="12026" xr:uid="{BDDFFC34-E4FE-4915-B748-A0CA149EDFAD}"/>
    <cellStyle name="40% - Accent6 3 4 3" xfId="12027" xr:uid="{149CFACB-0E60-494C-80CD-A6134A814CE0}"/>
    <cellStyle name="40% - Accent6 3 4 3 2" xfId="12028" xr:uid="{2769AADA-0238-45C5-9783-7C891464484A}"/>
    <cellStyle name="40% - Accent6 3 4 3 2 2" xfId="12029" xr:uid="{39FF230A-10D6-4548-982B-9E31FDA673F5}"/>
    <cellStyle name="40% - Accent6 3 4 3 2 2 2" xfId="12030" xr:uid="{CAD221D6-BC6A-44E6-A824-C8D6181BF97C}"/>
    <cellStyle name="40% - Accent6 3 4 3 2 3" xfId="12031" xr:uid="{64182095-3CB5-4AF4-8CAF-6A253021D0D7}"/>
    <cellStyle name="40% - Accent6 3 4 3 3" xfId="12032" xr:uid="{23062E2F-2765-425A-9DEE-A964AEF7530D}"/>
    <cellStyle name="40% - Accent6 3 4 3 3 2" xfId="12033" xr:uid="{E24B5463-F374-4DA4-A535-5226EC18A3B9}"/>
    <cellStyle name="40% - Accent6 3 4 3 4" xfId="12034" xr:uid="{90B2FFAE-BAEB-4E21-8B23-40B9BD86ABB2}"/>
    <cellStyle name="40% - Accent6 3 4 4" xfId="12035" xr:uid="{B7203D9F-0634-45B0-AFAE-A8A8EAE77B14}"/>
    <cellStyle name="40% - Accent6 3 4 4 2" xfId="12036" xr:uid="{05835A48-8DDA-4176-A0B4-7BE1ADBC049C}"/>
    <cellStyle name="40% - Accent6 3 4 4 2 2" xfId="12037" xr:uid="{FB30B51C-8013-4521-A00C-65E7EA9FB118}"/>
    <cellStyle name="40% - Accent6 3 4 4 3" xfId="12038" xr:uid="{D38695F6-92A1-44B2-A25A-9635526468E6}"/>
    <cellStyle name="40% - Accent6 3 4 5" xfId="12039" xr:uid="{FE154448-509A-4E32-9654-DF8E359F2DC0}"/>
    <cellStyle name="40% - Accent6 3 4 5 2" xfId="12040" xr:uid="{B23BA95B-FB54-405A-BA74-D7231EB17885}"/>
    <cellStyle name="40% - Accent6 3 4 6" xfId="12041" xr:uid="{5F44E150-A485-4564-BAD2-BC6F1F5143CC}"/>
    <cellStyle name="40% - Accent6 3 5" xfId="12042" xr:uid="{540BD637-F17A-445A-9A94-128D6192BFF3}"/>
    <cellStyle name="40% - Accent6 3 5 2" xfId="12043" xr:uid="{8A498C8F-BD30-4AD5-80B2-23C7D3A65011}"/>
    <cellStyle name="40% - Accent6 3 5 2 2" xfId="12044" xr:uid="{C9C57573-E77A-4B62-9868-856D1E399BF8}"/>
    <cellStyle name="40% - Accent6 3 5 2 2 2" xfId="12045" xr:uid="{D99F6C0D-42E3-49C0-9B64-1B7CD576977F}"/>
    <cellStyle name="40% - Accent6 3 5 2 2 2 2" xfId="12046" xr:uid="{8D0FE9BE-8C44-4DFD-8CC4-158FB08C7CA9}"/>
    <cellStyle name="40% - Accent6 3 5 2 2 3" xfId="12047" xr:uid="{E6BDF880-6D57-496F-8CC8-665B63ADA67C}"/>
    <cellStyle name="40% - Accent6 3 5 2 3" xfId="12048" xr:uid="{DB148B6C-17C3-42E2-A642-944B2854213B}"/>
    <cellStyle name="40% - Accent6 3 5 2 3 2" xfId="12049" xr:uid="{1D37FDD8-9FC3-4D23-8715-AAC0D9E5BC54}"/>
    <cellStyle name="40% - Accent6 3 5 2 4" xfId="12050" xr:uid="{66234C63-436B-43A1-AC69-C7F8630CEBB6}"/>
    <cellStyle name="40% - Accent6 3 5 3" xfId="12051" xr:uid="{68AA0C6E-2EF5-4F2C-A701-A6066D60C9FF}"/>
    <cellStyle name="40% - Accent6 3 5 3 2" xfId="12052" xr:uid="{1AF88226-EF50-4B86-BD58-EA91E4BBFBA6}"/>
    <cellStyle name="40% - Accent6 3 5 3 2 2" xfId="12053" xr:uid="{06E0EEEC-A128-4164-9066-CD4E93672198}"/>
    <cellStyle name="40% - Accent6 3 5 3 3" xfId="12054" xr:uid="{41E0A4D3-86FB-4EC6-9763-F6A6FDFD67AD}"/>
    <cellStyle name="40% - Accent6 3 5 4" xfId="12055" xr:uid="{872E2823-B335-4EDB-9C63-3860E39FC742}"/>
    <cellStyle name="40% - Accent6 3 5 4 2" xfId="12056" xr:uid="{B1A2C524-ECEF-4634-AFC0-B00172148B1B}"/>
    <cellStyle name="40% - Accent6 3 5 5" xfId="12057" xr:uid="{C56A7EFD-BFBC-4D71-A2B4-FE9B8E205C3A}"/>
    <cellStyle name="40% - Accent6 3 6" xfId="12058" xr:uid="{F98DDD79-4766-4374-B4ED-1EF0720AFB3E}"/>
    <cellStyle name="40% - Accent6 3 6 2" xfId="12059" xr:uid="{B6547DC2-A455-45CD-B236-5E87FEFF3DF5}"/>
    <cellStyle name="40% - Accent6 3 6 2 2" xfId="12060" xr:uid="{BEB6C7C9-0428-4E39-A97E-CAD69A2C1774}"/>
    <cellStyle name="40% - Accent6 3 6 2 2 2" xfId="12061" xr:uid="{2CECD603-B15F-4DFD-BF63-C6AA25FEE94B}"/>
    <cellStyle name="40% - Accent6 3 6 2 3" xfId="12062" xr:uid="{FC0BA63F-41B4-44C2-AB99-C8DAA3DDDEFA}"/>
    <cellStyle name="40% - Accent6 3 6 3" xfId="12063" xr:uid="{F6CD9C61-CBDA-40BC-8525-4A7D176C32A8}"/>
    <cellStyle name="40% - Accent6 3 6 3 2" xfId="12064" xr:uid="{E682E95B-EB6A-43AA-9394-BEEBD917168E}"/>
    <cellStyle name="40% - Accent6 3 6 4" xfId="12065" xr:uid="{AC0C478C-4DC8-428A-BD66-BD3A3BD159F4}"/>
    <cellStyle name="40% - Accent6 3 7" xfId="12066" xr:uid="{DBC83A76-F3DF-434D-ADAF-90B6D7A8A268}"/>
    <cellStyle name="40% - Accent6 3 7 2" xfId="12067" xr:uid="{6985FEBB-78CC-42F3-B53F-A31AA33DC884}"/>
    <cellStyle name="40% - Accent6 3 7 2 2" xfId="12068" xr:uid="{FC492346-0AFF-4730-97C2-58F36BBD362B}"/>
    <cellStyle name="40% - Accent6 3 7 3" xfId="12069" xr:uid="{B86CC13D-D3FF-45E4-A1B9-538510B4F4D6}"/>
    <cellStyle name="40% - Accent6 3 8" xfId="12070" xr:uid="{FB659D52-9293-4AFD-83AB-2ACE44FA7EE1}"/>
    <cellStyle name="40% - Accent6 3 8 2" xfId="12071" xr:uid="{79308793-C973-4688-9912-5D4F24ECF151}"/>
    <cellStyle name="40% - Accent6 3 9" xfId="12072" xr:uid="{686C2DF8-FA86-46D4-8849-C2177F9EADF8}"/>
    <cellStyle name="40% - Accent6 4" xfId="12073" xr:uid="{BB0332F7-EFC9-43CA-868C-CFC154B2671D}"/>
    <cellStyle name="40% - Accent6 4 2" xfId="12074" xr:uid="{E9E6E8B9-7B0E-41F6-BEDC-5A13EE4BB158}"/>
    <cellStyle name="40% - Accent6 4 2 2" xfId="12075" xr:uid="{7A478D34-80BC-4FA1-B973-615700D6F76F}"/>
    <cellStyle name="40% - Accent6 4 2 2 2" xfId="12076" xr:uid="{E751DB48-CA24-4634-A2A3-4195CCE3FEA6}"/>
    <cellStyle name="40% - Accent6 4 2 2 2 2" xfId="12077" xr:uid="{BD7AAF22-B948-41D4-BB8E-328B07B69A6B}"/>
    <cellStyle name="40% - Accent6 4 2 2 2 2 2" xfId="12078" xr:uid="{6E6320A6-77BD-42EC-8620-891EDDD84FCA}"/>
    <cellStyle name="40% - Accent6 4 2 2 2 2 2 2" xfId="12079" xr:uid="{30AFBC45-8034-4BD9-BF09-3716F54297F9}"/>
    <cellStyle name="40% - Accent6 4 2 2 2 2 2 2 2" xfId="12080" xr:uid="{C7357F38-3451-4CFA-90C9-C0A52B60EE5B}"/>
    <cellStyle name="40% - Accent6 4 2 2 2 2 2 3" xfId="12081" xr:uid="{4070E365-8A5A-40E7-B85A-E12780E1D5EC}"/>
    <cellStyle name="40% - Accent6 4 2 2 2 2 3" xfId="12082" xr:uid="{A021AE7B-FC90-464E-A6DA-460D82A1B3C9}"/>
    <cellStyle name="40% - Accent6 4 2 2 2 2 3 2" xfId="12083" xr:uid="{0AF8B501-361C-4CA7-A450-73E6545E09A4}"/>
    <cellStyle name="40% - Accent6 4 2 2 2 2 4" xfId="12084" xr:uid="{6BAC4731-56B2-487C-BCBD-3EDA4869747F}"/>
    <cellStyle name="40% - Accent6 4 2 2 2 3" xfId="12085" xr:uid="{33AFD75B-FB6D-49C8-875F-6AE538EF522C}"/>
    <cellStyle name="40% - Accent6 4 2 2 2 3 2" xfId="12086" xr:uid="{C0C94C7F-4884-4441-927B-3D57FD5DD0D8}"/>
    <cellStyle name="40% - Accent6 4 2 2 2 3 2 2" xfId="12087" xr:uid="{55DFBF73-8DA2-49D5-9CB3-3AB372651AAB}"/>
    <cellStyle name="40% - Accent6 4 2 2 2 3 3" xfId="12088" xr:uid="{B39E7C4E-E0AE-4DD8-B610-295995791211}"/>
    <cellStyle name="40% - Accent6 4 2 2 2 4" xfId="12089" xr:uid="{2F19E836-4895-4177-B7BD-FF4DF4A4C0AF}"/>
    <cellStyle name="40% - Accent6 4 2 2 2 4 2" xfId="12090" xr:uid="{873A31FD-BFC9-4415-9AAE-16A8A3CCA999}"/>
    <cellStyle name="40% - Accent6 4 2 2 2 5" xfId="12091" xr:uid="{4CB5DBA8-B5B5-4971-8EA2-57E77C9EBA30}"/>
    <cellStyle name="40% - Accent6 4 2 2 3" xfId="12092" xr:uid="{205F63C0-5DFA-4241-A5D3-C0F7D71EB60F}"/>
    <cellStyle name="40% - Accent6 4 2 2 3 2" xfId="12093" xr:uid="{1E95257B-3926-42AD-B4A8-0E3CB2DED958}"/>
    <cellStyle name="40% - Accent6 4 2 2 3 2 2" xfId="12094" xr:uid="{172F83F9-511E-48DC-99B6-626F5619D101}"/>
    <cellStyle name="40% - Accent6 4 2 2 3 2 2 2" xfId="12095" xr:uid="{7570A117-2A27-4AED-A1D6-77D01CF83881}"/>
    <cellStyle name="40% - Accent6 4 2 2 3 2 3" xfId="12096" xr:uid="{85DEC66C-8544-4C46-B535-68638545A972}"/>
    <cellStyle name="40% - Accent6 4 2 2 3 3" xfId="12097" xr:uid="{15709D00-33C0-469B-805D-782522564110}"/>
    <cellStyle name="40% - Accent6 4 2 2 3 3 2" xfId="12098" xr:uid="{583C2733-CDD3-43A9-A9AD-4A618F9FB386}"/>
    <cellStyle name="40% - Accent6 4 2 2 3 4" xfId="12099" xr:uid="{6A5A5F1B-6679-4D0B-83CB-7210C4EBEE4C}"/>
    <cellStyle name="40% - Accent6 4 2 2 4" xfId="12100" xr:uid="{651484CC-1354-4E1D-B600-7B28720B2C80}"/>
    <cellStyle name="40% - Accent6 4 2 2 4 2" xfId="12101" xr:uid="{038FA4D6-0D31-4823-B52C-720519B08EC6}"/>
    <cellStyle name="40% - Accent6 4 2 2 4 2 2" xfId="12102" xr:uid="{B0186CB1-B06A-4A20-86B3-1DFDA59A6EC4}"/>
    <cellStyle name="40% - Accent6 4 2 2 4 3" xfId="12103" xr:uid="{C298D8CB-D746-4A0C-93A3-9F836F6FBDE4}"/>
    <cellStyle name="40% - Accent6 4 2 2 5" xfId="12104" xr:uid="{5A5E5F52-C962-45A3-8705-BD747A7DEBB5}"/>
    <cellStyle name="40% - Accent6 4 2 2 5 2" xfId="12105" xr:uid="{A2D68A80-69AD-4868-921B-44DBE2D89199}"/>
    <cellStyle name="40% - Accent6 4 2 2 6" xfId="12106" xr:uid="{B56656D4-C918-4C78-921B-8AF5C8B5134B}"/>
    <cellStyle name="40% - Accent6 4 2 3" xfId="12107" xr:uid="{C56FC793-0493-4930-A4C7-B7FFC3AEC429}"/>
    <cellStyle name="40% - Accent6 4 2 3 2" xfId="12108" xr:uid="{77AB0817-0C67-47D3-856F-658931ABB3F6}"/>
    <cellStyle name="40% - Accent6 4 2 3 2 2" xfId="12109" xr:uid="{BA9A9C85-71B5-4E53-BEE3-9AFB4CD2FEEE}"/>
    <cellStyle name="40% - Accent6 4 2 3 2 2 2" xfId="12110" xr:uid="{A309A702-A99F-483D-B4AD-12397C2E3C74}"/>
    <cellStyle name="40% - Accent6 4 2 3 2 2 2 2" xfId="12111" xr:uid="{8725DFBC-F865-4A84-AB1F-D67CE1A44E41}"/>
    <cellStyle name="40% - Accent6 4 2 3 2 2 3" xfId="12112" xr:uid="{C2D91D4D-FF44-4186-9618-947726D26C4F}"/>
    <cellStyle name="40% - Accent6 4 2 3 2 3" xfId="12113" xr:uid="{AE899AA8-58B8-43B6-B34B-6DA5846E596B}"/>
    <cellStyle name="40% - Accent6 4 2 3 2 3 2" xfId="12114" xr:uid="{F894E700-D6A2-4AF9-8B49-BF8F9590CF73}"/>
    <cellStyle name="40% - Accent6 4 2 3 2 4" xfId="12115" xr:uid="{B58A55DC-2AF1-4601-800B-C20AB5A8AD19}"/>
    <cellStyle name="40% - Accent6 4 2 3 3" xfId="12116" xr:uid="{A11B700F-A645-407B-9BAF-F84F8AE6B2EE}"/>
    <cellStyle name="40% - Accent6 4 2 3 3 2" xfId="12117" xr:uid="{3A5066B2-0178-4789-BC14-3E6EEFD575AA}"/>
    <cellStyle name="40% - Accent6 4 2 3 3 2 2" xfId="12118" xr:uid="{E9382BEA-EC82-4BD7-A0ED-17208C8DB20D}"/>
    <cellStyle name="40% - Accent6 4 2 3 3 3" xfId="12119" xr:uid="{38AEFDA5-D54D-4F59-A5B6-36F7D9F86B24}"/>
    <cellStyle name="40% - Accent6 4 2 3 4" xfId="12120" xr:uid="{DC056EE3-CD4E-4BBD-8181-B732AC2AE42B}"/>
    <cellStyle name="40% - Accent6 4 2 3 4 2" xfId="12121" xr:uid="{9EA149EF-75AB-40E1-9BD1-15874C43CCE5}"/>
    <cellStyle name="40% - Accent6 4 2 3 5" xfId="12122" xr:uid="{00F7806D-2EE0-4C66-9607-5827F8A6D79B}"/>
    <cellStyle name="40% - Accent6 4 2 4" xfId="12123" xr:uid="{B9FFA445-40BD-4E00-B0AA-DF1BC9890461}"/>
    <cellStyle name="40% - Accent6 4 2 4 2" xfId="12124" xr:uid="{A2ED3169-BD8B-4FA4-8B82-DA6002A99643}"/>
    <cellStyle name="40% - Accent6 4 2 4 2 2" xfId="12125" xr:uid="{161F1633-D8F2-4370-B7DF-0A8AA29645D1}"/>
    <cellStyle name="40% - Accent6 4 2 4 2 2 2" xfId="12126" xr:uid="{F1A14C0F-286C-4302-B008-41B022233F99}"/>
    <cellStyle name="40% - Accent6 4 2 4 2 3" xfId="12127" xr:uid="{674F7027-EED7-4EFB-A40F-357269562CFB}"/>
    <cellStyle name="40% - Accent6 4 2 4 3" xfId="12128" xr:uid="{F12EB847-26C9-4B49-9C4C-7F0F87923EAF}"/>
    <cellStyle name="40% - Accent6 4 2 4 3 2" xfId="12129" xr:uid="{CEC40775-C003-4E79-AD56-D10900C1FA2D}"/>
    <cellStyle name="40% - Accent6 4 2 4 4" xfId="12130" xr:uid="{E4002272-AE0A-43D5-9460-B5BEEF96000C}"/>
    <cellStyle name="40% - Accent6 4 2 5" xfId="12131" xr:uid="{1024E137-5D5F-4690-A60F-FCCFC8F10137}"/>
    <cellStyle name="40% - Accent6 4 2 5 2" xfId="12132" xr:uid="{EA091C38-BB6B-4E67-8D35-71EE5B2F58B8}"/>
    <cellStyle name="40% - Accent6 4 2 5 2 2" xfId="12133" xr:uid="{D79678CA-7F1F-4299-9DF0-34756CB97CE5}"/>
    <cellStyle name="40% - Accent6 4 2 5 3" xfId="12134" xr:uid="{6FE97B70-0B6B-40A2-8D5B-8C99C5AE785E}"/>
    <cellStyle name="40% - Accent6 4 2 6" xfId="12135" xr:uid="{8F2FF46A-C045-4108-8C43-6845C675E944}"/>
    <cellStyle name="40% - Accent6 4 2 6 2" xfId="12136" xr:uid="{4AA9262B-7BAA-44BE-989A-A7C410B7C240}"/>
    <cellStyle name="40% - Accent6 4 2 7" xfId="12137" xr:uid="{3E1233E4-5D0A-450D-81BE-B576325706A1}"/>
    <cellStyle name="40% - Accent6 4 3" xfId="12138" xr:uid="{E9B73FAA-F665-485C-93A8-A815BEBA8A62}"/>
    <cellStyle name="40% - Accent6 4 3 2" xfId="12139" xr:uid="{4152EE6C-32A2-4B5E-963A-B37497AABF59}"/>
    <cellStyle name="40% - Accent6 4 3 2 2" xfId="12140" xr:uid="{4E28FB6C-0CC6-4ADB-8EB7-08FF7574A7D7}"/>
    <cellStyle name="40% - Accent6 4 3 2 2 2" xfId="12141" xr:uid="{C2221C82-CEFE-4707-9C3D-988287AD2950}"/>
    <cellStyle name="40% - Accent6 4 3 2 2 2 2" xfId="12142" xr:uid="{E896834B-1CB7-4765-B870-7B5361E015C6}"/>
    <cellStyle name="40% - Accent6 4 3 2 2 2 2 2" xfId="12143" xr:uid="{56F2E6C5-990B-483A-A541-9F074DFD338E}"/>
    <cellStyle name="40% - Accent6 4 3 2 2 2 3" xfId="12144" xr:uid="{110A21D4-D116-4A50-93AA-697C23C06408}"/>
    <cellStyle name="40% - Accent6 4 3 2 2 3" xfId="12145" xr:uid="{45421A2B-AAD5-43DB-85D1-ED4D3FB03006}"/>
    <cellStyle name="40% - Accent6 4 3 2 2 3 2" xfId="12146" xr:uid="{5EFAE49A-7799-42D0-97D0-592ADD0F6CF2}"/>
    <cellStyle name="40% - Accent6 4 3 2 2 4" xfId="12147" xr:uid="{B4EEDF66-67D5-4C36-B79D-11353551F265}"/>
    <cellStyle name="40% - Accent6 4 3 2 3" xfId="12148" xr:uid="{08AFDA07-F6C6-4A09-924C-A60D922EEF85}"/>
    <cellStyle name="40% - Accent6 4 3 2 3 2" xfId="12149" xr:uid="{5C32C27C-211B-4C45-BBB0-D148ED872831}"/>
    <cellStyle name="40% - Accent6 4 3 2 3 2 2" xfId="12150" xr:uid="{145D4189-1166-4678-9444-33BFA62EF65C}"/>
    <cellStyle name="40% - Accent6 4 3 2 3 3" xfId="12151" xr:uid="{84AAE92F-A93B-4E58-B59E-837A85B0C640}"/>
    <cellStyle name="40% - Accent6 4 3 2 4" xfId="12152" xr:uid="{73877C06-7C61-4F46-83AA-A0C5AE33ABAC}"/>
    <cellStyle name="40% - Accent6 4 3 2 4 2" xfId="12153" xr:uid="{4F683206-59E8-457A-8FF0-84FE57DAFDDF}"/>
    <cellStyle name="40% - Accent6 4 3 2 5" xfId="12154" xr:uid="{622BF95B-C23E-4A1E-901E-84B36AF1F670}"/>
    <cellStyle name="40% - Accent6 4 3 3" xfId="12155" xr:uid="{FB931346-8F6B-4BA1-827F-7518615E761E}"/>
    <cellStyle name="40% - Accent6 4 3 3 2" xfId="12156" xr:uid="{6B7102AE-F635-403E-B8EF-62BFFAAF1F0A}"/>
    <cellStyle name="40% - Accent6 4 3 3 2 2" xfId="12157" xr:uid="{002AE831-0792-477B-B0CE-86F94877D35E}"/>
    <cellStyle name="40% - Accent6 4 3 3 2 2 2" xfId="12158" xr:uid="{75794798-0B51-4B55-82F4-BCC32645E656}"/>
    <cellStyle name="40% - Accent6 4 3 3 2 3" xfId="12159" xr:uid="{C884E74E-0607-4894-8D9B-EDA72290BA85}"/>
    <cellStyle name="40% - Accent6 4 3 3 3" xfId="12160" xr:uid="{715947AB-FD48-4AFD-9DF0-36D6C075A53D}"/>
    <cellStyle name="40% - Accent6 4 3 3 3 2" xfId="12161" xr:uid="{0F14AA94-8D89-463A-B607-09FF8E17895F}"/>
    <cellStyle name="40% - Accent6 4 3 3 4" xfId="12162" xr:uid="{3AFBBEF2-A125-45B7-BB86-73D241C5E866}"/>
    <cellStyle name="40% - Accent6 4 3 4" xfId="12163" xr:uid="{08B364FA-30AB-4B62-8392-0283F13E8019}"/>
    <cellStyle name="40% - Accent6 4 3 4 2" xfId="12164" xr:uid="{9268237D-A534-4B0B-ADB8-583278210B0C}"/>
    <cellStyle name="40% - Accent6 4 3 4 2 2" xfId="12165" xr:uid="{D20499DA-7A86-4FDC-BB99-A9535ACA0220}"/>
    <cellStyle name="40% - Accent6 4 3 4 3" xfId="12166" xr:uid="{A0A2A36A-C6B9-41A7-8547-DE4A58D0592A}"/>
    <cellStyle name="40% - Accent6 4 3 5" xfId="12167" xr:uid="{4F7BFE8A-A67E-430B-B37E-62F2D90E1394}"/>
    <cellStyle name="40% - Accent6 4 3 5 2" xfId="12168" xr:uid="{D3A5BAB5-8B27-4FCB-B6A6-D3933B90108D}"/>
    <cellStyle name="40% - Accent6 4 3 6" xfId="12169" xr:uid="{58E11082-4714-463D-85DD-31AE8B8B426E}"/>
    <cellStyle name="40% - Accent6 4 4" xfId="12170" xr:uid="{7685FC4C-618F-44DA-BEB0-940F8463C03D}"/>
    <cellStyle name="40% - Accent6 4 4 2" xfId="12171" xr:uid="{F76D9DB5-9EB0-43E1-91C2-1DF328E9E8E3}"/>
    <cellStyle name="40% - Accent6 4 4 2 2" xfId="12172" xr:uid="{92794DE8-3B22-477D-BFFC-2250309BB2A6}"/>
    <cellStyle name="40% - Accent6 4 4 2 2 2" xfId="12173" xr:uid="{4034ED02-B085-4350-9806-63D1E36924A2}"/>
    <cellStyle name="40% - Accent6 4 4 2 2 2 2" xfId="12174" xr:uid="{77A3D11D-4AE7-4B16-9EE4-3C85EDB6F87A}"/>
    <cellStyle name="40% - Accent6 4 4 2 2 3" xfId="12175" xr:uid="{79874F93-B075-4012-8443-8F360E067E2E}"/>
    <cellStyle name="40% - Accent6 4 4 2 3" xfId="12176" xr:uid="{D9ACDCCC-8D2D-4D19-B295-953688C81835}"/>
    <cellStyle name="40% - Accent6 4 4 2 3 2" xfId="12177" xr:uid="{150D97E6-2E19-4208-83B3-83981B856FD6}"/>
    <cellStyle name="40% - Accent6 4 4 2 4" xfId="12178" xr:uid="{F12C66E1-B173-484F-8F30-A08DB9B60948}"/>
    <cellStyle name="40% - Accent6 4 4 3" xfId="12179" xr:uid="{1128F43E-7EE0-46B5-B472-9E870AFF01C1}"/>
    <cellStyle name="40% - Accent6 4 4 3 2" xfId="12180" xr:uid="{98B9FE53-5C3B-40FE-81F4-36D2F2027DCD}"/>
    <cellStyle name="40% - Accent6 4 4 3 2 2" xfId="12181" xr:uid="{EA17437B-6C99-42B0-9BB0-62FA8CC1D0A3}"/>
    <cellStyle name="40% - Accent6 4 4 3 3" xfId="12182" xr:uid="{BE812EF8-4A1A-416D-BB6B-BD7D384F05BA}"/>
    <cellStyle name="40% - Accent6 4 4 4" xfId="12183" xr:uid="{17567816-8B02-407B-B748-71328F617E53}"/>
    <cellStyle name="40% - Accent6 4 4 4 2" xfId="12184" xr:uid="{46FFD258-66A0-4581-8FC3-1447DFF3BD6A}"/>
    <cellStyle name="40% - Accent6 4 4 5" xfId="12185" xr:uid="{FDD0ED49-D537-4D6D-8AA9-66E8CFBA1F15}"/>
    <cellStyle name="40% - Accent6 4 5" xfId="12186" xr:uid="{6B676F1D-F318-459A-BAF2-E80952246BEE}"/>
    <cellStyle name="40% - Accent6 4 5 2" xfId="12187" xr:uid="{95283567-7253-4571-B618-5EBA887314DC}"/>
    <cellStyle name="40% - Accent6 4 5 2 2" xfId="12188" xr:uid="{ED74FCBD-874E-4CFA-B779-6817C1205124}"/>
    <cellStyle name="40% - Accent6 4 5 2 2 2" xfId="12189" xr:uid="{AC77B390-214E-4C5B-B438-E6B48E407CDF}"/>
    <cellStyle name="40% - Accent6 4 5 2 3" xfId="12190" xr:uid="{57E17D1E-9516-4302-8FCA-9F7C778BC688}"/>
    <cellStyle name="40% - Accent6 4 5 3" xfId="12191" xr:uid="{CC921815-8A43-4EE8-95A6-16B151A0503C}"/>
    <cellStyle name="40% - Accent6 4 5 3 2" xfId="12192" xr:uid="{B21FCF11-E095-4CE7-A3C4-546B939CC7D0}"/>
    <cellStyle name="40% - Accent6 4 5 4" xfId="12193" xr:uid="{6AEB5BE2-AE08-483C-84DB-13C925E7C065}"/>
    <cellStyle name="40% - Accent6 4 6" xfId="12194" xr:uid="{06B5815C-0981-44CE-8E3E-842FB8585056}"/>
    <cellStyle name="40% - Accent6 4 6 2" xfId="12195" xr:uid="{A1900FB7-C124-494A-99C3-185D3EA540B1}"/>
    <cellStyle name="40% - Accent6 4 6 2 2" xfId="12196" xr:uid="{A74F19E5-F55C-4A25-B940-CBF47443C399}"/>
    <cellStyle name="40% - Accent6 4 6 3" xfId="12197" xr:uid="{A8191B3E-1720-402F-BFD3-FBDB7C2F97AE}"/>
    <cellStyle name="40% - Accent6 4 7" xfId="12198" xr:uid="{26B47C9B-5AC7-463B-B989-2F05651DB02C}"/>
    <cellStyle name="40% - Accent6 4 7 2" xfId="12199" xr:uid="{B5E7F6D4-DAA7-4D28-ACF1-2E119181A35A}"/>
    <cellStyle name="40% - Accent6 4 8" xfId="12200" xr:uid="{38D74646-E7FA-4D67-87B7-B69A6F44F8CC}"/>
    <cellStyle name="40% - Accent6 5" xfId="12201" xr:uid="{E2904249-D161-425B-9FAE-23946602E1A6}"/>
    <cellStyle name="40% - Accent6 5 2" xfId="12202" xr:uid="{F32FDBCB-00F2-4494-8E27-6EF67CF8BC00}"/>
    <cellStyle name="40% - Accent6 5 2 2" xfId="12203" xr:uid="{6914CF21-8518-4347-A1B8-F8ED330C8970}"/>
    <cellStyle name="40% - Accent6 5 2 2 2" xfId="12204" xr:uid="{66EC7931-1877-416B-8B41-556A83691841}"/>
    <cellStyle name="40% - Accent6 5 2 2 2 2" xfId="12205" xr:uid="{EF34CBFA-956B-41B6-A0E0-F8916D901200}"/>
    <cellStyle name="40% - Accent6 5 2 2 2 2 2" xfId="12206" xr:uid="{D6FA193A-2433-4B27-A029-C7EE259D2CA0}"/>
    <cellStyle name="40% - Accent6 5 2 2 2 2 2 2" xfId="12207" xr:uid="{49DB6F64-DF92-46DE-9B85-666048DE9F96}"/>
    <cellStyle name="40% - Accent6 5 2 2 2 2 3" xfId="12208" xr:uid="{27044379-CE92-46C7-B888-46A1596EF9CE}"/>
    <cellStyle name="40% - Accent6 5 2 2 2 3" xfId="12209" xr:uid="{D8CB156B-66C1-415B-94D2-92B282C26F97}"/>
    <cellStyle name="40% - Accent6 5 2 2 2 3 2" xfId="12210" xr:uid="{5403AAEE-2B37-49D6-B08F-B2F9C10A82CE}"/>
    <cellStyle name="40% - Accent6 5 2 2 2 4" xfId="12211" xr:uid="{B12A0CD4-5B58-4B38-9477-4ED9FA461E91}"/>
    <cellStyle name="40% - Accent6 5 2 2 3" xfId="12212" xr:uid="{C4B7C921-B751-4906-84FF-B792F0FFC51C}"/>
    <cellStyle name="40% - Accent6 5 2 2 3 2" xfId="12213" xr:uid="{AF7494A1-C6B8-4D52-9837-4B8713823B0F}"/>
    <cellStyle name="40% - Accent6 5 2 2 3 2 2" xfId="12214" xr:uid="{8595420D-B7BA-4EBC-A771-7E309ACB8C65}"/>
    <cellStyle name="40% - Accent6 5 2 2 3 3" xfId="12215" xr:uid="{AF0D7C25-C66C-4AB4-8864-07EEC7D9CBC2}"/>
    <cellStyle name="40% - Accent6 5 2 2 4" xfId="12216" xr:uid="{DCE8FB06-479F-480D-961D-251CD2767A2A}"/>
    <cellStyle name="40% - Accent6 5 2 2 4 2" xfId="12217" xr:uid="{62250E9F-FE7A-4255-85DF-7CE0AC62997C}"/>
    <cellStyle name="40% - Accent6 5 2 2 5" xfId="12218" xr:uid="{6A9DB50D-477F-4533-8C2D-1D16B9A9CC0D}"/>
    <cellStyle name="40% - Accent6 5 2 3" xfId="12219" xr:uid="{C4511994-1B98-4F61-A03F-E3DBA4BEDE09}"/>
    <cellStyle name="40% - Accent6 5 2 3 2" xfId="12220" xr:uid="{DE79383C-33E9-4DFE-9264-B3A7044DE114}"/>
    <cellStyle name="40% - Accent6 5 2 3 2 2" xfId="12221" xr:uid="{840E5EFE-66B2-4153-8AB8-D7C91B77C824}"/>
    <cellStyle name="40% - Accent6 5 2 3 2 2 2" xfId="12222" xr:uid="{B473A086-B900-4ED5-9089-95D37179E43E}"/>
    <cellStyle name="40% - Accent6 5 2 3 2 3" xfId="12223" xr:uid="{CD163D29-15DC-4D9F-8A12-5A10C1F99120}"/>
    <cellStyle name="40% - Accent6 5 2 3 3" xfId="12224" xr:uid="{6D4E6541-7E5D-47F3-806F-D4C262D0B61F}"/>
    <cellStyle name="40% - Accent6 5 2 3 3 2" xfId="12225" xr:uid="{97CF55E1-A43C-4353-92E8-AEE3A50A15E2}"/>
    <cellStyle name="40% - Accent6 5 2 3 4" xfId="12226" xr:uid="{14248462-1632-4268-850B-AB71596935B7}"/>
    <cellStyle name="40% - Accent6 5 2 4" xfId="12227" xr:uid="{1938703C-8BE3-4760-87D6-13A4F48B770C}"/>
    <cellStyle name="40% - Accent6 5 2 4 2" xfId="12228" xr:uid="{ECE7F5BF-6487-4E5C-9CD2-AC4464052BB5}"/>
    <cellStyle name="40% - Accent6 5 2 4 2 2" xfId="12229" xr:uid="{7CC5F882-DB69-42AD-BAB4-3F59EE6956BF}"/>
    <cellStyle name="40% - Accent6 5 2 4 3" xfId="12230" xr:uid="{746E2F00-EE0E-4EE8-8C01-8DA8D4BBFF22}"/>
    <cellStyle name="40% - Accent6 5 2 5" xfId="12231" xr:uid="{CF010852-BE64-4F05-A90A-866D128943B3}"/>
    <cellStyle name="40% - Accent6 5 2 5 2" xfId="12232" xr:uid="{3F1CE9B6-3710-42C8-8F0F-270B7DEE8DC4}"/>
    <cellStyle name="40% - Accent6 5 2 6" xfId="12233" xr:uid="{A735D63F-1557-4841-8A2D-AE6F836C0F51}"/>
    <cellStyle name="40% - Accent6 5 3" xfId="12234" xr:uid="{BD72C863-F5A1-457A-9FED-A3E3DA75BEC7}"/>
    <cellStyle name="40% - Accent6 5 3 2" xfId="12235" xr:uid="{47C78169-A2B3-4736-B1B1-6130B492814E}"/>
    <cellStyle name="40% - Accent6 5 3 2 2" xfId="12236" xr:uid="{6745C48E-8975-4EC2-A82C-09B901A2B84B}"/>
    <cellStyle name="40% - Accent6 5 3 2 2 2" xfId="12237" xr:uid="{339351BD-8C61-476B-B36A-52EE041F1E1A}"/>
    <cellStyle name="40% - Accent6 5 3 2 2 2 2" xfId="12238" xr:uid="{CC1FA258-1639-43D5-BFFE-AD9387CCDF3F}"/>
    <cellStyle name="40% - Accent6 5 3 2 2 3" xfId="12239" xr:uid="{87DBBC6A-9BE0-4D1B-8052-E3839253626D}"/>
    <cellStyle name="40% - Accent6 5 3 2 3" xfId="12240" xr:uid="{9F7B522A-BF54-4453-B856-780FECCB2F39}"/>
    <cellStyle name="40% - Accent6 5 3 2 3 2" xfId="12241" xr:uid="{2116210A-519C-43DC-AFC6-8BCEC559EB90}"/>
    <cellStyle name="40% - Accent6 5 3 2 4" xfId="12242" xr:uid="{6FB9ABF2-E944-4D05-B84C-7ED3B6C01C28}"/>
    <cellStyle name="40% - Accent6 5 3 3" xfId="12243" xr:uid="{B6D7B1CC-EA43-4771-BBF8-0C1BB25D8D94}"/>
    <cellStyle name="40% - Accent6 5 3 3 2" xfId="12244" xr:uid="{CCDBEB38-3527-49C7-9FA1-75D380C71C36}"/>
    <cellStyle name="40% - Accent6 5 3 3 2 2" xfId="12245" xr:uid="{337631E2-EFFF-41EE-BD15-C4A4569F6B84}"/>
    <cellStyle name="40% - Accent6 5 3 3 3" xfId="12246" xr:uid="{BB738E46-E254-4C30-B0F4-46155BE1AB65}"/>
    <cellStyle name="40% - Accent6 5 3 4" xfId="12247" xr:uid="{7D0DD2A8-62B4-4FF7-8A53-833B97DA8ED0}"/>
    <cellStyle name="40% - Accent6 5 3 4 2" xfId="12248" xr:uid="{09CFA201-5FCA-4523-920B-3BF6B11F6B5F}"/>
    <cellStyle name="40% - Accent6 5 3 5" xfId="12249" xr:uid="{BD960A9C-CB11-491E-9C2D-B57E6B2479C5}"/>
    <cellStyle name="40% - Accent6 5 4" xfId="12250" xr:uid="{8D3DFB2E-A06C-40B2-BFF1-FC2E4355B65C}"/>
    <cellStyle name="40% - Accent6 5 4 2" xfId="12251" xr:uid="{B4700D2A-62C0-4F9C-93F5-254F70D6A3E1}"/>
    <cellStyle name="40% - Accent6 5 4 2 2" xfId="12252" xr:uid="{FBE15430-E16E-4C47-8732-7A4DDFBD45EF}"/>
    <cellStyle name="40% - Accent6 5 4 2 2 2" xfId="12253" xr:uid="{5D1E43D3-5994-441E-9DEC-93663F394E41}"/>
    <cellStyle name="40% - Accent6 5 4 2 3" xfId="12254" xr:uid="{1766DC1C-85EE-455C-8412-39112B4E5C13}"/>
    <cellStyle name="40% - Accent6 5 4 3" xfId="12255" xr:uid="{1AD87E48-8D72-4AD7-BAF9-DF7F8742C92D}"/>
    <cellStyle name="40% - Accent6 5 4 3 2" xfId="12256" xr:uid="{9A4F40CE-1C04-4FA1-93E7-2CD3F7DC3533}"/>
    <cellStyle name="40% - Accent6 5 4 4" xfId="12257" xr:uid="{BA7B3009-FD9B-48FA-B69A-BCBA66B34B39}"/>
    <cellStyle name="40% - Accent6 5 5" xfId="12258" xr:uid="{B7900CDA-1A4E-408A-88C1-1D2B0C3C8BD9}"/>
    <cellStyle name="40% - Accent6 5 5 2" xfId="12259" xr:uid="{95A58DFC-7449-4F07-B65E-8E6C2FFC2798}"/>
    <cellStyle name="40% - Accent6 5 5 2 2" xfId="12260" xr:uid="{7C4EC9DD-E24B-4AB9-A6B5-B4F40F0A08E7}"/>
    <cellStyle name="40% - Accent6 5 5 3" xfId="12261" xr:uid="{5F0A4D33-77E7-43F4-AF7A-63CFE00548E9}"/>
    <cellStyle name="40% - Accent6 5 6" xfId="12262" xr:uid="{7729054F-6B3E-4A4E-B85B-B77B104EF23C}"/>
    <cellStyle name="40% - Accent6 5 6 2" xfId="12263" xr:uid="{1425FAB4-8CB0-451A-939C-BD3744C69F1A}"/>
    <cellStyle name="40% - Accent6 5 7" xfId="12264" xr:uid="{0F44F6E5-FF96-4E69-AACC-F41121FD9B7F}"/>
    <cellStyle name="40% - Accent6 6" xfId="12265" xr:uid="{618B3D70-2FD4-4E4B-99D2-1F9D19D1E43D}"/>
    <cellStyle name="40% - Accent6 6 2" xfId="12266" xr:uid="{E9112B78-6C72-4B91-83E4-2D81289AFE47}"/>
    <cellStyle name="40% - Accent6 6 2 2" xfId="12267" xr:uid="{B330F3B9-B394-4FD0-8C7D-B85D58B82827}"/>
    <cellStyle name="40% - Accent6 6 2 2 2" xfId="12268" xr:uid="{B7D62BE4-DD58-461B-9961-4E9E88C8D124}"/>
    <cellStyle name="40% - Accent6 6 2 2 2 2" xfId="12269" xr:uid="{5125855E-686F-496F-8C85-37D2D807B4DB}"/>
    <cellStyle name="40% - Accent6 6 2 2 2 2 2" xfId="12270" xr:uid="{6445046D-0DB2-41AC-9DF9-73731E26C811}"/>
    <cellStyle name="40% - Accent6 6 2 2 2 3" xfId="12271" xr:uid="{D17F54E3-699D-48B3-A2EB-F8C8BE0A6055}"/>
    <cellStyle name="40% - Accent6 6 2 2 3" xfId="12272" xr:uid="{718CDA1D-D349-460F-959A-1CFF8DDFF303}"/>
    <cellStyle name="40% - Accent6 6 2 2 3 2" xfId="12273" xr:uid="{93AF8C46-6F28-476A-8CB4-DC93CAD8CF4A}"/>
    <cellStyle name="40% - Accent6 6 2 2 4" xfId="12274" xr:uid="{C0DBFEEA-BA78-4D61-BA9D-008A89270000}"/>
    <cellStyle name="40% - Accent6 6 2 3" xfId="12275" xr:uid="{D4AF0EAE-9DE7-46D4-8B69-8729D38F9A3F}"/>
    <cellStyle name="40% - Accent6 6 2 3 2" xfId="12276" xr:uid="{DD2A1C9F-B2D3-4720-A76B-1A3EAA81568B}"/>
    <cellStyle name="40% - Accent6 6 2 3 2 2" xfId="12277" xr:uid="{AB4D7073-F4D4-4BC5-BA9F-7CD9FF69BB99}"/>
    <cellStyle name="40% - Accent6 6 2 3 3" xfId="12278" xr:uid="{A929F094-1488-4198-8AE0-D3137D52AFEB}"/>
    <cellStyle name="40% - Accent6 6 2 4" xfId="12279" xr:uid="{C10ABF2A-5985-41F8-A9C7-7507468321A1}"/>
    <cellStyle name="40% - Accent6 6 2 4 2" xfId="12280" xr:uid="{0051E827-1D4F-46C3-B25C-500E09DD83C8}"/>
    <cellStyle name="40% - Accent6 6 2 5" xfId="12281" xr:uid="{CE9D0F15-2B51-463F-9238-469438BCDF0C}"/>
    <cellStyle name="40% - Accent6 6 3" xfId="12282" xr:uid="{6BC9376C-96FC-46E7-A54C-B3D665A4BF8B}"/>
    <cellStyle name="40% - Accent6 6 3 2" xfId="12283" xr:uid="{FC3E1A8B-1373-4D2D-BFC4-6C48A64FA309}"/>
    <cellStyle name="40% - Accent6 6 3 2 2" xfId="12284" xr:uid="{358E41F6-AB60-4A01-8F3F-F6D3E9E43ADF}"/>
    <cellStyle name="40% - Accent6 6 3 2 2 2" xfId="12285" xr:uid="{C8E9B5E8-4482-418C-8E6B-16CAB944ADA0}"/>
    <cellStyle name="40% - Accent6 6 3 2 3" xfId="12286" xr:uid="{BED382F5-502B-481D-9628-27D3952C78AC}"/>
    <cellStyle name="40% - Accent6 6 3 3" xfId="12287" xr:uid="{09C92C03-69B4-4D0B-B058-D93BA137ED39}"/>
    <cellStyle name="40% - Accent6 6 3 3 2" xfId="12288" xr:uid="{64ACEDFC-882C-4449-8E55-989E8F07F130}"/>
    <cellStyle name="40% - Accent6 6 3 4" xfId="12289" xr:uid="{C468D242-C404-420C-9E40-F808D45A31A9}"/>
    <cellStyle name="40% - Accent6 6 4" xfId="12290" xr:uid="{8F612F3F-92EA-41F3-802B-CEA104CC541A}"/>
    <cellStyle name="40% - Accent6 6 4 2" xfId="12291" xr:uid="{841BB255-9F5C-4E7F-8F72-0B7BBBDB7638}"/>
    <cellStyle name="40% - Accent6 6 4 2 2" xfId="12292" xr:uid="{9E4AE564-EDD6-4452-8060-8B353012BDC5}"/>
    <cellStyle name="40% - Accent6 6 4 3" xfId="12293" xr:uid="{4C2F4368-D681-4050-9A34-B4F74C83E041}"/>
    <cellStyle name="40% - Accent6 6 5" xfId="12294" xr:uid="{2B1E586C-2CDF-410B-A503-8D1CA81EA7A4}"/>
    <cellStyle name="40% - Accent6 6 5 2" xfId="12295" xr:uid="{B7CFEE71-1A38-4893-89F1-BCE9135912F1}"/>
    <cellStyle name="40% - Accent6 6 6" xfId="12296" xr:uid="{7CA9E962-10C2-40B1-AD6E-BBE2900EE775}"/>
    <cellStyle name="40% - Accent6 7" xfId="12297" xr:uid="{E66EFE66-86A8-449D-A59B-90B52BD7FD60}"/>
    <cellStyle name="40% - Accent6 7 2" xfId="12298" xr:uid="{459875F3-5308-4A27-996E-AE42A5608750}"/>
    <cellStyle name="40% - Accent6 7 2 2" xfId="12299" xr:uid="{2DE6440E-779B-4300-9889-4049EEE40DD2}"/>
    <cellStyle name="40% - Accent6 7 2 2 2" xfId="12300" xr:uid="{7F6ACEE6-721D-418D-8CC0-B67A1AB4AE73}"/>
    <cellStyle name="40% - Accent6 7 2 2 2 2" xfId="12301" xr:uid="{29B0A6AC-CC1A-431C-B389-184A7472A559}"/>
    <cellStyle name="40% - Accent6 7 2 2 3" xfId="12302" xr:uid="{C2493D72-FC16-4FB4-8179-3511DEA6BA2E}"/>
    <cellStyle name="40% - Accent6 7 2 3" xfId="12303" xr:uid="{282C78ED-B1A1-4A99-B8CA-A443BC46BAC1}"/>
    <cellStyle name="40% - Accent6 7 2 3 2" xfId="12304" xr:uid="{CD251AAC-345E-47DC-8F19-F9C8930E71D4}"/>
    <cellStyle name="40% - Accent6 7 2 4" xfId="12305" xr:uid="{0999DA51-0B6B-451D-A3BE-BB11691D1DC0}"/>
    <cellStyle name="40% - Accent6 7 3" xfId="12306" xr:uid="{B3F31D5B-137A-4A1F-9C60-F3DF200A3E21}"/>
    <cellStyle name="40% - Accent6 7 3 2" xfId="12307" xr:uid="{D17C0B4D-C8D7-4DF9-A79A-85993899511E}"/>
    <cellStyle name="40% - Accent6 7 3 2 2" xfId="12308" xr:uid="{CD5A2653-500F-436F-B798-E6C19D7E84A4}"/>
    <cellStyle name="40% - Accent6 7 3 3" xfId="12309" xr:uid="{5EC6D94C-54CB-40C0-859E-1F59021EC91C}"/>
    <cellStyle name="40% - Accent6 7 4" xfId="12310" xr:uid="{464A72CB-B5DD-4C86-9BCF-6B7E1832AD71}"/>
    <cellStyle name="40% - Accent6 7 4 2" xfId="12311" xr:uid="{EA164F9C-FA82-49D9-B5F0-2F096EA1865A}"/>
    <cellStyle name="40% - Accent6 7 5" xfId="12312" xr:uid="{62BA49CE-4AD6-4E7A-8926-CE012E53DCE7}"/>
    <cellStyle name="40% - Accent6 8" xfId="12313" xr:uid="{22B42BF4-EC35-4D43-BE49-9F1FC6B7CEE0}"/>
    <cellStyle name="40% - Accent6 8 2" xfId="12314" xr:uid="{48D387BC-69B2-41FB-A86A-2F8B0FC724E7}"/>
    <cellStyle name="40% - Accent6 8 2 2" xfId="12315" xr:uid="{1AC0642F-931C-448C-B1D1-044E106DCE1B}"/>
    <cellStyle name="40% - Accent6 8 2 2 2" xfId="12316" xr:uid="{774A5DF8-B43F-4937-A6E1-3971007D0ED5}"/>
    <cellStyle name="40% - Accent6 8 2 3" xfId="12317" xr:uid="{169F35F4-A02F-46AB-BA06-77B5BE7D390F}"/>
    <cellStyle name="40% - Accent6 8 3" xfId="12318" xr:uid="{3D16EF4B-E88C-49A7-BCB3-34EF742967E5}"/>
    <cellStyle name="40% - Accent6 8 3 2" xfId="12319" xr:uid="{E78AF09F-18A3-439D-8A28-B7AF9443839F}"/>
    <cellStyle name="40% - Accent6 8 4" xfId="12320" xr:uid="{766CD4C8-4DF9-47C2-B237-67125CB9AD17}"/>
    <cellStyle name="40% - Accent6 9" xfId="12321" xr:uid="{5C4BA604-85B2-48CA-AAF9-2BC8EEF3D88C}"/>
    <cellStyle name="40% - Accent6 9 2" xfId="12322" xr:uid="{91F0DF40-4D58-4E11-BDBB-80D1430F7067}"/>
    <cellStyle name="40% - Accent6 9 2 2" xfId="12323" xr:uid="{A21BDD47-9641-4513-83B2-C5DB70B463F1}"/>
    <cellStyle name="40% - Accent6 9 3" xfId="12324" xr:uid="{76A53C46-445E-4169-92AB-9DC9DA815D79}"/>
    <cellStyle name="60% - Accent1 2" xfId="12325" xr:uid="{85B08E0A-F153-4CDD-9881-D429D8003D98}"/>
    <cellStyle name="60% - Accent2 2" xfId="12326" xr:uid="{87780677-A981-4811-9FFD-B27333BBB1C4}"/>
    <cellStyle name="60% - Accent3 2" xfId="12327" xr:uid="{734A0288-BDE3-465B-8BAE-8AFE48840E67}"/>
    <cellStyle name="60% - Accent4 2" xfId="12328" xr:uid="{3BFAECEE-908C-4E52-BCC6-E2BDA3AE639F}"/>
    <cellStyle name="60% - Accent5 2" xfId="12329" xr:uid="{4283880E-6348-495C-A88B-1A51A1B9621F}"/>
    <cellStyle name="60% - Accent6 2" xfId="12330" xr:uid="{DFE9F72F-C88C-4752-AD61-D0A05D67B474}"/>
    <cellStyle name="Accent1 2" xfId="12331" xr:uid="{EE683D70-4F73-4D46-AC1A-2FAD669CE328}"/>
    <cellStyle name="Accent2 2" xfId="12332" xr:uid="{C8DD031F-E8E5-42ED-889E-F2A8FCE465A4}"/>
    <cellStyle name="Accent3 2" xfId="12333" xr:uid="{3A9A83A7-BE2D-46C7-B1BF-A8316C19101F}"/>
    <cellStyle name="Accent4 2" xfId="12334" xr:uid="{F4BE7AF9-2EB2-4169-BF8F-AF0A785DF847}"/>
    <cellStyle name="Accent5 2" xfId="12335" xr:uid="{3142A85C-A633-43FD-820A-A1943BA889F4}"/>
    <cellStyle name="Accent6 2" xfId="12336" xr:uid="{EBF2FC57-A0DF-46E2-B103-06C1AF7F4528}"/>
    <cellStyle name="Bad 2" xfId="12337" xr:uid="{CC6980F4-DB22-416C-B5F6-9A362FF48A24}"/>
    <cellStyle name="Calculation 2" xfId="12338" xr:uid="{CEE749D0-AE65-4188-96D9-A66A34F75F56}"/>
    <cellStyle name="Check Cell 2" xfId="12339" xr:uid="{BD5D7253-062C-42E2-B7A5-AAE46822D0F5}"/>
    <cellStyle name="Comma 2" xfId="2" xr:uid="{19CFD29B-FB9D-484B-B0F1-376F06A79AB3}"/>
    <cellStyle name="Comma 2 2" xfId="8" xr:uid="{6EB44ED3-006B-4B04-A032-A3AE2B7B092F}"/>
    <cellStyle name="Comma 2 3" xfId="12340" xr:uid="{E563A219-886B-4956-917B-010DCB4A75C9}"/>
    <cellStyle name="Comma 3" xfId="9" xr:uid="{1BF6A6BF-19A0-4819-96D4-7B8FF1002D07}"/>
    <cellStyle name="Comma 3 2" xfId="12341" xr:uid="{A4AD4D8E-3709-4946-9717-B7C993AC902C}"/>
    <cellStyle name="Comma 4" xfId="12342" xr:uid="{64336633-2B48-4C9C-8907-A42C8C633265}"/>
    <cellStyle name="Comma0" xfId="12343" xr:uid="{A12BBBDB-7886-4446-B876-9590CEE6129D}"/>
    <cellStyle name="Currency0" xfId="12344" xr:uid="{809CECC5-1825-4D4C-BE03-5AA7DFA2DF33}"/>
    <cellStyle name="Date" xfId="12345" xr:uid="{E856AD89-F1B5-4EB5-925A-4F4CB90BB4B6}"/>
    <cellStyle name="Explanatory Text 2" xfId="12346" xr:uid="{0421AC8B-76D9-4B4C-B788-8FDEA58E73B8}"/>
    <cellStyle name="Fixed" xfId="12347" xr:uid="{AA2DC488-1976-463B-9F21-54BF1DABA5DF}"/>
    <cellStyle name="Good 2" xfId="12348" xr:uid="{F390D0FF-EEA8-4B4A-B168-B7209C43BC85}"/>
    <cellStyle name="Heading 1 10" xfId="12349" xr:uid="{055363FF-148A-481D-A904-14A9F4AE7BBF}"/>
    <cellStyle name="Heading 1 11" xfId="12350" xr:uid="{FC56AC15-E5A0-4470-9F7A-57B83DC39E18}"/>
    <cellStyle name="Heading 1 12" xfId="12351" xr:uid="{8319D075-1B9F-443D-ABEF-07EABD7F1090}"/>
    <cellStyle name="Heading 1 13" xfId="12352" xr:uid="{1DABF43A-9DD6-4E82-AE66-5D63B5C2DF50}"/>
    <cellStyle name="Heading 1 14" xfId="12353" xr:uid="{C2EFBC34-8D11-41BA-A822-E7EB9A820925}"/>
    <cellStyle name="Heading 1 2" xfId="12354" xr:uid="{CBC2EF9A-9C20-419C-9A02-F36B2794679B}"/>
    <cellStyle name="Heading 1 3" xfId="12355" xr:uid="{08E5E4FD-ABD4-463A-AFC3-0B08D5F7A7FA}"/>
    <cellStyle name="Heading 1 4" xfId="12356" xr:uid="{3A66EB9A-3F48-439E-8889-718C8F4641A1}"/>
    <cellStyle name="Heading 1 5" xfId="12357" xr:uid="{850B6E82-E657-41FF-8E1E-AA3CCE49057E}"/>
    <cellStyle name="Heading 1 6" xfId="12358" xr:uid="{DCCE4757-8197-4EC4-B5F8-77F0FF6E07FC}"/>
    <cellStyle name="Heading 1 7" xfId="12359" xr:uid="{E928169E-DC4F-44D6-A887-C0F31C13A6C9}"/>
    <cellStyle name="Heading 1 8" xfId="12360" xr:uid="{3D1A2474-AB01-4D74-86FD-9876B6163445}"/>
    <cellStyle name="Heading 1 9" xfId="12361" xr:uid="{9AD6B50A-832D-4852-B73A-106CB55F0347}"/>
    <cellStyle name="Heading 2 10" xfId="12362" xr:uid="{996E361D-7C2A-40F2-B2FD-6D7941142D68}"/>
    <cellStyle name="Heading 2 11" xfId="12363" xr:uid="{7955E31C-D621-450A-AEDE-012544F5CD71}"/>
    <cellStyle name="Heading 2 12" xfId="12364" xr:uid="{0FE3E26F-4A3E-4DAB-AF14-A140CB0CD97B}"/>
    <cellStyle name="Heading 2 13" xfId="12365" xr:uid="{D6D244E4-5EF9-4B88-973A-4D1C05FF634B}"/>
    <cellStyle name="Heading 2 14" xfId="12366" xr:uid="{8C342F44-EB50-4864-B096-684D387EC4D5}"/>
    <cellStyle name="Heading 2 2" xfId="12367" xr:uid="{832C2A32-1F44-4545-A940-33614F97D0FF}"/>
    <cellStyle name="Heading 2 3" xfId="12368" xr:uid="{92FD229A-E758-41DA-9099-86A6DF402FD8}"/>
    <cellStyle name="Heading 2 4" xfId="12369" xr:uid="{504C9D45-6CBA-461A-B9F2-E4390F2913AB}"/>
    <cellStyle name="Heading 2 5" xfId="12370" xr:uid="{60085EF3-E074-4F0A-8D59-095FF16750B0}"/>
    <cellStyle name="Heading 2 6" xfId="12371" xr:uid="{58B10B40-391B-478D-B0DD-38091257BE32}"/>
    <cellStyle name="Heading 2 7" xfId="12372" xr:uid="{33443112-E8BB-43E5-AE94-1EE479A9D9E7}"/>
    <cellStyle name="Heading 2 8" xfId="12373" xr:uid="{C435E346-0DE1-4D62-A01B-8DFDEBF57678}"/>
    <cellStyle name="Heading 2 9" xfId="12374" xr:uid="{6A485A74-A7BE-4512-889C-88EAFE532C26}"/>
    <cellStyle name="Heading 3 2" xfId="12375" xr:uid="{9732BC3B-73FB-4B10-A4E2-9E24E7AC2828}"/>
    <cellStyle name="Heading 4 2" xfId="12376" xr:uid="{43379BD7-A0FE-418F-B7E7-0FE965DEE333}"/>
    <cellStyle name="Hyperlink" xfId="1" builtinId="8"/>
    <cellStyle name="Hyperlink 2" xfId="11" xr:uid="{EA7A9A46-1B9D-4E75-958B-DEA1103D9CAF}"/>
    <cellStyle name="Hyperlink 2 2" xfId="7" xr:uid="{03720341-4D94-425F-B4F6-5E739942A7DD}"/>
    <cellStyle name="Input 2" xfId="12377" xr:uid="{EB99B726-8134-4441-8DEB-DA31034F8579}"/>
    <cellStyle name="Linked Cell 2" xfId="12378" xr:uid="{181B610E-08E6-4882-87EB-302B8B2D42D3}"/>
    <cellStyle name="Neutral 2" xfId="12379" xr:uid="{F4B315C4-ECA1-44D0-ACCC-CDC7A561F426}"/>
    <cellStyle name="Normal" xfId="0" builtinId="0"/>
    <cellStyle name="Normal 10" xfId="12380" xr:uid="{CA650344-4223-47A6-A7A8-FA420AA0A78F}"/>
    <cellStyle name="Normal 10 2" xfId="12381" xr:uid="{B27D9DC3-557F-4B2F-B482-8694D4936C5B}"/>
    <cellStyle name="Normal 10 2 2" xfId="12382" xr:uid="{DFDDE79F-25E7-4168-BA43-AB3B730735EF}"/>
    <cellStyle name="Normal 10 3" xfId="12383" xr:uid="{A6B21111-4FBF-49A7-98B2-7023EE0EFEA5}"/>
    <cellStyle name="Normal 10 4" xfId="12384" xr:uid="{EA747792-4DF0-4D39-A497-A3B391FADD0E}"/>
    <cellStyle name="Normal 10 5" xfId="12385" xr:uid="{F7E84B36-B23C-446B-9D07-04FB25E8EA75}"/>
    <cellStyle name="Normal 11" xfId="12386" xr:uid="{58DCDC4C-D445-405D-BD27-0D2BC34B59D8}"/>
    <cellStyle name="Normal 11 10" xfId="12387" xr:uid="{ACDC329E-7B54-467C-8E63-4DF82DC8A050}"/>
    <cellStyle name="Normal 11 10 2" xfId="12388" xr:uid="{7DBA92FB-54BE-4441-BDCB-C2D639BB43C2}"/>
    <cellStyle name="Normal 11 11" xfId="12389" xr:uid="{C0E56DDB-7368-4EAB-B070-24E90E9A54DF}"/>
    <cellStyle name="Normal 11 2" xfId="12390" xr:uid="{F2A5CB5C-71D3-4105-836F-E24E1451D91C}"/>
    <cellStyle name="Normal 11 2 10" xfId="12391" xr:uid="{621FBD2A-47F6-4471-B0D5-FF1BC6FC62D7}"/>
    <cellStyle name="Normal 11 2 2" xfId="12392" xr:uid="{0AA17CB0-F1F5-4B4F-9E69-849611711226}"/>
    <cellStyle name="Normal 11 2 2 2" xfId="12393" xr:uid="{43814FC1-61E2-4FA7-9A7E-C986BBD1BC63}"/>
    <cellStyle name="Normal 11 2 2 2 2" xfId="12394" xr:uid="{6602E10B-B145-437A-BD4B-36D1D2DE757C}"/>
    <cellStyle name="Normal 11 2 2 2 2 2" xfId="12395" xr:uid="{7F108867-82DA-4EBF-B65D-26320F603D1B}"/>
    <cellStyle name="Normal 11 2 2 2 2 2 2" xfId="12396" xr:uid="{1B0F682C-C22D-4EFE-9953-88A163D4ED86}"/>
    <cellStyle name="Normal 11 2 2 2 2 2 2 2" xfId="12397" xr:uid="{BD76BC8E-1D37-448A-BB5A-7382007ED56D}"/>
    <cellStyle name="Normal 11 2 2 2 2 2 2 2 2" xfId="12398" xr:uid="{62A39175-4A22-49AA-8877-2C19115E759A}"/>
    <cellStyle name="Normal 11 2 2 2 2 2 2 2 2 2" xfId="12399" xr:uid="{1EFE6CC8-BFAD-4D85-B896-2BF963E24EED}"/>
    <cellStyle name="Normal 11 2 2 2 2 2 2 2 2 2 2" xfId="12400" xr:uid="{FC26600B-BAC7-4A5E-B6C3-C3C6221FDDAE}"/>
    <cellStyle name="Normal 11 2 2 2 2 2 2 2 2 3" xfId="12401" xr:uid="{285D9E66-D3C8-467D-8928-CFBE824643A0}"/>
    <cellStyle name="Normal 11 2 2 2 2 2 2 2 3" xfId="12402" xr:uid="{FCBFC906-A779-45BE-A43B-BBB82A68792A}"/>
    <cellStyle name="Normal 11 2 2 2 2 2 2 2 3 2" xfId="12403" xr:uid="{8E5F6E07-410C-429D-95FE-D12369D0D051}"/>
    <cellStyle name="Normal 11 2 2 2 2 2 2 2 4" xfId="12404" xr:uid="{A9313054-0B1B-4A4B-A5E6-3B9D4B7FA36E}"/>
    <cellStyle name="Normal 11 2 2 2 2 2 2 3" xfId="12405" xr:uid="{D36A4E69-9996-4168-8A79-2F2416814C17}"/>
    <cellStyle name="Normal 11 2 2 2 2 2 2 3 2" xfId="12406" xr:uid="{E3569BDE-D8AA-4C9B-A963-46F5D285FFE1}"/>
    <cellStyle name="Normal 11 2 2 2 2 2 2 3 2 2" xfId="12407" xr:uid="{2E66A886-88AE-42BC-A166-C8588AC4A211}"/>
    <cellStyle name="Normal 11 2 2 2 2 2 2 3 3" xfId="12408" xr:uid="{1E295F88-2A04-4EF0-9BE3-2E1B9EE59410}"/>
    <cellStyle name="Normal 11 2 2 2 2 2 2 4" xfId="12409" xr:uid="{8EB0ADA0-7DFB-4E72-8F9C-2F88ECD986A5}"/>
    <cellStyle name="Normal 11 2 2 2 2 2 2 4 2" xfId="12410" xr:uid="{2E796D41-DCE3-415A-BDF7-14DE6337BAE4}"/>
    <cellStyle name="Normal 11 2 2 2 2 2 2 5" xfId="12411" xr:uid="{C731F067-464F-4650-9FFF-3DE5EE87DBD1}"/>
    <cellStyle name="Normal 11 2 2 2 2 2 3" xfId="12412" xr:uid="{3FC1E55D-3CBF-4C34-BA8E-78CB212B08DE}"/>
    <cellStyle name="Normal 11 2 2 2 2 2 3 2" xfId="12413" xr:uid="{9AE91656-696E-45E0-B15B-FE2D00118B5D}"/>
    <cellStyle name="Normal 11 2 2 2 2 2 3 2 2" xfId="12414" xr:uid="{48049193-9FE8-48B3-9402-CADBE8E52767}"/>
    <cellStyle name="Normal 11 2 2 2 2 2 3 2 2 2" xfId="12415" xr:uid="{88FC231D-B620-4498-BA4B-5ECD797FBC3F}"/>
    <cellStyle name="Normal 11 2 2 2 2 2 3 2 3" xfId="12416" xr:uid="{AB9C03D0-5CF9-4FEF-AA0B-98EED14EE171}"/>
    <cellStyle name="Normal 11 2 2 2 2 2 3 3" xfId="12417" xr:uid="{F1E33D00-9B8E-4739-84C7-9CC1600E4CE5}"/>
    <cellStyle name="Normal 11 2 2 2 2 2 3 3 2" xfId="12418" xr:uid="{A1441351-32D6-4406-92EF-20CFCBF0EBB1}"/>
    <cellStyle name="Normal 11 2 2 2 2 2 3 4" xfId="12419" xr:uid="{C2A38B07-515A-43FC-984E-36F9D23567B6}"/>
    <cellStyle name="Normal 11 2 2 2 2 2 4" xfId="12420" xr:uid="{79C513A3-6117-47AA-B962-B81353345A2B}"/>
    <cellStyle name="Normal 11 2 2 2 2 2 4 2" xfId="12421" xr:uid="{C3265AC4-1EC7-4F6A-BC12-4513A1627DA0}"/>
    <cellStyle name="Normal 11 2 2 2 2 2 4 2 2" xfId="12422" xr:uid="{1F60060B-A7B6-4479-A25D-70DBC2459393}"/>
    <cellStyle name="Normal 11 2 2 2 2 2 4 3" xfId="12423" xr:uid="{2372B31D-5829-4D65-931B-7DA561D99DE2}"/>
    <cellStyle name="Normal 11 2 2 2 2 2 5" xfId="12424" xr:uid="{1A4A96EF-3693-4DC3-89D9-3B7C2A6C8ABD}"/>
    <cellStyle name="Normal 11 2 2 2 2 2 5 2" xfId="12425" xr:uid="{2B9E81C5-A6DA-4335-8924-64F837D8208E}"/>
    <cellStyle name="Normal 11 2 2 2 2 2 6" xfId="12426" xr:uid="{02ED0827-AE07-47F5-8616-BCF4672C6416}"/>
    <cellStyle name="Normal 11 2 2 2 2 3" xfId="12427" xr:uid="{9BFEA965-26C9-4297-8B1B-3F529306C37F}"/>
    <cellStyle name="Normal 11 2 2 2 2 3 2" xfId="12428" xr:uid="{3AA9BA04-DB48-4530-ADF6-1EFA10CD6598}"/>
    <cellStyle name="Normal 11 2 2 2 2 3 2 2" xfId="12429" xr:uid="{3DD18C55-3B54-4882-A7AE-931AB4C592AF}"/>
    <cellStyle name="Normal 11 2 2 2 2 3 2 2 2" xfId="12430" xr:uid="{210A9575-B665-4E7D-9A9C-8B59DF34DE04}"/>
    <cellStyle name="Normal 11 2 2 2 2 3 2 2 2 2" xfId="12431" xr:uid="{FF3947B0-3C03-43A1-A8A7-CC2DFA6D5C20}"/>
    <cellStyle name="Normal 11 2 2 2 2 3 2 2 3" xfId="12432" xr:uid="{E261E982-3190-4C2E-9D39-A5D3E1085120}"/>
    <cellStyle name="Normal 11 2 2 2 2 3 2 3" xfId="12433" xr:uid="{A3119B74-4F49-4EF7-AEAC-A84C03817306}"/>
    <cellStyle name="Normal 11 2 2 2 2 3 2 3 2" xfId="12434" xr:uid="{616274E0-F6E3-4CF2-8B0A-67FAA3025692}"/>
    <cellStyle name="Normal 11 2 2 2 2 3 2 4" xfId="12435" xr:uid="{A520ED47-E415-40B0-89FF-082B4BCEA49D}"/>
    <cellStyle name="Normal 11 2 2 2 2 3 3" xfId="12436" xr:uid="{92E29B91-FB60-43AA-8E96-38DD9048F1BD}"/>
    <cellStyle name="Normal 11 2 2 2 2 3 3 2" xfId="12437" xr:uid="{22D8E86B-56B8-4543-A585-C7F0A154F5EA}"/>
    <cellStyle name="Normal 11 2 2 2 2 3 3 2 2" xfId="12438" xr:uid="{9E9EC63F-C983-4B26-9FF0-603CEAA1D3BC}"/>
    <cellStyle name="Normal 11 2 2 2 2 3 3 3" xfId="12439" xr:uid="{AD8A3AD5-EF30-43E9-80F3-906F46B61EF3}"/>
    <cellStyle name="Normal 11 2 2 2 2 3 4" xfId="12440" xr:uid="{D8F94AB6-0189-4B89-BFB6-B6AA16844AB5}"/>
    <cellStyle name="Normal 11 2 2 2 2 3 4 2" xfId="12441" xr:uid="{CF5659AC-D219-492C-97D1-F0BCFB70FA52}"/>
    <cellStyle name="Normal 11 2 2 2 2 3 5" xfId="12442" xr:uid="{9E5D114C-D142-43C8-8459-59DF16A57CEF}"/>
    <cellStyle name="Normal 11 2 2 2 2 4" xfId="12443" xr:uid="{96BB758A-A3FB-468D-8C1B-8F580B966F47}"/>
    <cellStyle name="Normal 11 2 2 2 2 4 2" xfId="12444" xr:uid="{471A470A-0DB2-447D-9C2A-73C399CB8D40}"/>
    <cellStyle name="Normal 11 2 2 2 2 4 2 2" xfId="12445" xr:uid="{1FA2106F-70F7-4041-A30E-35C3F77AAC3D}"/>
    <cellStyle name="Normal 11 2 2 2 2 4 2 2 2" xfId="12446" xr:uid="{981816E6-1C93-43DE-9F3B-54E9FB159047}"/>
    <cellStyle name="Normal 11 2 2 2 2 4 2 3" xfId="12447" xr:uid="{A70DA0ED-D5CF-488D-9BB7-4EBDBB55F19F}"/>
    <cellStyle name="Normal 11 2 2 2 2 4 3" xfId="12448" xr:uid="{9632D0E1-C7B3-4294-B4CF-3322EF5025D6}"/>
    <cellStyle name="Normal 11 2 2 2 2 4 3 2" xfId="12449" xr:uid="{97D9A01A-F74B-43C2-86D1-0BAD9B18216F}"/>
    <cellStyle name="Normal 11 2 2 2 2 4 4" xfId="12450" xr:uid="{F45C705C-7EBE-4EF6-B7D6-BC8729A250C8}"/>
    <cellStyle name="Normal 11 2 2 2 2 5" xfId="12451" xr:uid="{6523F88A-B9F6-4CE0-86BC-70F99E626ABD}"/>
    <cellStyle name="Normal 11 2 2 2 2 5 2" xfId="12452" xr:uid="{E524824A-7777-4BD5-A4FE-3B1C9A743D5E}"/>
    <cellStyle name="Normal 11 2 2 2 2 5 2 2" xfId="12453" xr:uid="{BBB8618A-DF3C-4674-B048-4F6EB1FA80CE}"/>
    <cellStyle name="Normal 11 2 2 2 2 5 3" xfId="12454" xr:uid="{E5430B42-F01C-468E-A5BD-EAE8ACBA39A8}"/>
    <cellStyle name="Normal 11 2 2 2 2 6" xfId="12455" xr:uid="{EB62A800-DF07-48ED-B424-0FC7C1960E01}"/>
    <cellStyle name="Normal 11 2 2 2 2 6 2" xfId="12456" xr:uid="{ACD1A38F-618E-4C95-8A91-6EF22F9AD34E}"/>
    <cellStyle name="Normal 11 2 2 2 2 7" xfId="12457" xr:uid="{96BDA2B0-1160-43A4-9FDD-AE400C491FDA}"/>
    <cellStyle name="Normal 11 2 2 2 3" xfId="12458" xr:uid="{C6F27C2E-94FF-46EE-8370-5E306E09B852}"/>
    <cellStyle name="Normal 11 2 2 2 3 2" xfId="12459" xr:uid="{C664CB68-DF68-4C88-B637-2B8179CD6CF9}"/>
    <cellStyle name="Normal 11 2 2 2 3 2 2" xfId="12460" xr:uid="{40AD4E34-BFEE-44C8-9DA0-C04B420A17B3}"/>
    <cellStyle name="Normal 11 2 2 2 3 2 2 2" xfId="12461" xr:uid="{3BD36EF2-BBED-478B-ACE1-D84613D7AA8A}"/>
    <cellStyle name="Normal 11 2 2 2 3 2 2 2 2" xfId="12462" xr:uid="{402DF4E8-80A6-4ECB-97D6-4BA0CDE1F45C}"/>
    <cellStyle name="Normal 11 2 2 2 3 2 2 2 2 2" xfId="12463" xr:uid="{BC3002CE-A557-4310-914D-15CF283BA0EE}"/>
    <cellStyle name="Normal 11 2 2 2 3 2 2 2 3" xfId="12464" xr:uid="{F896FE1F-32F6-43E9-A207-A720F57F5193}"/>
    <cellStyle name="Normal 11 2 2 2 3 2 2 3" xfId="12465" xr:uid="{F78ED07F-CCEF-4D21-A8A1-A5044A8755C2}"/>
    <cellStyle name="Normal 11 2 2 2 3 2 2 3 2" xfId="12466" xr:uid="{7B6EA1E6-516B-40D8-95C5-4EA07934A885}"/>
    <cellStyle name="Normal 11 2 2 2 3 2 2 4" xfId="12467" xr:uid="{00A0BB53-573B-4013-BC65-5BC6222136AE}"/>
    <cellStyle name="Normal 11 2 2 2 3 2 3" xfId="12468" xr:uid="{CCCCAEC4-A719-464F-A996-4860B84D8611}"/>
    <cellStyle name="Normal 11 2 2 2 3 2 3 2" xfId="12469" xr:uid="{C3435410-BA6B-4B18-B7C6-B2973FE9CCBE}"/>
    <cellStyle name="Normal 11 2 2 2 3 2 3 2 2" xfId="12470" xr:uid="{E4C93DBE-1848-40F2-9B26-63047248662C}"/>
    <cellStyle name="Normal 11 2 2 2 3 2 3 3" xfId="12471" xr:uid="{B8F83D99-5699-4B65-AB92-A6D71F92DC69}"/>
    <cellStyle name="Normal 11 2 2 2 3 2 4" xfId="12472" xr:uid="{5EEF4CB0-E444-4C78-9014-DE152D8910CD}"/>
    <cellStyle name="Normal 11 2 2 2 3 2 4 2" xfId="12473" xr:uid="{4AA91D46-4DF9-4269-A281-741E3D755544}"/>
    <cellStyle name="Normal 11 2 2 2 3 2 5" xfId="12474" xr:uid="{188D5D80-2E72-4AB1-8C12-8646C7F8B25B}"/>
    <cellStyle name="Normal 11 2 2 2 3 3" xfId="12475" xr:uid="{778F842F-00AF-4FFD-BEE6-5C122C3F5582}"/>
    <cellStyle name="Normal 11 2 2 2 3 3 2" xfId="12476" xr:uid="{02615EF2-B2A9-4BA8-AAD7-C1A14C2BB840}"/>
    <cellStyle name="Normal 11 2 2 2 3 3 2 2" xfId="12477" xr:uid="{B1BC34F8-5537-4292-8E90-35CAACDEFB31}"/>
    <cellStyle name="Normal 11 2 2 2 3 3 2 2 2" xfId="12478" xr:uid="{04D156FF-DB14-49F6-A5AE-9B84AEE60BE3}"/>
    <cellStyle name="Normal 11 2 2 2 3 3 2 3" xfId="12479" xr:uid="{11FEEB7F-293D-4B15-A536-DADD1889A959}"/>
    <cellStyle name="Normal 11 2 2 2 3 3 3" xfId="12480" xr:uid="{A3DCCF7A-A065-4B00-B867-8E8623085C4B}"/>
    <cellStyle name="Normal 11 2 2 2 3 3 3 2" xfId="12481" xr:uid="{5ACCD010-0E8A-441F-8EDA-70CB484E1802}"/>
    <cellStyle name="Normal 11 2 2 2 3 3 4" xfId="12482" xr:uid="{DACF2CB2-B721-4BC6-B775-FD26896C1B1A}"/>
    <cellStyle name="Normal 11 2 2 2 3 4" xfId="12483" xr:uid="{56178970-4FE2-4572-9444-B1CA4F8B4E14}"/>
    <cellStyle name="Normal 11 2 2 2 3 4 2" xfId="12484" xr:uid="{FD8533C1-6ED1-4D63-AF8B-811BC80CA185}"/>
    <cellStyle name="Normal 11 2 2 2 3 4 2 2" xfId="12485" xr:uid="{160B8C69-464D-46F2-838B-5211F87451B4}"/>
    <cellStyle name="Normal 11 2 2 2 3 4 3" xfId="12486" xr:uid="{AFCB9247-8D6B-44AF-94E7-A313660EBD8B}"/>
    <cellStyle name="Normal 11 2 2 2 3 5" xfId="12487" xr:uid="{B6663A10-E93F-4D7A-95C0-86CFB3972761}"/>
    <cellStyle name="Normal 11 2 2 2 3 5 2" xfId="12488" xr:uid="{2E93B8C6-C408-4310-B4FB-B62A02A50B31}"/>
    <cellStyle name="Normal 11 2 2 2 3 6" xfId="12489" xr:uid="{AC2B5FAC-8A41-454B-A8CA-EC94D1E31D95}"/>
    <cellStyle name="Normal 11 2 2 2 4" xfId="12490" xr:uid="{4A27E1C9-CAC9-4A2C-89B2-8935ED7A1C5A}"/>
    <cellStyle name="Normal 11 2 2 2 4 2" xfId="12491" xr:uid="{A186E62A-C69A-4537-90C5-D571409EFB5E}"/>
    <cellStyle name="Normal 11 2 2 2 4 2 2" xfId="12492" xr:uid="{9966AC43-CF46-4E30-9664-C3F0486F1485}"/>
    <cellStyle name="Normal 11 2 2 2 4 2 2 2" xfId="12493" xr:uid="{BBBE876A-3B1D-474D-B139-EB670245E0F8}"/>
    <cellStyle name="Normal 11 2 2 2 4 2 2 2 2" xfId="12494" xr:uid="{B0C54883-D800-4ADF-8B0D-CDF5B31A29A5}"/>
    <cellStyle name="Normal 11 2 2 2 4 2 2 3" xfId="12495" xr:uid="{8E3E9DE0-8B38-44A0-89FD-3DDF8DC17EBD}"/>
    <cellStyle name="Normal 11 2 2 2 4 2 3" xfId="12496" xr:uid="{EF1CF469-FD76-4282-88A4-E91FD7EFECC9}"/>
    <cellStyle name="Normal 11 2 2 2 4 2 3 2" xfId="12497" xr:uid="{23C663FE-444A-4105-B3FE-B63FEAD0D19B}"/>
    <cellStyle name="Normal 11 2 2 2 4 2 4" xfId="12498" xr:uid="{29A042C2-D74C-4764-A5FA-16D9BBD0032D}"/>
    <cellStyle name="Normal 11 2 2 2 4 3" xfId="12499" xr:uid="{0A2514F1-3786-4E27-B42D-2993EADE49B4}"/>
    <cellStyle name="Normal 11 2 2 2 4 3 2" xfId="12500" xr:uid="{C3AABD07-CDD4-4D5F-B2C5-2E0E726B6CA8}"/>
    <cellStyle name="Normal 11 2 2 2 4 3 2 2" xfId="12501" xr:uid="{8FDB8CB8-650E-428D-A205-6F8A79450DB4}"/>
    <cellStyle name="Normal 11 2 2 2 4 3 3" xfId="12502" xr:uid="{ED49525C-0A5D-453D-A2D3-9ACB600BD019}"/>
    <cellStyle name="Normal 11 2 2 2 4 4" xfId="12503" xr:uid="{8F14ABA9-5F71-4522-B35F-A3DF29AE684B}"/>
    <cellStyle name="Normal 11 2 2 2 4 4 2" xfId="12504" xr:uid="{B5E680E9-995F-4631-8FDC-F9856AA72EE0}"/>
    <cellStyle name="Normal 11 2 2 2 4 5" xfId="12505" xr:uid="{51B8F05F-E193-43E0-97CA-95B64F9D6962}"/>
    <cellStyle name="Normal 11 2 2 2 5" xfId="12506" xr:uid="{28A3418B-C699-4AFE-BAF8-49A027C61287}"/>
    <cellStyle name="Normal 11 2 2 2 5 2" xfId="12507" xr:uid="{726C379A-56B8-43F1-A4DB-EB9B857F398F}"/>
    <cellStyle name="Normal 11 2 2 2 5 2 2" xfId="12508" xr:uid="{C44061E6-3A97-4F04-94D8-92C8246EB2BD}"/>
    <cellStyle name="Normal 11 2 2 2 5 2 2 2" xfId="12509" xr:uid="{D4CC8103-5A31-4647-9B11-B2FCB1057257}"/>
    <cellStyle name="Normal 11 2 2 2 5 2 3" xfId="12510" xr:uid="{C9804D3B-7A07-45B1-9BA0-2B0B7BC19A8D}"/>
    <cellStyle name="Normal 11 2 2 2 5 3" xfId="12511" xr:uid="{CB88E89E-118E-46B3-A955-CD83858E1FAE}"/>
    <cellStyle name="Normal 11 2 2 2 5 3 2" xfId="12512" xr:uid="{673159FD-2E99-478A-8A9E-6029BA659ADF}"/>
    <cellStyle name="Normal 11 2 2 2 5 4" xfId="12513" xr:uid="{056C90EB-F816-4031-AAB7-2C798E91230B}"/>
    <cellStyle name="Normal 11 2 2 2 6" xfId="12514" xr:uid="{46464034-AD06-4250-8CEF-244BB4B83879}"/>
    <cellStyle name="Normal 11 2 2 2 6 2" xfId="12515" xr:uid="{5D748A7C-8BF9-435B-B057-F7C7A470CFFD}"/>
    <cellStyle name="Normal 11 2 2 2 6 2 2" xfId="12516" xr:uid="{1D875D38-FEFE-48F3-81E4-80F5673325A4}"/>
    <cellStyle name="Normal 11 2 2 2 6 3" xfId="12517" xr:uid="{31D4848A-EAAE-4AE9-A7AF-E6C760855C5B}"/>
    <cellStyle name="Normal 11 2 2 2 7" xfId="12518" xr:uid="{4A72BF26-D0AF-46CE-8392-1BA7724B5E99}"/>
    <cellStyle name="Normal 11 2 2 2 7 2" xfId="12519" xr:uid="{11556D53-1553-4719-97C1-D59653548838}"/>
    <cellStyle name="Normal 11 2 2 2 8" xfId="12520" xr:uid="{A14DCFC6-53E2-40A2-9C8E-5624FB351ECB}"/>
    <cellStyle name="Normal 11 2 2 3" xfId="12521" xr:uid="{77E7270B-DA97-46CC-8423-3C0E28D88E1B}"/>
    <cellStyle name="Normal 11 2 2 3 2" xfId="12522" xr:uid="{84294F91-CF3B-4BB8-9CEB-ED4B7C9BB6BC}"/>
    <cellStyle name="Normal 11 2 2 3 2 2" xfId="12523" xr:uid="{4A2DAEF3-5C4E-4C51-AC76-01B24EDDF89A}"/>
    <cellStyle name="Normal 11 2 2 3 2 2 2" xfId="12524" xr:uid="{D2D16DF4-10BA-43C9-8183-4ED5C20D9271}"/>
    <cellStyle name="Normal 11 2 2 3 2 2 2 2" xfId="12525" xr:uid="{4075F333-39DF-42D6-B8D4-5BF71FFBB1E3}"/>
    <cellStyle name="Normal 11 2 2 3 2 2 2 2 2" xfId="12526" xr:uid="{ACB80CA8-ECF6-42DE-AD31-9580AC0D0C62}"/>
    <cellStyle name="Normal 11 2 2 3 2 2 2 2 2 2" xfId="12527" xr:uid="{8B7DEF48-4003-4526-9464-8DDED192F6A0}"/>
    <cellStyle name="Normal 11 2 2 3 2 2 2 2 3" xfId="12528" xr:uid="{C564C75C-2A60-4A0B-B01E-5BDBA421B4E9}"/>
    <cellStyle name="Normal 11 2 2 3 2 2 2 3" xfId="12529" xr:uid="{D838D290-6737-4146-B9A9-08D887984213}"/>
    <cellStyle name="Normal 11 2 2 3 2 2 2 3 2" xfId="12530" xr:uid="{4DCE4966-2198-4464-B76C-7B6D0FE08933}"/>
    <cellStyle name="Normal 11 2 2 3 2 2 2 4" xfId="12531" xr:uid="{1BFEDFB0-78C1-4535-8D9F-38ACB2724358}"/>
    <cellStyle name="Normal 11 2 2 3 2 2 3" xfId="12532" xr:uid="{7435EE4F-A1CE-4205-88B8-7F1B892E27A5}"/>
    <cellStyle name="Normal 11 2 2 3 2 2 3 2" xfId="12533" xr:uid="{3DDBA7EF-43E4-48A0-B763-27393C8684C8}"/>
    <cellStyle name="Normal 11 2 2 3 2 2 3 2 2" xfId="12534" xr:uid="{CF7AEE35-8D7B-4A70-91D2-F66FB86279DF}"/>
    <cellStyle name="Normal 11 2 2 3 2 2 3 3" xfId="12535" xr:uid="{2EB9B29D-35B7-46BF-B485-B6A64C33EB54}"/>
    <cellStyle name="Normal 11 2 2 3 2 2 4" xfId="12536" xr:uid="{87352E22-44E4-4C92-97DA-D86EBCA2A273}"/>
    <cellStyle name="Normal 11 2 2 3 2 2 4 2" xfId="12537" xr:uid="{3528EA2A-73DB-4FF4-B675-EA0163CCAE75}"/>
    <cellStyle name="Normal 11 2 2 3 2 2 5" xfId="12538" xr:uid="{7515772E-962D-45D2-84EF-78AF3DD56D93}"/>
    <cellStyle name="Normal 11 2 2 3 2 3" xfId="12539" xr:uid="{9284652E-0D54-4411-95F6-509838376A69}"/>
    <cellStyle name="Normal 11 2 2 3 2 3 2" xfId="12540" xr:uid="{EFA3D63F-4198-4220-8DD6-9E21219A27C9}"/>
    <cellStyle name="Normal 11 2 2 3 2 3 2 2" xfId="12541" xr:uid="{9B8B937A-3455-4AE6-8B40-050D9326A6BA}"/>
    <cellStyle name="Normal 11 2 2 3 2 3 2 2 2" xfId="12542" xr:uid="{C728AB58-9DFA-42FE-8319-3E69C374DB03}"/>
    <cellStyle name="Normal 11 2 2 3 2 3 2 3" xfId="12543" xr:uid="{2A3B69BB-E7CA-4AF4-9FDD-7227625B28BF}"/>
    <cellStyle name="Normal 11 2 2 3 2 3 3" xfId="12544" xr:uid="{86A48873-59A8-42D1-AC2C-AF4A657E10CF}"/>
    <cellStyle name="Normal 11 2 2 3 2 3 3 2" xfId="12545" xr:uid="{AE811446-37DC-4FA8-8D37-8EFB26639D11}"/>
    <cellStyle name="Normal 11 2 2 3 2 3 4" xfId="12546" xr:uid="{D2ACDC04-0F59-4399-8571-AD041A4D3E0F}"/>
    <cellStyle name="Normal 11 2 2 3 2 4" xfId="12547" xr:uid="{FBF2E678-CB7C-4DE3-8750-D6644CAEB16E}"/>
    <cellStyle name="Normal 11 2 2 3 2 4 2" xfId="12548" xr:uid="{E909F499-E8FE-4A41-B718-D735818F974C}"/>
    <cellStyle name="Normal 11 2 2 3 2 4 2 2" xfId="12549" xr:uid="{4F222A4C-EEC0-427B-B1D6-F372EF662F09}"/>
    <cellStyle name="Normal 11 2 2 3 2 4 3" xfId="12550" xr:uid="{5F20078B-89B3-43FE-BF55-344428FF73D6}"/>
    <cellStyle name="Normal 11 2 2 3 2 5" xfId="12551" xr:uid="{908D4C89-AEB8-4889-8271-79CFF4BC9386}"/>
    <cellStyle name="Normal 11 2 2 3 2 5 2" xfId="12552" xr:uid="{E41A3ADB-8E0F-4C4D-AA83-B15E142AE7F1}"/>
    <cellStyle name="Normal 11 2 2 3 2 6" xfId="12553" xr:uid="{ED319485-B8EE-421D-8FA4-306B56A75011}"/>
    <cellStyle name="Normal 11 2 2 3 3" xfId="12554" xr:uid="{EBC4CFA4-F00E-4D59-9793-83BB972B3D67}"/>
    <cellStyle name="Normal 11 2 2 3 3 2" xfId="12555" xr:uid="{D1A9D8C7-1C40-47A8-9B15-23EB54220694}"/>
    <cellStyle name="Normal 11 2 2 3 3 2 2" xfId="12556" xr:uid="{7393DC6F-630D-4159-96FA-BF3D2355FFC0}"/>
    <cellStyle name="Normal 11 2 2 3 3 2 2 2" xfId="12557" xr:uid="{B4D9F1F1-7BCB-49DE-9A39-1D088FB547FE}"/>
    <cellStyle name="Normal 11 2 2 3 3 2 2 2 2" xfId="12558" xr:uid="{7A1FAA57-90E0-4F85-BBCC-E715ABB11E91}"/>
    <cellStyle name="Normal 11 2 2 3 3 2 2 3" xfId="12559" xr:uid="{891F00C6-0F7E-45E8-AAC4-CC3257B153AA}"/>
    <cellStyle name="Normal 11 2 2 3 3 2 3" xfId="12560" xr:uid="{42400DE5-0939-4AFF-BFC9-47A718A23BCD}"/>
    <cellStyle name="Normal 11 2 2 3 3 2 3 2" xfId="12561" xr:uid="{B69FFCD8-C80A-4886-AD2B-E26AEE740E83}"/>
    <cellStyle name="Normal 11 2 2 3 3 2 4" xfId="12562" xr:uid="{8E25F71C-26D1-41C0-BCA1-D44CC1B45212}"/>
    <cellStyle name="Normal 11 2 2 3 3 3" xfId="12563" xr:uid="{316E8CF1-2223-46F1-8ED9-7C22A8EF7491}"/>
    <cellStyle name="Normal 11 2 2 3 3 3 2" xfId="12564" xr:uid="{3548768B-E524-4955-A20F-0CCC9A77C556}"/>
    <cellStyle name="Normal 11 2 2 3 3 3 2 2" xfId="12565" xr:uid="{ACED304B-BCD9-4D38-9A88-53AABFBF0286}"/>
    <cellStyle name="Normal 11 2 2 3 3 3 3" xfId="12566" xr:uid="{7E802610-A386-4DF0-840C-998D62E87FCF}"/>
    <cellStyle name="Normal 11 2 2 3 3 4" xfId="12567" xr:uid="{84ECACFB-95BD-41F9-A32A-0E88635BABAB}"/>
    <cellStyle name="Normal 11 2 2 3 3 4 2" xfId="12568" xr:uid="{F6AA62CC-013C-46BB-AA7E-C856A49238AD}"/>
    <cellStyle name="Normal 11 2 2 3 3 5" xfId="12569" xr:uid="{C44A96CF-B400-4C91-8AEB-B4DD80961958}"/>
    <cellStyle name="Normal 11 2 2 3 4" xfId="12570" xr:uid="{A71CFDB0-C2A5-489C-B628-267D8549EDD1}"/>
    <cellStyle name="Normal 11 2 2 3 4 2" xfId="12571" xr:uid="{0A10D5F3-36B0-4497-A92C-7E151EDAA1ED}"/>
    <cellStyle name="Normal 11 2 2 3 4 2 2" xfId="12572" xr:uid="{04BD32AF-198B-45EF-9BE5-0427A310B3EA}"/>
    <cellStyle name="Normal 11 2 2 3 4 2 2 2" xfId="12573" xr:uid="{404A59C4-17D9-4802-845F-25251CB5892F}"/>
    <cellStyle name="Normal 11 2 2 3 4 2 3" xfId="12574" xr:uid="{8D20DFE2-8986-43C6-81F3-AA557C07E5CC}"/>
    <cellStyle name="Normal 11 2 2 3 4 3" xfId="12575" xr:uid="{8E64AAAF-3B72-4777-8953-63C95B786501}"/>
    <cellStyle name="Normal 11 2 2 3 4 3 2" xfId="12576" xr:uid="{903A2EBA-A1B3-4E49-ACD7-4C8CFB83296F}"/>
    <cellStyle name="Normal 11 2 2 3 4 4" xfId="12577" xr:uid="{6125535C-6E88-476F-B4B2-C52AFFCF5215}"/>
    <cellStyle name="Normal 11 2 2 3 5" xfId="12578" xr:uid="{A1446143-68FE-464E-9534-74D12CB7DD07}"/>
    <cellStyle name="Normal 11 2 2 3 5 2" xfId="12579" xr:uid="{255DD16D-0ED9-497A-9A92-7FD2E6079D65}"/>
    <cellStyle name="Normal 11 2 2 3 5 2 2" xfId="12580" xr:uid="{11792903-F940-4EAA-A012-F1F7B068533C}"/>
    <cellStyle name="Normal 11 2 2 3 5 3" xfId="12581" xr:uid="{77797149-7327-4F36-B1F3-F06BFEC713B5}"/>
    <cellStyle name="Normal 11 2 2 3 6" xfId="12582" xr:uid="{0B3A9EB0-976B-448E-8221-2D7DED251BCF}"/>
    <cellStyle name="Normal 11 2 2 3 6 2" xfId="12583" xr:uid="{9B92CD59-2BFD-4565-B1CF-7206723EFCBF}"/>
    <cellStyle name="Normal 11 2 2 3 7" xfId="12584" xr:uid="{D2F561C2-DA5C-46D9-9A1B-51E40EC109EF}"/>
    <cellStyle name="Normal 11 2 2 4" xfId="12585" xr:uid="{2D7FA219-EBBA-41BC-BE89-CB7014893ED3}"/>
    <cellStyle name="Normal 11 2 2 4 2" xfId="12586" xr:uid="{9E08F497-B7FD-4476-B893-D66BDFD396CA}"/>
    <cellStyle name="Normal 11 2 2 4 2 2" xfId="12587" xr:uid="{94481D6E-3C78-4EDA-9C1C-02114BA087E2}"/>
    <cellStyle name="Normal 11 2 2 4 2 2 2" xfId="12588" xr:uid="{D3DDAF93-13CF-4212-8294-A7E3352290BE}"/>
    <cellStyle name="Normal 11 2 2 4 2 2 2 2" xfId="12589" xr:uid="{FE8DAD0A-492B-4BAC-9C75-6A276C22A633}"/>
    <cellStyle name="Normal 11 2 2 4 2 2 2 2 2" xfId="12590" xr:uid="{24CBB36A-BE15-476F-9F06-EFD388537014}"/>
    <cellStyle name="Normal 11 2 2 4 2 2 2 3" xfId="12591" xr:uid="{8836A26B-E5C3-4829-AB93-340CDE23CA6B}"/>
    <cellStyle name="Normal 11 2 2 4 2 2 3" xfId="12592" xr:uid="{73F0A58C-649F-430B-A078-46CB5D67A51A}"/>
    <cellStyle name="Normal 11 2 2 4 2 2 3 2" xfId="12593" xr:uid="{0A58DE1A-8276-4393-8C52-0E07A007C36F}"/>
    <cellStyle name="Normal 11 2 2 4 2 2 4" xfId="12594" xr:uid="{5872F832-C4EE-44EB-B60F-CDF2FA8DA1DD}"/>
    <cellStyle name="Normal 11 2 2 4 2 3" xfId="12595" xr:uid="{E5A503F0-39CE-45C6-9858-B2842E6FDA3A}"/>
    <cellStyle name="Normal 11 2 2 4 2 3 2" xfId="12596" xr:uid="{E19A8C0C-AB5B-4A5E-8D0E-99ED38DBEF11}"/>
    <cellStyle name="Normal 11 2 2 4 2 3 2 2" xfId="12597" xr:uid="{AD5D4578-B46F-46B7-8201-C8419DB9A2F4}"/>
    <cellStyle name="Normal 11 2 2 4 2 3 3" xfId="12598" xr:uid="{B312BB1A-BA59-4B03-BD53-83C3DA90D3B6}"/>
    <cellStyle name="Normal 11 2 2 4 2 4" xfId="12599" xr:uid="{856451A5-D904-4C61-A007-1BC854434476}"/>
    <cellStyle name="Normal 11 2 2 4 2 4 2" xfId="12600" xr:uid="{772AE66B-788D-4040-81E6-520460908435}"/>
    <cellStyle name="Normal 11 2 2 4 2 5" xfId="12601" xr:uid="{E3A2D137-AFB1-4DB8-9CCC-D55C01960064}"/>
    <cellStyle name="Normal 11 2 2 4 3" xfId="12602" xr:uid="{7EB59656-9163-4DC5-B2BC-ABBA1DA57FA0}"/>
    <cellStyle name="Normal 11 2 2 4 3 2" xfId="12603" xr:uid="{1E9254D2-A162-40BD-9DD7-4F88C537A4A8}"/>
    <cellStyle name="Normal 11 2 2 4 3 2 2" xfId="12604" xr:uid="{6E32DCB5-E568-4BEC-A0C9-E8E6E864082F}"/>
    <cellStyle name="Normal 11 2 2 4 3 2 2 2" xfId="12605" xr:uid="{4B7E5C0E-6641-4217-BE8E-2C8C94AB6C05}"/>
    <cellStyle name="Normal 11 2 2 4 3 2 3" xfId="12606" xr:uid="{C74D7BCF-7E47-4B5B-93B0-78A5B5C946CB}"/>
    <cellStyle name="Normal 11 2 2 4 3 3" xfId="12607" xr:uid="{69B417DB-74F9-408D-8A63-CB0E16F1D943}"/>
    <cellStyle name="Normal 11 2 2 4 3 3 2" xfId="12608" xr:uid="{DE2D95A4-62C8-4040-AF16-F71E3ED67173}"/>
    <cellStyle name="Normal 11 2 2 4 3 4" xfId="12609" xr:uid="{EB0F7833-3BE5-4592-B42F-A980618FF082}"/>
    <cellStyle name="Normal 11 2 2 4 4" xfId="12610" xr:uid="{C9F0130C-5FB3-427A-966B-B7AC9EDBF8A5}"/>
    <cellStyle name="Normal 11 2 2 4 4 2" xfId="12611" xr:uid="{7911523F-91F4-4A8A-980B-7CD4964E1D2E}"/>
    <cellStyle name="Normal 11 2 2 4 4 2 2" xfId="12612" xr:uid="{1C181B77-71B9-412D-A19B-539DD1FB44E0}"/>
    <cellStyle name="Normal 11 2 2 4 4 3" xfId="12613" xr:uid="{24C6496D-93E5-47B4-BFDD-BBC59EC243A6}"/>
    <cellStyle name="Normal 11 2 2 4 5" xfId="12614" xr:uid="{2EAAC911-E69B-48FF-8F6C-6BED10221233}"/>
    <cellStyle name="Normal 11 2 2 4 5 2" xfId="12615" xr:uid="{F8CFDA7C-E0E3-440A-9865-58B93C2F6DE5}"/>
    <cellStyle name="Normal 11 2 2 4 6" xfId="12616" xr:uid="{8AA50339-85F6-42D2-A22D-529AD063E670}"/>
    <cellStyle name="Normal 11 2 2 5" xfId="12617" xr:uid="{AD07CB27-139D-4783-9B30-EDA08AB8FC7E}"/>
    <cellStyle name="Normal 11 2 2 5 2" xfId="12618" xr:uid="{2D0CDE0D-AA33-4E22-9D97-9B0B84EFDBCB}"/>
    <cellStyle name="Normal 11 2 2 5 2 2" xfId="12619" xr:uid="{C44478F2-25D1-4732-AA48-F98ADF26698A}"/>
    <cellStyle name="Normal 11 2 2 5 2 2 2" xfId="12620" xr:uid="{C6FD20B0-607D-4484-88AF-7715D4C7CB29}"/>
    <cellStyle name="Normal 11 2 2 5 2 2 2 2" xfId="12621" xr:uid="{CD161E4F-BD96-4747-A08E-AC430D165D30}"/>
    <cellStyle name="Normal 11 2 2 5 2 2 3" xfId="12622" xr:uid="{5C027251-4364-470F-9D7B-C2676C08F8DD}"/>
    <cellStyle name="Normal 11 2 2 5 2 3" xfId="12623" xr:uid="{7B50F7BC-8851-444A-921D-4856364D793E}"/>
    <cellStyle name="Normal 11 2 2 5 2 3 2" xfId="12624" xr:uid="{6E6751D0-4985-494B-BC9E-CF2CEA965547}"/>
    <cellStyle name="Normal 11 2 2 5 2 4" xfId="12625" xr:uid="{357FD7F6-9387-42FE-8CD7-5436F964156F}"/>
    <cellStyle name="Normal 11 2 2 5 3" xfId="12626" xr:uid="{0B5FE729-B551-40CB-AB1E-63855C583B31}"/>
    <cellStyle name="Normal 11 2 2 5 3 2" xfId="12627" xr:uid="{AFD73CD6-0697-40BA-A5C0-A6BB1F4555A6}"/>
    <cellStyle name="Normal 11 2 2 5 3 2 2" xfId="12628" xr:uid="{B3708454-EE7B-4556-B1FE-37384852AF34}"/>
    <cellStyle name="Normal 11 2 2 5 3 3" xfId="12629" xr:uid="{FA93FD36-F710-447B-AE8E-FADC618688D1}"/>
    <cellStyle name="Normal 11 2 2 5 4" xfId="12630" xr:uid="{B9E1BBA5-C8A2-4043-8D55-F222C7B0EDC9}"/>
    <cellStyle name="Normal 11 2 2 5 4 2" xfId="12631" xr:uid="{CBBF741D-2283-4D0C-8AB3-AAC1C95D0ECE}"/>
    <cellStyle name="Normal 11 2 2 5 5" xfId="12632" xr:uid="{AFB335CD-BFAA-4E06-A5CD-66EEFC6E5BDC}"/>
    <cellStyle name="Normal 11 2 2 6" xfId="12633" xr:uid="{91927BA1-B02B-4906-80D0-144498691163}"/>
    <cellStyle name="Normal 11 2 2 6 2" xfId="12634" xr:uid="{317D75DB-694D-429D-8CFE-8E6BF4844F2F}"/>
    <cellStyle name="Normal 11 2 2 6 2 2" xfId="12635" xr:uid="{6EC7F084-E553-49AC-A597-DDC12C3E6CFB}"/>
    <cellStyle name="Normal 11 2 2 6 2 2 2" xfId="12636" xr:uid="{3E67160F-B283-42B9-B3D9-7F81D78FF8E5}"/>
    <cellStyle name="Normal 11 2 2 6 2 3" xfId="12637" xr:uid="{28A59EBD-DBBC-4DEB-A8A1-CD2FE2F1B782}"/>
    <cellStyle name="Normal 11 2 2 6 3" xfId="12638" xr:uid="{FE771039-8D1F-4867-9451-FA514C49E889}"/>
    <cellStyle name="Normal 11 2 2 6 3 2" xfId="12639" xr:uid="{392990E7-7DA6-4C9D-A094-DE78165974CD}"/>
    <cellStyle name="Normal 11 2 2 6 4" xfId="12640" xr:uid="{A6E6DEA6-BA3D-4BA9-AF1E-073E78895BAC}"/>
    <cellStyle name="Normal 11 2 2 7" xfId="12641" xr:uid="{468CB9B4-E653-4A0F-A06E-6FA7C06C1817}"/>
    <cellStyle name="Normal 11 2 2 7 2" xfId="12642" xr:uid="{8E7C65B0-2C63-42B5-851A-1D7CA219F94D}"/>
    <cellStyle name="Normal 11 2 2 7 2 2" xfId="12643" xr:uid="{8453DA4D-AEB6-4A11-BDA9-8C940E07FE55}"/>
    <cellStyle name="Normal 11 2 2 7 3" xfId="12644" xr:uid="{1E1ED145-F9EE-458F-BE4C-0EDCE62DB998}"/>
    <cellStyle name="Normal 11 2 2 8" xfId="12645" xr:uid="{9CFD1143-B7D9-4E33-813C-AF92AEDF8334}"/>
    <cellStyle name="Normal 11 2 2 8 2" xfId="12646" xr:uid="{F9793C49-8F6B-47A8-8B41-E503BC26981F}"/>
    <cellStyle name="Normal 11 2 2 9" xfId="12647" xr:uid="{40D3D9C9-7948-48FD-8D52-1C2B6E72D410}"/>
    <cellStyle name="Normal 11 2 3" xfId="12648" xr:uid="{1503123F-68CF-44E9-84E6-F1A2D1FB57A7}"/>
    <cellStyle name="Normal 11 2 3 2" xfId="12649" xr:uid="{DE422692-41F9-466A-9686-9CDFD6D03883}"/>
    <cellStyle name="Normal 11 2 3 2 2" xfId="12650" xr:uid="{8E1EEAB4-2DDD-4B7E-BCE5-9E4ACE33624C}"/>
    <cellStyle name="Normal 11 2 3 2 2 2" xfId="12651" xr:uid="{47808FD5-EE04-4642-ABF8-8C78B253E5CE}"/>
    <cellStyle name="Normal 11 2 3 2 2 2 2" xfId="12652" xr:uid="{F7982A46-2EDE-4C55-B278-18044E3B5117}"/>
    <cellStyle name="Normal 11 2 3 2 2 2 2 2" xfId="12653" xr:uid="{14D07606-AF6B-4C81-9248-8A9D292B3A82}"/>
    <cellStyle name="Normal 11 2 3 2 2 2 2 2 2" xfId="12654" xr:uid="{7247E3CA-25F5-4DEA-AD03-252CE57C195D}"/>
    <cellStyle name="Normal 11 2 3 2 2 2 2 2 2 2" xfId="12655" xr:uid="{35001128-30B7-4ACF-BBEA-12C888007182}"/>
    <cellStyle name="Normal 11 2 3 2 2 2 2 2 3" xfId="12656" xr:uid="{A879C137-0A4C-4C89-8DEF-4912C8754AB2}"/>
    <cellStyle name="Normal 11 2 3 2 2 2 2 3" xfId="12657" xr:uid="{DCDBB308-D087-4E23-8341-AF9B0377AA8B}"/>
    <cellStyle name="Normal 11 2 3 2 2 2 2 3 2" xfId="12658" xr:uid="{EF55FB1D-6CCA-4D47-B21B-71A2A13CB653}"/>
    <cellStyle name="Normal 11 2 3 2 2 2 2 4" xfId="12659" xr:uid="{29B76F3D-426C-4285-9DD8-CD9BA42307BD}"/>
    <cellStyle name="Normal 11 2 3 2 2 2 3" xfId="12660" xr:uid="{F7B55250-D127-4949-BAC0-60386089D510}"/>
    <cellStyle name="Normal 11 2 3 2 2 2 3 2" xfId="12661" xr:uid="{E2316E34-EBDE-43C0-B366-703E44EA5B23}"/>
    <cellStyle name="Normal 11 2 3 2 2 2 3 2 2" xfId="12662" xr:uid="{F403F391-5884-4AB5-8624-147C0397F5B4}"/>
    <cellStyle name="Normal 11 2 3 2 2 2 3 3" xfId="12663" xr:uid="{0AF906BA-B189-4298-9EEF-0257AEDB1C52}"/>
    <cellStyle name="Normal 11 2 3 2 2 2 4" xfId="12664" xr:uid="{A9BA9C18-682E-4EDD-B71D-CA0EC554C4EB}"/>
    <cellStyle name="Normal 11 2 3 2 2 2 4 2" xfId="12665" xr:uid="{5205133B-42D4-414B-BD00-709BE4D818E3}"/>
    <cellStyle name="Normal 11 2 3 2 2 2 5" xfId="12666" xr:uid="{E60581B3-403C-4FC2-A863-0A8858A4EF76}"/>
    <cellStyle name="Normal 11 2 3 2 2 3" xfId="12667" xr:uid="{19B406BA-0B48-4542-A1E0-97B28ADFA461}"/>
    <cellStyle name="Normal 11 2 3 2 2 3 2" xfId="12668" xr:uid="{AF43076B-A6FE-4DD4-800B-E5345E929B6C}"/>
    <cellStyle name="Normal 11 2 3 2 2 3 2 2" xfId="12669" xr:uid="{9F908514-7F2C-4D35-8D01-FD4075834B19}"/>
    <cellStyle name="Normal 11 2 3 2 2 3 2 2 2" xfId="12670" xr:uid="{37A1ED58-F233-4C4E-846C-E8862F7CF07B}"/>
    <cellStyle name="Normal 11 2 3 2 2 3 2 3" xfId="12671" xr:uid="{028A2C42-9049-4892-853F-5A97985E936B}"/>
    <cellStyle name="Normal 11 2 3 2 2 3 3" xfId="12672" xr:uid="{E8560E30-2EE6-4F67-986B-B8DA6C77D496}"/>
    <cellStyle name="Normal 11 2 3 2 2 3 3 2" xfId="12673" xr:uid="{6D54FC80-6D8A-4FCA-B5BE-58C25E17FD98}"/>
    <cellStyle name="Normal 11 2 3 2 2 3 4" xfId="12674" xr:uid="{254840F2-7136-490B-BEF8-77D92EC28B7E}"/>
    <cellStyle name="Normal 11 2 3 2 2 4" xfId="12675" xr:uid="{93344C3B-490E-4E82-B0AA-B14A32DF25E1}"/>
    <cellStyle name="Normal 11 2 3 2 2 4 2" xfId="12676" xr:uid="{1B5934B2-265C-4779-A15D-DFC512D55990}"/>
    <cellStyle name="Normal 11 2 3 2 2 4 2 2" xfId="12677" xr:uid="{63DE5E45-11D7-4DD5-9492-74BCC3AE6697}"/>
    <cellStyle name="Normal 11 2 3 2 2 4 3" xfId="12678" xr:uid="{BD2FB114-6540-44F4-8E56-73124395196D}"/>
    <cellStyle name="Normal 11 2 3 2 2 5" xfId="12679" xr:uid="{50E9B57B-960D-4C9D-8DED-55B1A1D2A143}"/>
    <cellStyle name="Normal 11 2 3 2 2 5 2" xfId="12680" xr:uid="{CC9696B4-438F-4D7B-AAE4-4469ECF744DD}"/>
    <cellStyle name="Normal 11 2 3 2 2 6" xfId="12681" xr:uid="{91754858-9E71-41EC-94AF-8065959FB9C8}"/>
    <cellStyle name="Normal 11 2 3 2 3" xfId="12682" xr:uid="{F7D3DF2F-88A3-4267-8A1A-204F1B636AAB}"/>
    <cellStyle name="Normal 11 2 3 2 3 2" xfId="12683" xr:uid="{3DD8364E-23A2-498B-A743-5AB1FD1DB152}"/>
    <cellStyle name="Normal 11 2 3 2 3 2 2" xfId="12684" xr:uid="{5C9C4C3A-E4EB-423A-91B3-2F705A633925}"/>
    <cellStyle name="Normal 11 2 3 2 3 2 2 2" xfId="12685" xr:uid="{410188C0-120A-4335-A2BE-8730202AC77B}"/>
    <cellStyle name="Normal 11 2 3 2 3 2 2 2 2" xfId="12686" xr:uid="{DD839840-F478-461D-9F6A-D147344FB3F0}"/>
    <cellStyle name="Normal 11 2 3 2 3 2 2 3" xfId="12687" xr:uid="{787C6B15-0B45-424A-BF68-EE5827307EEE}"/>
    <cellStyle name="Normal 11 2 3 2 3 2 3" xfId="12688" xr:uid="{57B76957-E2F8-4AD7-AD91-3E60BD42A62A}"/>
    <cellStyle name="Normal 11 2 3 2 3 2 3 2" xfId="12689" xr:uid="{989EF1F1-6942-4074-AEB3-1D274A9F8B63}"/>
    <cellStyle name="Normal 11 2 3 2 3 2 4" xfId="12690" xr:uid="{54BA9173-70C3-4E1C-AC78-ED554E0886A3}"/>
    <cellStyle name="Normal 11 2 3 2 3 3" xfId="12691" xr:uid="{D3D0B833-D0E0-4E4E-9976-B1F4B8C07772}"/>
    <cellStyle name="Normal 11 2 3 2 3 3 2" xfId="12692" xr:uid="{268CA942-D245-4428-9F0F-85FB7A899369}"/>
    <cellStyle name="Normal 11 2 3 2 3 3 2 2" xfId="12693" xr:uid="{3F3E1024-930B-4E5F-8C19-E14A74295151}"/>
    <cellStyle name="Normal 11 2 3 2 3 3 3" xfId="12694" xr:uid="{497FDF53-8C43-42C9-AD52-42CCC13684AA}"/>
    <cellStyle name="Normal 11 2 3 2 3 4" xfId="12695" xr:uid="{E539D4B4-BA69-420F-BAEA-9A6860DB5C4C}"/>
    <cellStyle name="Normal 11 2 3 2 3 4 2" xfId="12696" xr:uid="{70636DF8-A932-4FC5-86A3-D2F4B57CFDC7}"/>
    <cellStyle name="Normal 11 2 3 2 3 5" xfId="12697" xr:uid="{FB06D6A6-7B87-477B-B920-B65C7AE936A6}"/>
    <cellStyle name="Normal 11 2 3 2 4" xfId="12698" xr:uid="{A0DF9558-B710-4600-B792-8A141B369BDF}"/>
    <cellStyle name="Normal 11 2 3 2 4 2" xfId="12699" xr:uid="{4EF2E46A-02B3-41A5-A592-3554B6183EEC}"/>
    <cellStyle name="Normal 11 2 3 2 4 2 2" xfId="12700" xr:uid="{E42717A6-1496-4BE8-86E5-A041F0F2E9A7}"/>
    <cellStyle name="Normal 11 2 3 2 4 2 2 2" xfId="12701" xr:uid="{4FA8F1C9-0E25-413A-A9F1-D313C54A52A5}"/>
    <cellStyle name="Normal 11 2 3 2 4 2 3" xfId="12702" xr:uid="{9E822604-E142-4241-8666-A284A839EC7A}"/>
    <cellStyle name="Normal 11 2 3 2 4 3" xfId="12703" xr:uid="{BFED2189-D5D0-4266-9BA6-51815A699E4D}"/>
    <cellStyle name="Normal 11 2 3 2 4 3 2" xfId="12704" xr:uid="{FABE98A8-81B4-4379-A033-914E3A5574AF}"/>
    <cellStyle name="Normal 11 2 3 2 4 4" xfId="12705" xr:uid="{48EDD561-867D-4052-944E-758580D183B9}"/>
    <cellStyle name="Normal 11 2 3 2 5" xfId="12706" xr:uid="{BEFBFF14-FB26-4C83-A890-8E0BFECA55C3}"/>
    <cellStyle name="Normal 11 2 3 2 5 2" xfId="12707" xr:uid="{FDD1B537-96E2-49D9-B9F1-BAF5136854E0}"/>
    <cellStyle name="Normal 11 2 3 2 5 2 2" xfId="12708" xr:uid="{6AE6D49F-06A7-4F28-8075-BB1C84AA39A2}"/>
    <cellStyle name="Normal 11 2 3 2 5 3" xfId="12709" xr:uid="{50CB1F8C-587D-43E7-A5A7-5984D0D5725A}"/>
    <cellStyle name="Normal 11 2 3 2 6" xfId="12710" xr:uid="{DCB1BA27-6C48-47FD-88D7-0F76C6EC34BB}"/>
    <cellStyle name="Normal 11 2 3 2 6 2" xfId="12711" xr:uid="{5BF265C3-15C1-4E47-ADC4-CFADEB557025}"/>
    <cellStyle name="Normal 11 2 3 2 7" xfId="12712" xr:uid="{BE6C0B99-1984-48CF-9F16-BA3F81FCF290}"/>
    <cellStyle name="Normal 11 2 3 3" xfId="12713" xr:uid="{CEE98BCC-8589-4094-B207-97E4C48D835B}"/>
    <cellStyle name="Normal 11 2 3 3 2" xfId="12714" xr:uid="{ABE3DA47-F968-48AF-8657-E07665DE6373}"/>
    <cellStyle name="Normal 11 2 3 3 2 2" xfId="12715" xr:uid="{03EE9184-DF13-4974-94B0-BE96D1EF2BBD}"/>
    <cellStyle name="Normal 11 2 3 3 2 2 2" xfId="12716" xr:uid="{0BA45252-CC2E-4241-AD4A-8F1E87C4F630}"/>
    <cellStyle name="Normal 11 2 3 3 2 2 2 2" xfId="12717" xr:uid="{E9FFA4F7-3855-452B-A811-6A72CDB548F8}"/>
    <cellStyle name="Normal 11 2 3 3 2 2 2 2 2" xfId="12718" xr:uid="{044AC87D-27E1-4AC5-91B3-1801B4056F5D}"/>
    <cellStyle name="Normal 11 2 3 3 2 2 2 3" xfId="12719" xr:uid="{4804E07F-3B49-400C-B63B-6F36DFD1E761}"/>
    <cellStyle name="Normal 11 2 3 3 2 2 3" xfId="12720" xr:uid="{C9D8F3E1-31B0-4F2B-BACD-18537EC98892}"/>
    <cellStyle name="Normal 11 2 3 3 2 2 3 2" xfId="12721" xr:uid="{9DE878C1-281B-4D11-8E45-A1F05830D9AF}"/>
    <cellStyle name="Normal 11 2 3 3 2 2 4" xfId="12722" xr:uid="{2813F4B1-E573-4B29-9E4D-A85E98E245F7}"/>
    <cellStyle name="Normal 11 2 3 3 2 3" xfId="12723" xr:uid="{592D9CCD-7EC1-4FDF-BADF-1F746FE2ECA0}"/>
    <cellStyle name="Normal 11 2 3 3 2 3 2" xfId="12724" xr:uid="{66A1A3C6-816B-40B6-B1EC-6477A73249F0}"/>
    <cellStyle name="Normal 11 2 3 3 2 3 2 2" xfId="12725" xr:uid="{1CEA2095-0CF4-4746-B667-CD21E9113F0D}"/>
    <cellStyle name="Normal 11 2 3 3 2 3 3" xfId="12726" xr:uid="{5F762127-18E4-442E-A20F-2FF256AA3756}"/>
    <cellStyle name="Normal 11 2 3 3 2 4" xfId="12727" xr:uid="{E1756C7A-8E69-4CFB-ABB8-B302D861E9B4}"/>
    <cellStyle name="Normal 11 2 3 3 2 4 2" xfId="12728" xr:uid="{C20DFB5A-0CAC-4ECD-BA13-A7690BEE4E73}"/>
    <cellStyle name="Normal 11 2 3 3 2 5" xfId="12729" xr:uid="{472F00C2-BB43-4743-92CE-9D55281C910D}"/>
    <cellStyle name="Normal 11 2 3 3 3" xfId="12730" xr:uid="{5CBA754F-716C-436B-A69A-1AF0C3F11AF0}"/>
    <cellStyle name="Normal 11 2 3 3 3 2" xfId="12731" xr:uid="{67AA0A0A-1875-4083-9C33-7C7E2EF80E35}"/>
    <cellStyle name="Normal 11 2 3 3 3 2 2" xfId="12732" xr:uid="{ACF45660-1A4D-4ADC-9EB4-0742746C609E}"/>
    <cellStyle name="Normal 11 2 3 3 3 2 2 2" xfId="12733" xr:uid="{BC5A2826-0490-4892-9122-6AEA02D786C1}"/>
    <cellStyle name="Normal 11 2 3 3 3 2 3" xfId="12734" xr:uid="{D37C8923-62BD-4EDE-9F71-EA23D3ACD28A}"/>
    <cellStyle name="Normal 11 2 3 3 3 3" xfId="12735" xr:uid="{C1743B4A-165A-477A-BBB0-E48541F0D112}"/>
    <cellStyle name="Normal 11 2 3 3 3 3 2" xfId="12736" xr:uid="{A4A44C8E-EF62-446E-A9B7-9689D3DF4C3B}"/>
    <cellStyle name="Normal 11 2 3 3 3 4" xfId="12737" xr:uid="{EA35A8A9-80CC-4EBC-9886-47465057C7F0}"/>
    <cellStyle name="Normal 11 2 3 3 4" xfId="12738" xr:uid="{275A1E31-41B9-45F6-BE3D-F26FC873FAB9}"/>
    <cellStyle name="Normal 11 2 3 3 4 2" xfId="12739" xr:uid="{38F5C753-44F3-4D87-B18A-79D508DB309A}"/>
    <cellStyle name="Normal 11 2 3 3 4 2 2" xfId="12740" xr:uid="{4F0AAEEF-9991-4CF8-AA6B-AA980A7A651B}"/>
    <cellStyle name="Normal 11 2 3 3 4 3" xfId="12741" xr:uid="{37F76CF6-DA0C-40C4-8562-DF9FBC59701F}"/>
    <cellStyle name="Normal 11 2 3 3 5" xfId="12742" xr:uid="{53EDE63B-9966-4F43-A01B-C5C2FE55B152}"/>
    <cellStyle name="Normal 11 2 3 3 5 2" xfId="12743" xr:uid="{E99DEDAB-82E9-4A15-9445-2E1D9A9ECF8E}"/>
    <cellStyle name="Normal 11 2 3 3 6" xfId="12744" xr:uid="{590F3E84-65B0-4E45-AC60-B9DC85B399E0}"/>
    <cellStyle name="Normal 11 2 3 4" xfId="12745" xr:uid="{F6515EDA-727E-459D-81A0-4BA3DC6D7099}"/>
    <cellStyle name="Normal 11 2 3 4 2" xfId="12746" xr:uid="{412DE284-A199-4B70-B01B-3A274F69597F}"/>
    <cellStyle name="Normal 11 2 3 4 2 2" xfId="12747" xr:uid="{111986EB-7066-4C58-9AB3-1DC859BC37A4}"/>
    <cellStyle name="Normal 11 2 3 4 2 2 2" xfId="12748" xr:uid="{2F1AD0BB-4502-4E8A-8D92-8CB56D1DC63D}"/>
    <cellStyle name="Normal 11 2 3 4 2 2 2 2" xfId="12749" xr:uid="{1E26FD15-D654-42ED-96EA-F1AD827A2E3E}"/>
    <cellStyle name="Normal 11 2 3 4 2 2 3" xfId="12750" xr:uid="{A9E3DDE3-644A-46DF-802F-CFE48D6821D7}"/>
    <cellStyle name="Normal 11 2 3 4 2 3" xfId="12751" xr:uid="{63C5AF80-9600-4241-9749-587109F7F235}"/>
    <cellStyle name="Normal 11 2 3 4 2 3 2" xfId="12752" xr:uid="{A608C9F9-C0A7-4817-B6C4-0958AC85FF45}"/>
    <cellStyle name="Normal 11 2 3 4 2 4" xfId="12753" xr:uid="{06CD1A0B-EB1C-4A94-8B21-2AB8B9BCFD6B}"/>
    <cellStyle name="Normal 11 2 3 4 3" xfId="12754" xr:uid="{CE070F01-0593-4AEC-849F-0B451DEBD2D8}"/>
    <cellStyle name="Normal 11 2 3 4 3 2" xfId="12755" xr:uid="{8BADCED9-A19E-44A2-A9AD-318FDA4FC5EC}"/>
    <cellStyle name="Normal 11 2 3 4 3 2 2" xfId="12756" xr:uid="{67821B89-3CEF-4AC1-9D43-67471730E084}"/>
    <cellStyle name="Normal 11 2 3 4 3 3" xfId="12757" xr:uid="{39E459E3-2CF6-487E-A0E8-9F2B35DC1047}"/>
    <cellStyle name="Normal 11 2 3 4 4" xfId="12758" xr:uid="{C6F87275-FF7D-430C-9D18-DE24E8B69B02}"/>
    <cellStyle name="Normal 11 2 3 4 4 2" xfId="12759" xr:uid="{D5D7C510-3399-4F6C-AF16-4E7C5295D17E}"/>
    <cellStyle name="Normal 11 2 3 4 5" xfId="12760" xr:uid="{EE9F9409-0B5A-4E18-BE2F-8537CC72D8D5}"/>
    <cellStyle name="Normal 11 2 3 5" xfId="12761" xr:uid="{6D591DCC-D974-422F-B714-62E927A3E471}"/>
    <cellStyle name="Normal 11 2 3 5 2" xfId="12762" xr:uid="{60AF7C0C-7E39-4544-8E65-B5757BC2F1E0}"/>
    <cellStyle name="Normal 11 2 3 5 2 2" xfId="12763" xr:uid="{AFD821FE-D78D-42BE-A891-92A29A2D6D84}"/>
    <cellStyle name="Normal 11 2 3 5 2 2 2" xfId="12764" xr:uid="{E57EDF94-F017-4074-AF90-69199D64CB30}"/>
    <cellStyle name="Normal 11 2 3 5 2 3" xfId="12765" xr:uid="{91024D28-A2E9-4589-9626-36429F4D5081}"/>
    <cellStyle name="Normal 11 2 3 5 3" xfId="12766" xr:uid="{D24EBCC6-7862-4042-8020-2F08957CC758}"/>
    <cellStyle name="Normal 11 2 3 5 3 2" xfId="12767" xr:uid="{7836A87E-9DEE-4C44-A458-FD92AD6774EB}"/>
    <cellStyle name="Normal 11 2 3 5 4" xfId="12768" xr:uid="{8723931D-B02E-4C93-950F-1285DDDDEBA1}"/>
    <cellStyle name="Normal 11 2 3 6" xfId="12769" xr:uid="{ED380D01-AED2-4CE9-8F46-EB1470B094E8}"/>
    <cellStyle name="Normal 11 2 3 6 2" xfId="12770" xr:uid="{AADF88BF-7AD2-447F-A703-6D65BB46DD30}"/>
    <cellStyle name="Normal 11 2 3 6 2 2" xfId="12771" xr:uid="{0DEB156F-9E67-4E4E-8340-55DB1CC41C5E}"/>
    <cellStyle name="Normal 11 2 3 6 3" xfId="12772" xr:uid="{4F2F7617-0B80-4CBF-BD11-23E682B6BC1E}"/>
    <cellStyle name="Normal 11 2 3 7" xfId="12773" xr:uid="{8511CBC7-919E-41B4-B746-AD0CBEF4EFEE}"/>
    <cellStyle name="Normal 11 2 3 7 2" xfId="12774" xr:uid="{456244F5-314D-4CEB-8988-94E7499C743E}"/>
    <cellStyle name="Normal 11 2 3 8" xfId="12775" xr:uid="{6A129A00-D249-4117-BE75-333932FA9792}"/>
    <cellStyle name="Normal 11 2 4" xfId="12776" xr:uid="{A02E9E1E-0027-4EC8-BB9D-63D2BBFEB896}"/>
    <cellStyle name="Normal 11 2 4 2" xfId="12777" xr:uid="{D4219CF5-3416-4060-B286-5A78A324C1F2}"/>
    <cellStyle name="Normal 11 2 4 2 2" xfId="12778" xr:uid="{0E21A810-F53B-40E8-AB22-1E8E9B5AEA42}"/>
    <cellStyle name="Normal 11 2 4 2 2 2" xfId="12779" xr:uid="{AE796207-DED5-4300-A2E6-972B8BA9D1B1}"/>
    <cellStyle name="Normal 11 2 4 2 2 2 2" xfId="12780" xr:uid="{B36AF7FB-2D15-40A9-8E10-2FD2B0358B46}"/>
    <cellStyle name="Normal 11 2 4 2 2 2 2 2" xfId="12781" xr:uid="{2F915048-3C71-40C3-A7F5-E49157110DF0}"/>
    <cellStyle name="Normal 11 2 4 2 2 2 2 2 2" xfId="12782" xr:uid="{85CE951F-5161-4662-8348-366140E384A3}"/>
    <cellStyle name="Normal 11 2 4 2 2 2 2 3" xfId="12783" xr:uid="{3A50CC71-6C2C-492D-959A-7C7BCF92D6F0}"/>
    <cellStyle name="Normal 11 2 4 2 2 2 3" xfId="12784" xr:uid="{F84AB9B9-5037-4440-9893-1B342B9AE6F9}"/>
    <cellStyle name="Normal 11 2 4 2 2 2 3 2" xfId="12785" xr:uid="{E8AE33E2-D2CF-41AC-91FD-F5506EA9C1FF}"/>
    <cellStyle name="Normal 11 2 4 2 2 2 4" xfId="12786" xr:uid="{0CF7AAD6-CDEA-473B-B43D-B8C586495580}"/>
    <cellStyle name="Normal 11 2 4 2 2 3" xfId="12787" xr:uid="{72FD82AC-925B-4644-9693-3A3F68912D82}"/>
    <cellStyle name="Normal 11 2 4 2 2 3 2" xfId="12788" xr:uid="{FE58A105-5D66-491F-8D9F-E824CD690361}"/>
    <cellStyle name="Normal 11 2 4 2 2 3 2 2" xfId="12789" xr:uid="{B2402CB6-9C68-46CE-80C1-6185C49E8525}"/>
    <cellStyle name="Normal 11 2 4 2 2 3 3" xfId="12790" xr:uid="{CDAD342E-35B5-4BF5-85E2-97C550776CCC}"/>
    <cellStyle name="Normal 11 2 4 2 2 4" xfId="12791" xr:uid="{EA9C3001-09FF-4CFA-AD6C-7937EA1FB842}"/>
    <cellStyle name="Normal 11 2 4 2 2 4 2" xfId="12792" xr:uid="{5124AAAC-0463-4CF8-A45C-B80CBE2E6AB2}"/>
    <cellStyle name="Normal 11 2 4 2 2 5" xfId="12793" xr:uid="{61E2083C-212D-42CE-863F-A3AB9DEB4C18}"/>
    <cellStyle name="Normal 11 2 4 2 3" xfId="12794" xr:uid="{A78D943E-A745-448D-8A76-281383400121}"/>
    <cellStyle name="Normal 11 2 4 2 3 2" xfId="12795" xr:uid="{F635045B-E55E-4175-AFFC-C3574304D204}"/>
    <cellStyle name="Normal 11 2 4 2 3 2 2" xfId="12796" xr:uid="{E04E60B3-11D7-4F11-8BED-0383545C8052}"/>
    <cellStyle name="Normal 11 2 4 2 3 2 2 2" xfId="12797" xr:uid="{9A46DB26-D10C-42F8-A0BA-2A4832A4714F}"/>
    <cellStyle name="Normal 11 2 4 2 3 2 3" xfId="12798" xr:uid="{A4D298BE-20B1-4928-8149-D4DF9C67E11C}"/>
    <cellStyle name="Normal 11 2 4 2 3 3" xfId="12799" xr:uid="{6D5350F7-0F12-4A5B-B672-8000C908263F}"/>
    <cellStyle name="Normal 11 2 4 2 3 3 2" xfId="12800" xr:uid="{5EF37EA1-D1B2-44C4-97C9-10C4E60E2059}"/>
    <cellStyle name="Normal 11 2 4 2 3 4" xfId="12801" xr:uid="{736A7778-38A6-4A6D-9703-9FD0D6B97364}"/>
    <cellStyle name="Normal 11 2 4 2 4" xfId="12802" xr:uid="{BF2B4C86-1AAE-46C6-A92D-301EDC178D65}"/>
    <cellStyle name="Normal 11 2 4 2 4 2" xfId="12803" xr:uid="{2B6AA18C-C795-4ECB-ACD2-80FEAAB847AB}"/>
    <cellStyle name="Normal 11 2 4 2 4 2 2" xfId="12804" xr:uid="{3C255177-3555-4D06-B456-377792153A5E}"/>
    <cellStyle name="Normal 11 2 4 2 4 3" xfId="12805" xr:uid="{F8FA0A79-4E51-4030-968B-DC131047BDA4}"/>
    <cellStyle name="Normal 11 2 4 2 5" xfId="12806" xr:uid="{6552904E-EC96-4C1A-BF61-67F205F8A33E}"/>
    <cellStyle name="Normal 11 2 4 2 5 2" xfId="12807" xr:uid="{A5FD3A95-0BF5-4F5A-9C2C-3AD236CAC9C0}"/>
    <cellStyle name="Normal 11 2 4 2 6" xfId="12808" xr:uid="{B006B5AB-05D4-496B-8857-A34A168E26B4}"/>
    <cellStyle name="Normal 11 2 4 3" xfId="12809" xr:uid="{66DECDCC-859C-4DFB-9DBA-0581EF7E88E9}"/>
    <cellStyle name="Normal 11 2 4 3 2" xfId="12810" xr:uid="{41314E02-47C4-412B-A4A4-7638A5EEDF83}"/>
    <cellStyle name="Normal 11 2 4 3 2 2" xfId="12811" xr:uid="{6CABF8DC-78DA-484C-90C1-2CFDEFAE20AA}"/>
    <cellStyle name="Normal 11 2 4 3 2 2 2" xfId="12812" xr:uid="{5E8EF4A4-6EA0-4EB5-8AF6-E1FB8236F8FD}"/>
    <cellStyle name="Normal 11 2 4 3 2 2 2 2" xfId="12813" xr:uid="{890DD829-F0C7-4AA0-B928-EF7FB44C9B09}"/>
    <cellStyle name="Normal 11 2 4 3 2 2 3" xfId="12814" xr:uid="{E8C7BEF2-BE2C-451B-A0ED-34F758100A0B}"/>
    <cellStyle name="Normal 11 2 4 3 2 3" xfId="12815" xr:uid="{42AF457D-5E6C-4F72-839E-1EFA1D6F7A11}"/>
    <cellStyle name="Normal 11 2 4 3 2 3 2" xfId="12816" xr:uid="{F7943321-CA98-49D2-B0A8-6C40A9D23563}"/>
    <cellStyle name="Normal 11 2 4 3 2 4" xfId="12817" xr:uid="{F2796479-CAB3-472B-AA4A-4098096ECF10}"/>
    <cellStyle name="Normal 11 2 4 3 3" xfId="12818" xr:uid="{B8A0055A-F2DA-4776-8CF5-8E63921EDA26}"/>
    <cellStyle name="Normal 11 2 4 3 3 2" xfId="12819" xr:uid="{D7B9B4DB-7068-466A-A2DA-0428838B389E}"/>
    <cellStyle name="Normal 11 2 4 3 3 2 2" xfId="12820" xr:uid="{D5D4B588-FDBE-4491-9D67-BBDD3D788C9A}"/>
    <cellStyle name="Normal 11 2 4 3 3 3" xfId="12821" xr:uid="{45EBB30B-9CAA-4857-8DB2-BB59F58CDDF4}"/>
    <cellStyle name="Normal 11 2 4 3 4" xfId="12822" xr:uid="{91325F5F-C75E-445F-93B5-7C17913C5C3D}"/>
    <cellStyle name="Normal 11 2 4 3 4 2" xfId="12823" xr:uid="{977B920D-C1F3-4FB3-9D21-CC3C10ED7F1E}"/>
    <cellStyle name="Normal 11 2 4 3 5" xfId="12824" xr:uid="{77527208-6518-4001-A1D1-A3FBD3E967B3}"/>
    <cellStyle name="Normal 11 2 4 4" xfId="12825" xr:uid="{CF4E1D93-5F6E-4C74-9AEA-D54A40520819}"/>
    <cellStyle name="Normal 11 2 4 4 2" xfId="12826" xr:uid="{EBA61BB8-A29F-461C-8225-D9B2B5985D8E}"/>
    <cellStyle name="Normal 11 2 4 4 2 2" xfId="12827" xr:uid="{432087A9-DF17-4856-BF19-797330039117}"/>
    <cellStyle name="Normal 11 2 4 4 2 2 2" xfId="12828" xr:uid="{72E6AE76-558A-4FE6-8207-765290A8CF73}"/>
    <cellStyle name="Normal 11 2 4 4 2 3" xfId="12829" xr:uid="{A9B328F8-AA45-4D9D-87AE-4FA58CC3AA22}"/>
    <cellStyle name="Normal 11 2 4 4 3" xfId="12830" xr:uid="{FA72F0B6-744D-405B-8B6E-DB2E3D865AE3}"/>
    <cellStyle name="Normal 11 2 4 4 3 2" xfId="12831" xr:uid="{F902BA9D-284C-4D68-B111-016240DDE673}"/>
    <cellStyle name="Normal 11 2 4 4 4" xfId="12832" xr:uid="{D7715ABD-B007-4CDA-ACA2-E43A488890FC}"/>
    <cellStyle name="Normal 11 2 4 5" xfId="12833" xr:uid="{1942F6FC-A227-4D93-A55F-A40AF245AA89}"/>
    <cellStyle name="Normal 11 2 4 5 2" xfId="12834" xr:uid="{04547ED2-1BDC-4634-9B77-CDB478309550}"/>
    <cellStyle name="Normal 11 2 4 5 2 2" xfId="12835" xr:uid="{211DDD67-ADA0-4C23-99A9-6F1AFD806A08}"/>
    <cellStyle name="Normal 11 2 4 5 3" xfId="12836" xr:uid="{5E21BF93-0AD2-4022-9609-340402648D9A}"/>
    <cellStyle name="Normal 11 2 4 6" xfId="12837" xr:uid="{C7407574-931F-4F0B-9F00-CA0BAF13AE19}"/>
    <cellStyle name="Normal 11 2 4 6 2" xfId="12838" xr:uid="{06A866FA-D6DC-4A1B-83BB-CBAD4BCF1D77}"/>
    <cellStyle name="Normal 11 2 4 7" xfId="12839" xr:uid="{D003E263-5039-4D51-BF6E-8A93211A7E3B}"/>
    <cellStyle name="Normal 11 2 5" xfId="12840" xr:uid="{69851291-EAB2-4800-9C7E-9D1166FFF520}"/>
    <cellStyle name="Normal 11 2 5 2" xfId="12841" xr:uid="{EEDA9D3C-D1F3-4133-8464-BA5EF8C7C931}"/>
    <cellStyle name="Normal 11 2 5 2 2" xfId="12842" xr:uid="{3D8425B7-7902-4345-AAF2-FA6906282B6C}"/>
    <cellStyle name="Normal 11 2 5 2 2 2" xfId="12843" xr:uid="{2F6DB586-A374-4DF5-B420-A620AE3BDFE7}"/>
    <cellStyle name="Normal 11 2 5 2 2 2 2" xfId="12844" xr:uid="{FD5D3D8A-6183-4AAE-A305-969592099A01}"/>
    <cellStyle name="Normal 11 2 5 2 2 2 2 2" xfId="12845" xr:uid="{7A719E03-887B-46CF-BB26-1A49BBBB1B96}"/>
    <cellStyle name="Normal 11 2 5 2 2 2 3" xfId="12846" xr:uid="{CBD15DA9-B7E9-49F8-929B-D9079F66FC8B}"/>
    <cellStyle name="Normal 11 2 5 2 2 3" xfId="12847" xr:uid="{A41E26DB-E54B-4AAE-88D4-4B2878EA9DA8}"/>
    <cellStyle name="Normal 11 2 5 2 2 3 2" xfId="12848" xr:uid="{0A9DD7D7-1E85-47FB-B64F-A7A83C7EBB2A}"/>
    <cellStyle name="Normal 11 2 5 2 2 4" xfId="12849" xr:uid="{841C2A51-9507-439D-B05C-43F868A662B2}"/>
    <cellStyle name="Normal 11 2 5 2 3" xfId="12850" xr:uid="{4ACE2A87-F727-4844-A155-BFF068F3E5C8}"/>
    <cellStyle name="Normal 11 2 5 2 3 2" xfId="12851" xr:uid="{1435788F-5654-4029-8428-FF16DF7496DC}"/>
    <cellStyle name="Normal 11 2 5 2 3 2 2" xfId="12852" xr:uid="{2E89EFE4-6FBA-4E2F-BEB6-D90BAAE15835}"/>
    <cellStyle name="Normal 11 2 5 2 3 3" xfId="12853" xr:uid="{6E301266-9F09-48D4-B8E2-3165F7865267}"/>
    <cellStyle name="Normal 11 2 5 2 4" xfId="12854" xr:uid="{EABBE67D-84F2-4ABB-A033-0DBC071BFC26}"/>
    <cellStyle name="Normal 11 2 5 2 4 2" xfId="12855" xr:uid="{D66F2391-BA94-4A72-AF7E-A2B658E78C0D}"/>
    <cellStyle name="Normal 11 2 5 2 5" xfId="12856" xr:uid="{8678537E-B4B8-4E3C-BBD9-F9ED9BC35441}"/>
    <cellStyle name="Normal 11 2 5 3" xfId="12857" xr:uid="{6E10DDE1-08EA-4823-AC87-518E87EF7B01}"/>
    <cellStyle name="Normal 11 2 5 3 2" xfId="12858" xr:uid="{938AC776-1310-43EE-8E9E-36327FC8D7FF}"/>
    <cellStyle name="Normal 11 2 5 3 2 2" xfId="12859" xr:uid="{4A24CF8B-C697-48B9-B30C-91E01877B190}"/>
    <cellStyle name="Normal 11 2 5 3 2 2 2" xfId="12860" xr:uid="{8F3BCDC1-4454-4567-AB57-B9E052A52F56}"/>
    <cellStyle name="Normal 11 2 5 3 2 3" xfId="12861" xr:uid="{7694BCA7-B31A-4431-BDBC-18B94F06DF26}"/>
    <cellStyle name="Normal 11 2 5 3 3" xfId="12862" xr:uid="{837D078E-7E70-4F67-9276-281DF9527056}"/>
    <cellStyle name="Normal 11 2 5 3 3 2" xfId="12863" xr:uid="{EC132269-86C2-4C7B-A935-3F644EA38929}"/>
    <cellStyle name="Normal 11 2 5 3 4" xfId="12864" xr:uid="{3462B8C8-7501-4375-AE81-B719AB31FF2D}"/>
    <cellStyle name="Normal 11 2 5 4" xfId="12865" xr:uid="{E45C15EC-33DE-4A4E-953C-C3792F890674}"/>
    <cellStyle name="Normal 11 2 5 4 2" xfId="12866" xr:uid="{3BB920E7-7C60-43E5-98CC-F84B6C768194}"/>
    <cellStyle name="Normal 11 2 5 4 2 2" xfId="12867" xr:uid="{2F639CA7-E8B2-40CD-933F-1BEADB9D7519}"/>
    <cellStyle name="Normal 11 2 5 4 3" xfId="12868" xr:uid="{7385A977-1A0D-4CC3-B748-6DF9A596F839}"/>
    <cellStyle name="Normal 11 2 5 5" xfId="12869" xr:uid="{7877F58D-B2FC-423E-9028-6D2205E4DD55}"/>
    <cellStyle name="Normal 11 2 5 5 2" xfId="12870" xr:uid="{FA54564B-8EA5-42B3-8614-F1C3C6A34334}"/>
    <cellStyle name="Normal 11 2 5 6" xfId="12871" xr:uid="{79905702-85BC-4361-8982-90F3662FF0FF}"/>
    <cellStyle name="Normal 11 2 6" xfId="12872" xr:uid="{FF1CEB21-73D3-4132-B9BB-4AE77CB003C4}"/>
    <cellStyle name="Normal 11 2 6 2" xfId="12873" xr:uid="{C9344017-FD1D-468A-B901-28E34EF685EF}"/>
    <cellStyle name="Normal 11 2 6 2 2" xfId="12874" xr:uid="{F035C04D-132F-41D3-A93C-AE1712DEB0C8}"/>
    <cellStyle name="Normal 11 2 6 2 2 2" xfId="12875" xr:uid="{61752452-F162-4423-8DBC-95CC8690624E}"/>
    <cellStyle name="Normal 11 2 6 2 2 2 2" xfId="12876" xr:uid="{671CA4BA-E896-4A7E-A045-80DBFC9EFF28}"/>
    <cellStyle name="Normal 11 2 6 2 2 3" xfId="12877" xr:uid="{D1CBF8AC-161F-4DC6-9C0C-850DA823D804}"/>
    <cellStyle name="Normal 11 2 6 2 3" xfId="12878" xr:uid="{3B9C804D-5643-4584-9D49-236FF9765219}"/>
    <cellStyle name="Normal 11 2 6 2 3 2" xfId="12879" xr:uid="{9707101B-1D0F-4249-9418-9C1915A8FD67}"/>
    <cellStyle name="Normal 11 2 6 2 4" xfId="12880" xr:uid="{6CCE08C7-7B43-415F-994C-1DDFDFF795BA}"/>
    <cellStyle name="Normal 11 2 6 3" xfId="12881" xr:uid="{435BC2C5-D001-44E8-B8C2-40198C05129F}"/>
    <cellStyle name="Normal 11 2 6 3 2" xfId="12882" xr:uid="{E92EB1E6-9748-4F3C-A4DD-F143AA905AA0}"/>
    <cellStyle name="Normal 11 2 6 3 2 2" xfId="12883" xr:uid="{C88130B1-F12C-42CD-8808-E40B429621BA}"/>
    <cellStyle name="Normal 11 2 6 3 3" xfId="12884" xr:uid="{772E6E34-4D30-4BAD-B03F-8524657372E3}"/>
    <cellStyle name="Normal 11 2 6 4" xfId="12885" xr:uid="{C26341AD-D364-4ACA-9A05-F9C4FA91FD59}"/>
    <cellStyle name="Normal 11 2 6 4 2" xfId="12886" xr:uid="{B0C0C61D-5F16-4A1B-843F-FD24DD09C6E0}"/>
    <cellStyle name="Normal 11 2 6 5" xfId="12887" xr:uid="{44B14172-8957-4376-80C0-C8AB2E06EDED}"/>
    <cellStyle name="Normal 11 2 7" xfId="12888" xr:uid="{78B89905-3A8C-47D7-8956-95227244EA2C}"/>
    <cellStyle name="Normal 11 2 7 2" xfId="12889" xr:uid="{020FE2F1-018B-47C7-BEE6-8F7C88AA4A1B}"/>
    <cellStyle name="Normal 11 2 7 2 2" xfId="12890" xr:uid="{5027AD99-0E11-42C6-8C6D-D72F5F6225C7}"/>
    <cellStyle name="Normal 11 2 7 2 2 2" xfId="12891" xr:uid="{464C4ADA-EEF6-4FBF-9625-66AA32186972}"/>
    <cellStyle name="Normal 11 2 7 2 3" xfId="12892" xr:uid="{385C0C16-461F-43B8-BD86-CDC49474026A}"/>
    <cellStyle name="Normal 11 2 7 3" xfId="12893" xr:uid="{EDF0B70E-DDD8-4196-8792-9AC9B1D3372D}"/>
    <cellStyle name="Normal 11 2 7 3 2" xfId="12894" xr:uid="{4C30EB5F-7F28-4D77-BC97-019C1CFD4202}"/>
    <cellStyle name="Normal 11 2 7 4" xfId="12895" xr:uid="{493B21AA-2B32-48F5-A0ED-627830185473}"/>
    <cellStyle name="Normal 11 2 8" xfId="12896" xr:uid="{EE72500F-0BCB-47F3-B8E5-43A00F9D7436}"/>
    <cellStyle name="Normal 11 2 8 2" xfId="12897" xr:uid="{2CFAB96A-8916-489A-8EB8-4E901CEA1506}"/>
    <cellStyle name="Normal 11 2 8 2 2" xfId="12898" xr:uid="{2FF29D44-0116-4BBA-ACE0-E365733B2BBB}"/>
    <cellStyle name="Normal 11 2 8 3" xfId="12899" xr:uid="{A3F4ED97-3353-4CD1-8E17-ACC96237E1B8}"/>
    <cellStyle name="Normal 11 2 9" xfId="12900" xr:uid="{081D76AC-80B9-44EB-B13A-5D34D1CD533C}"/>
    <cellStyle name="Normal 11 2 9 2" xfId="12901" xr:uid="{6E284ED5-8F62-4E6B-9A46-FEC00BA32F9B}"/>
    <cellStyle name="Normal 11 3" xfId="12902" xr:uid="{6582C8D8-2CC7-44FB-9DD8-D8DEF955EFBA}"/>
    <cellStyle name="Normal 11 3 2" xfId="12903" xr:uid="{F0379DF7-5CE3-44C1-BBA2-3D8C2EB7BB25}"/>
    <cellStyle name="Normal 11 3 2 2" xfId="12904" xr:uid="{64E3879C-7C0D-4C88-962E-797F34D0A34A}"/>
    <cellStyle name="Normal 11 3 2 2 2" xfId="12905" xr:uid="{3F1C2F18-D130-4EC0-8087-0950220F7F29}"/>
    <cellStyle name="Normal 11 3 2 2 2 2" xfId="12906" xr:uid="{190206B2-4BCF-4F98-84EF-F52B29DCEB96}"/>
    <cellStyle name="Normal 11 3 2 2 2 2 2" xfId="12907" xr:uid="{3502EC36-A92A-4A68-9E17-02F60C415D13}"/>
    <cellStyle name="Normal 11 3 2 2 2 2 2 2" xfId="12908" xr:uid="{9A0F137B-E98D-48E7-9D57-315F970FDB9E}"/>
    <cellStyle name="Normal 11 3 2 2 2 2 2 2 2" xfId="12909" xr:uid="{03BE5AD3-C9E0-43D6-80A9-CE96A05E4EFB}"/>
    <cellStyle name="Normal 11 3 2 2 2 2 2 2 2 2" xfId="12910" xr:uid="{CF064921-4FBE-41DA-9684-E15901B941AB}"/>
    <cellStyle name="Normal 11 3 2 2 2 2 2 2 3" xfId="12911" xr:uid="{5E1EF16F-1622-40B1-8364-B6DFE83A4C57}"/>
    <cellStyle name="Normal 11 3 2 2 2 2 2 3" xfId="12912" xr:uid="{0CF3E9ED-4431-4244-B1E6-3EF90AE0FF8F}"/>
    <cellStyle name="Normal 11 3 2 2 2 2 2 3 2" xfId="12913" xr:uid="{0B0E89E3-950D-4A13-B177-BD7014F0D541}"/>
    <cellStyle name="Normal 11 3 2 2 2 2 2 4" xfId="12914" xr:uid="{DF03BA4C-5BD2-4306-A471-CD46CCCCA07D}"/>
    <cellStyle name="Normal 11 3 2 2 2 2 3" xfId="12915" xr:uid="{9A5ED924-6E56-40AD-81A0-261EF5EC5146}"/>
    <cellStyle name="Normal 11 3 2 2 2 2 3 2" xfId="12916" xr:uid="{40B62189-E8DC-4BA8-BD73-D253D240C08F}"/>
    <cellStyle name="Normal 11 3 2 2 2 2 3 2 2" xfId="12917" xr:uid="{E2DEBBB3-8AE9-4323-8881-38EC1EDE852C}"/>
    <cellStyle name="Normal 11 3 2 2 2 2 3 3" xfId="12918" xr:uid="{E5D7599C-4723-4870-9AC7-2D01637BF212}"/>
    <cellStyle name="Normal 11 3 2 2 2 2 4" xfId="12919" xr:uid="{3A55CF6A-F377-4CCE-9734-ED3F07FE2041}"/>
    <cellStyle name="Normal 11 3 2 2 2 2 4 2" xfId="12920" xr:uid="{FA127D7A-5405-457A-BFC0-0C8B483E4D54}"/>
    <cellStyle name="Normal 11 3 2 2 2 2 5" xfId="12921" xr:uid="{5C4D8369-98C9-4E2E-A8B4-CF26DDBE6FB7}"/>
    <cellStyle name="Normal 11 3 2 2 2 3" xfId="12922" xr:uid="{84D73500-86E7-4958-81A6-CD399974CD7B}"/>
    <cellStyle name="Normal 11 3 2 2 2 3 2" xfId="12923" xr:uid="{674D86C4-1676-40BA-B425-39D7A97FFCFB}"/>
    <cellStyle name="Normal 11 3 2 2 2 3 2 2" xfId="12924" xr:uid="{316184C3-D333-48BF-BC31-5D1D02E0DE43}"/>
    <cellStyle name="Normal 11 3 2 2 2 3 2 2 2" xfId="12925" xr:uid="{57AAE3EF-7435-4C56-A996-781585C1E8BB}"/>
    <cellStyle name="Normal 11 3 2 2 2 3 2 3" xfId="12926" xr:uid="{5C7D3B3C-A393-4DFA-AB76-A6F903F7D3EA}"/>
    <cellStyle name="Normal 11 3 2 2 2 3 3" xfId="12927" xr:uid="{C7581CAE-264E-4CAA-8236-E1586B0DCAA9}"/>
    <cellStyle name="Normal 11 3 2 2 2 3 3 2" xfId="12928" xr:uid="{F9194E8E-3EE2-4D49-8D47-D5C675817B4B}"/>
    <cellStyle name="Normal 11 3 2 2 2 3 4" xfId="12929" xr:uid="{0AE9AF15-5691-4D86-A12B-9E17B76F3348}"/>
    <cellStyle name="Normal 11 3 2 2 2 4" xfId="12930" xr:uid="{C5288A58-14C1-4D5A-BA0A-8828AF7621A6}"/>
    <cellStyle name="Normal 11 3 2 2 2 4 2" xfId="12931" xr:uid="{F3D0EC51-16AE-438B-91BA-EE9A2F97A80B}"/>
    <cellStyle name="Normal 11 3 2 2 2 4 2 2" xfId="12932" xr:uid="{9A76E745-86AC-460C-BDB6-998DDE698BBF}"/>
    <cellStyle name="Normal 11 3 2 2 2 4 3" xfId="12933" xr:uid="{49B93B98-DAED-4BD4-B93C-519D999019D0}"/>
    <cellStyle name="Normal 11 3 2 2 2 5" xfId="12934" xr:uid="{A51D9390-E6CF-4B41-95BE-879CE4BD37DE}"/>
    <cellStyle name="Normal 11 3 2 2 2 5 2" xfId="12935" xr:uid="{E624A744-8F1A-4D6A-BD1C-4DCB8A94BFDE}"/>
    <cellStyle name="Normal 11 3 2 2 2 6" xfId="12936" xr:uid="{CD80B080-EFF5-4280-9680-79B1A445A149}"/>
    <cellStyle name="Normal 11 3 2 2 3" xfId="12937" xr:uid="{ABE1B5B9-172B-488F-9895-932FFEBC2FC8}"/>
    <cellStyle name="Normal 11 3 2 2 3 2" xfId="12938" xr:uid="{AA30917D-DFA0-4A6F-8AB2-4F807E6AB14E}"/>
    <cellStyle name="Normal 11 3 2 2 3 2 2" xfId="12939" xr:uid="{BA2AC498-4D14-4353-83D4-CB31B953871E}"/>
    <cellStyle name="Normal 11 3 2 2 3 2 2 2" xfId="12940" xr:uid="{32CDE6D9-6FF7-4BA3-B583-FBE9A06F4A44}"/>
    <cellStyle name="Normal 11 3 2 2 3 2 2 2 2" xfId="12941" xr:uid="{C95A5F3C-8D51-406A-AD2C-4F4B918C769C}"/>
    <cellStyle name="Normal 11 3 2 2 3 2 2 3" xfId="12942" xr:uid="{4D802920-E9FB-43EA-AF6E-9A3763E2B29E}"/>
    <cellStyle name="Normal 11 3 2 2 3 2 3" xfId="12943" xr:uid="{EBDD68AD-643F-4C00-92BD-6F2F6ED38D3F}"/>
    <cellStyle name="Normal 11 3 2 2 3 2 3 2" xfId="12944" xr:uid="{57C6CBA6-A9DB-41B0-98B9-C755C8E15BD8}"/>
    <cellStyle name="Normal 11 3 2 2 3 2 4" xfId="12945" xr:uid="{600DE672-908B-4332-AFBA-530D6396129E}"/>
    <cellStyle name="Normal 11 3 2 2 3 3" xfId="12946" xr:uid="{878208FC-E35D-4239-A2FF-ABFB1E1C1455}"/>
    <cellStyle name="Normal 11 3 2 2 3 3 2" xfId="12947" xr:uid="{F050BDFA-08D1-49AB-98E4-17DD668566D8}"/>
    <cellStyle name="Normal 11 3 2 2 3 3 2 2" xfId="12948" xr:uid="{89437DF7-6B9E-4F2B-BB84-597FE2336250}"/>
    <cellStyle name="Normal 11 3 2 2 3 3 3" xfId="12949" xr:uid="{45809EC2-A229-453E-B6B5-DF955BBCD418}"/>
    <cellStyle name="Normal 11 3 2 2 3 4" xfId="12950" xr:uid="{B79C014A-7266-4974-9118-E7594708348B}"/>
    <cellStyle name="Normal 11 3 2 2 3 4 2" xfId="12951" xr:uid="{05446AAF-CDB0-4DDA-AC30-41C590C68983}"/>
    <cellStyle name="Normal 11 3 2 2 3 5" xfId="12952" xr:uid="{5BE09BED-5932-4BA3-93DE-1FBEA6CDEA2C}"/>
    <cellStyle name="Normal 11 3 2 2 4" xfId="12953" xr:uid="{DF6A2FAB-55EF-4AF9-AAFD-C767EE278A96}"/>
    <cellStyle name="Normal 11 3 2 2 4 2" xfId="12954" xr:uid="{3E8AEEC6-7D3D-4D3E-AC56-2B193EC06880}"/>
    <cellStyle name="Normal 11 3 2 2 4 2 2" xfId="12955" xr:uid="{FF887C6C-97A9-4F19-BCB2-F28D75AD68E2}"/>
    <cellStyle name="Normal 11 3 2 2 4 2 2 2" xfId="12956" xr:uid="{75C34BD0-2AC5-411E-A1F5-544681CCA60D}"/>
    <cellStyle name="Normal 11 3 2 2 4 2 3" xfId="12957" xr:uid="{53BF2B13-7190-451F-AAB3-6CDE6E8E3B13}"/>
    <cellStyle name="Normal 11 3 2 2 4 3" xfId="12958" xr:uid="{E14982CB-D630-45DB-BE3C-6E695F94C05F}"/>
    <cellStyle name="Normal 11 3 2 2 4 3 2" xfId="12959" xr:uid="{712B6406-0E54-4821-9DF0-CD7508E96AC5}"/>
    <cellStyle name="Normal 11 3 2 2 4 4" xfId="12960" xr:uid="{7CFEA041-92D7-4A6B-9C89-1FEB5A373B4B}"/>
    <cellStyle name="Normal 11 3 2 2 5" xfId="12961" xr:uid="{CBC66CF4-7EEB-49AB-85AA-F4C71A717FAE}"/>
    <cellStyle name="Normal 11 3 2 2 5 2" xfId="12962" xr:uid="{8F8A3D31-6674-4AB4-A1FB-B0A56DDF6CC6}"/>
    <cellStyle name="Normal 11 3 2 2 5 2 2" xfId="12963" xr:uid="{ED3A8E94-ACBB-42C7-A38B-2359A017B03F}"/>
    <cellStyle name="Normal 11 3 2 2 5 3" xfId="12964" xr:uid="{3EEA3D5D-AE93-47E3-A654-39EED1105E98}"/>
    <cellStyle name="Normal 11 3 2 2 6" xfId="12965" xr:uid="{1852349D-1C50-4A1D-A669-2E6027F8FABE}"/>
    <cellStyle name="Normal 11 3 2 2 6 2" xfId="12966" xr:uid="{53BC5505-6ED4-4893-98DC-8CE6A13D75D0}"/>
    <cellStyle name="Normal 11 3 2 2 7" xfId="12967" xr:uid="{1FC230A2-6372-4321-897D-AEB6168EDE60}"/>
    <cellStyle name="Normal 11 3 2 3" xfId="12968" xr:uid="{B1EF8F89-7CCC-4532-B74E-3D5FD45DE3BE}"/>
    <cellStyle name="Normal 11 3 2 3 2" xfId="12969" xr:uid="{45AE6C65-F665-44C1-9B64-7E52441A3EB0}"/>
    <cellStyle name="Normal 11 3 2 3 2 2" xfId="12970" xr:uid="{B8086311-5D8F-4EF5-A531-BCE9D48987C9}"/>
    <cellStyle name="Normal 11 3 2 3 2 2 2" xfId="12971" xr:uid="{18C90110-0735-4E1B-9909-A883FB7739B1}"/>
    <cellStyle name="Normal 11 3 2 3 2 2 2 2" xfId="12972" xr:uid="{ADB37192-E231-47D7-A701-B91FB06A0F94}"/>
    <cellStyle name="Normal 11 3 2 3 2 2 2 2 2" xfId="12973" xr:uid="{AE2C4A20-0E4B-415A-BE55-5A66D9D74ACB}"/>
    <cellStyle name="Normal 11 3 2 3 2 2 2 3" xfId="12974" xr:uid="{E12026AA-9D04-49C0-A8E2-A257BC798D6D}"/>
    <cellStyle name="Normal 11 3 2 3 2 2 3" xfId="12975" xr:uid="{A8445E32-3C90-40DD-A867-23B151338752}"/>
    <cellStyle name="Normal 11 3 2 3 2 2 3 2" xfId="12976" xr:uid="{1A53AAF2-9CE0-4DE6-958D-EA36F78EEE27}"/>
    <cellStyle name="Normal 11 3 2 3 2 2 4" xfId="12977" xr:uid="{0F5680C1-6C0F-4A87-B641-F55BFED1A079}"/>
    <cellStyle name="Normal 11 3 2 3 2 3" xfId="12978" xr:uid="{2523891F-62D6-4706-BECE-43B7CE6493BA}"/>
    <cellStyle name="Normal 11 3 2 3 2 3 2" xfId="12979" xr:uid="{7E7B6665-CBF4-4BF2-AF6B-2E4F8BA8DC13}"/>
    <cellStyle name="Normal 11 3 2 3 2 3 2 2" xfId="12980" xr:uid="{364DF7AA-1C99-401C-8F3F-0CCF96192797}"/>
    <cellStyle name="Normal 11 3 2 3 2 3 3" xfId="12981" xr:uid="{3BD47251-28A4-447A-8AAD-D4F9612BF877}"/>
    <cellStyle name="Normal 11 3 2 3 2 4" xfId="12982" xr:uid="{54063083-C651-47D6-A35E-AD32CB67315C}"/>
    <cellStyle name="Normal 11 3 2 3 2 4 2" xfId="12983" xr:uid="{1C356BF9-6C55-4BF0-9D30-5CCD89AD45CB}"/>
    <cellStyle name="Normal 11 3 2 3 2 5" xfId="12984" xr:uid="{603BDF3D-9AB3-4E63-B9DA-676851AE7203}"/>
    <cellStyle name="Normal 11 3 2 3 3" xfId="12985" xr:uid="{21ECF158-FA1E-48D5-98A7-5D0A01390863}"/>
    <cellStyle name="Normal 11 3 2 3 3 2" xfId="12986" xr:uid="{4D63674A-F55A-47D1-A36B-3C71C17A30F3}"/>
    <cellStyle name="Normal 11 3 2 3 3 2 2" xfId="12987" xr:uid="{242E1CFD-709D-4FF8-BC34-612CFC5ED438}"/>
    <cellStyle name="Normal 11 3 2 3 3 2 2 2" xfId="12988" xr:uid="{5CA28C45-D577-4DDA-8FC8-01E6DC998923}"/>
    <cellStyle name="Normal 11 3 2 3 3 2 3" xfId="12989" xr:uid="{997E9D21-9E7D-48A5-8236-2FC189F993BE}"/>
    <cellStyle name="Normal 11 3 2 3 3 3" xfId="12990" xr:uid="{6A03598C-05A4-4206-98B8-EA33B301827D}"/>
    <cellStyle name="Normal 11 3 2 3 3 3 2" xfId="12991" xr:uid="{546A6D0A-6D19-4AEE-A59C-4ECA96951965}"/>
    <cellStyle name="Normal 11 3 2 3 3 4" xfId="12992" xr:uid="{35C322ED-F59E-4068-B802-D70E945F9E37}"/>
    <cellStyle name="Normal 11 3 2 3 4" xfId="12993" xr:uid="{C8F03081-D277-471C-BFD5-85900B842D87}"/>
    <cellStyle name="Normal 11 3 2 3 4 2" xfId="12994" xr:uid="{18FCDE2C-E41E-4F5F-A49D-CC2D06D674CB}"/>
    <cellStyle name="Normal 11 3 2 3 4 2 2" xfId="12995" xr:uid="{B71C8F2B-8070-4F74-9633-A1936101D75E}"/>
    <cellStyle name="Normal 11 3 2 3 4 3" xfId="12996" xr:uid="{92494EAD-4CE7-4239-9926-5300B5E487A8}"/>
    <cellStyle name="Normal 11 3 2 3 5" xfId="12997" xr:uid="{20C4100F-D413-423A-AD72-91CCBE5E008E}"/>
    <cellStyle name="Normal 11 3 2 3 5 2" xfId="12998" xr:uid="{646406A2-953C-4324-8D68-62E037052038}"/>
    <cellStyle name="Normal 11 3 2 3 6" xfId="12999" xr:uid="{1E6DB34F-E0AF-4ECA-8162-4CC1A3D9C5AC}"/>
    <cellStyle name="Normal 11 3 2 4" xfId="13000" xr:uid="{DA8F86B9-7AD0-4798-8AE9-13F06CC894AB}"/>
    <cellStyle name="Normal 11 3 2 4 2" xfId="13001" xr:uid="{FFB4B893-5ECD-424A-9F32-7548C2C78910}"/>
    <cellStyle name="Normal 11 3 2 4 2 2" xfId="13002" xr:uid="{F7140A82-F409-4330-BAC2-F208E33E1E28}"/>
    <cellStyle name="Normal 11 3 2 4 2 2 2" xfId="13003" xr:uid="{AF6FBCF9-884E-4146-857F-23FFC342D7E7}"/>
    <cellStyle name="Normal 11 3 2 4 2 2 2 2" xfId="13004" xr:uid="{23D766AB-3F94-4FE1-BF76-720FD162A5CB}"/>
    <cellStyle name="Normal 11 3 2 4 2 2 3" xfId="13005" xr:uid="{819F6AF0-FB92-481B-B2BA-16C557167D98}"/>
    <cellStyle name="Normal 11 3 2 4 2 3" xfId="13006" xr:uid="{0A9D6A6F-A62A-4B34-8041-DC7ABA85F553}"/>
    <cellStyle name="Normal 11 3 2 4 2 3 2" xfId="13007" xr:uid="{E1CA3AB4-264D-4C97-8F0A-C2C3318FE77C}"/>
    <cellStyle name="Normal 11 3 2 4 2 4" xfId="13008" xr:uid="{98CDEDD1-BE88-43CF-BE87-82DF51DB47BA}"/>
    <cellStyle name="Normal 11 3 2 4 3" xfId="13009" xr:uid="{059DCC2B-1205-4AD0-B4C8-C465342D1750}"/>
    <cellStyle name="Normal 11 3 2 4 3 2" xfId="13010" xr:uid="{7B65894A-B029-43D2-8844-2008B962F692}"/>
    <cellStyle name="Normal 11 3 2 4 3 2 2" xfId="13011" xr:uid="{AC64BC1F-E92D-4FD0-8673-9666AD224C6C}"/>
    <cellStyle name="Normal 11 3 2 4 3 3" xfId="13012" xr:uid="{7E6D0634-CC36-421E-B028-C76904833767}"/>
    <cellStyle name="Normal 11 3 2 4 4" xfId="13013" xr:uid="{55664450-5D72-4F56-93D2-1772A108927C}"/>
    <cellStyle name="Normal 11 3 2 4 4 2" xfId="13014" xr:uid="{234E7CE4-4FB1-41FA-BEDD-C06BD5E6F52C}"/>
    <cellStyle name="Normal 11 3 2 4 5" xfId="13015" xr:uid="{12FB5B5D-C5AA-4EA9-B3BC-EE7A858D37A5}"/>
    <cellStyle name="Normal 11 3 2 5" xfId="13016" xr:uid="{C464B19B-192C-4514-BDCE-AECC276FC38C}"/>
    <cellStyle name="Normal 11 3 2 5 2" xfId="13017" xr:uid="{67A0C6A2-77F0-46D3-B13C-626F20F7A18A}"/>
    <cellStyle name="Normal 11 3 2 5 2 2" xfId="13018" xr:uid="{CF0D975D-964A-4D5B-8B66-D4E1D339D631}"/>
    <cellStyle name="Normal 11 3 2 5 2 2 2" xfId="13019" xr:uid="{EFA7AD22-D10C-44EE-92FB-AA1FF29E9F8F}"/>
    <cellStyle name="Normal 11 3 2 5 2 3" xfId="13020" xr:uid="{F854F91A-2368-4645-BA98-681044ECF7E8}"/>
    <cellStyle name="Normal 11 3 2 5 3" xfId="13021" xr:uid="{A3B81C8B-7568-465D-802E-C7E9D1117A4F}"/>
    <cellStyle name="Normal 11 3 2 5 3 2" xfId="13022" xr:uid="{4FA3DD1E-A9B1-4934-85FE-1EC07AE9D203}"/>
    <cellStyle name="Normal 11 3 2 5 4" xfId="13023" xr:uid="{5EC79569-21B6-46AD-AAE7-DDAC1EACE268}"/>
    <cellStyle name="Normal 11 3 2 6" xfId="13024" xr:uid="{C24E47FB-B7B7-446A-AACF-6907ABD747F7}"/>
    <cellStyle name="Normal 11 3 2 6 2" xfId="13025" xr:uid="{3DA47577-C37A-4B9B-A765-DDA32EA5EF03}"/>
    <cellStyle name="Normal 11 3 2 6 2 2" xfId="13026" xr:uid="{21658084-F414-43FF-9601-DB2E7480E8E5}"/>
    <cellStyle name="Normal 11 3 2 6 3" xfId="13027" xr:uid="{364A8000-88E3-4A75-9C96-9C727112B678}"/>
    <cellStyle name="Normal 11 3 2 7" xfId="13028" xr:uid="{461DCD3A-2D7B-42CE-AD9A-FF4D6BC7F4C1}"/>
    <cellStyle name="Normal 11 3 2 7 2" xfId="13029" xr:uid="{9658EAAC-1FE3-4C7B-A537-8A3F988FC157}"/>
    <cellStyle name="Normal 11 3 2 8" xfId="13030" xr:uid="{52B45422-161A-49E1-91AB-24765574456C}"/>
    <cellStyle name="Normal 11 3 3" xfId="13031" xr:uid="{D7BBAE28-6359-4C10-A7D1-9A9C4A2914CC}"/>
    <cellStyle name="Normal 11 3 3 2" xfId="13032" xr:uid="{0B5AEEEE-24FF-4F40-90E0-05C25C17E9E7}"/>
    <cellStyle name="Normal 11 3 3 2 2" xfId="13033" xr:uid="{818ADDC5-A128-4BA3-B104-C6EB04215CCE}"/>
    <cellStyle name="Normal 11 3 3 2 2 2" xfId="13034" xr:uid="{694E66BE-AEE3-481E-82E5-64E596DE2446}"/>
    <cellStyle name="Normal 11 3 3 2 2 2 2" xfId="13035" xr:uid="{FEBC63AD-2F34-45BE-9F28-68F0FC2CBD76}"/>
    <cellStyle name="Normal 11 3 3 2 2 2 2 2" xfId="13036" xr:uid="{680DDBF1-A362-40DD-ADA5-DEC0215DE613}"/>
    <cellStyle name="Normal 11 3 3 2 2 2 2 2 2" xfId="13037" xr:uid="{6F827C1C-3DF1-4E41-AA0D-301D989470D5}"/>
    <cellStyle name="Normal 11 3 3 2 2 2 2 3" xfId="13038" xr:uid="{D0588808-46E5-4EA4-B0C3-48D02091E74C}"/>
    <cellStyle name="Normal 11 3 3 2 2 2 3" xfId="13039" xr:uid="{63F3A9D4-5EDF-4E9E-92C3-E73B4AA83528}"/>
    <cellStyle name="Normal 11 3 3 2 2 2 3 2" xfId="13040" xr:uid="{E34B40FB-00F7-4797-AC3B-9FAD068E424C}"/>
    <cellStyle name="Normal 11 3 3 2 2 2 4" xfId="13041" xr:uid="{7B595BE4-E14E-4FD5-B9CF-BFB3E63D7CBC}"/>
    <cellStyle name="Normal 11 3 3 2 2 3" xfId="13042" xr:uid="{20E1C6E5-31D9-4CA8-8866-E5647B9A41F0}"/>
    <cellStyle name="Normal 11 3 3 2 2 3 2" xfId="13043" xr:uid="{E464406A-2011-4B3D-9628-F58481BADDC4}"/>
    <cellStyle name="Normal 11 3 3 2 2 3 2 2" xfId="13044" xr:uid="{14C5DB81-C418-4DD4-A040-38E4453D703C}"/>
    <cellStyle name="Normal 11 3 3 2 2 3 3" xfId="13045" xr:uid="{BA8440D3-834B-42EB-94AA-EFCE5639FB9C}"/>
    <cellStyle name="Normal 11 3 3 2 2 4" xfId="13046" xr:uid="{47643DD2-819B-4635-AA55-7825A14834D1}"/>
    <cellStyle name="Normal 11 3 3 2 2 4 2" xfId="13047" xr:uid="{BE830520-8CC2-417C-BF0A-A2FC744B0F00}"/>
    <cellStyle name="Normal 11 3 3 2 2 5" xfId="13048" xr:uid="{C905CFC2-6B14-4461-9223-ACCA101A123C}"/>
    <cellStyle name="Normal 11 3 3 2 3" xfId="13049" xr:uid="{93A9DD95-EF80-4ADC-AA1A-597DF7558F6F}"/>
    <cellStyle name="Normal 11 3 3 2 3 2" xfId="13050" xr:uid="{9C2E0968-555C-4E4D-868B-0FB518DB90A1}"/>
    <cellStyle name="Normal 11 3 3 2 3 2 2" xfId="13051" xr:uid="{9B2D0C4E-09C3-49EF-85FA-BA4CDC1E23A3}"/>
    <cellStyle name="Normal 11 3 3 2 3 2 2 2" xfId="13052" xr:uid="{F6218754-6FB5-41DA-B88C-CCF2F010C2D7}"/>
    <cellStyle name="Normal 11 3 3 2 3 2 3" xfId="13053" xr:uid="{40F4FAED-5E48-4FB3-A2E2-DCB54056C6C5}"/>
    <cellStyle name="Normal 11 3 3 2 3 3" xfId="13054" xr:uid="{D6878D59-160E-47F2-BC65-E3C1584E61EA}"/>
    <cellStyle name="Normal 11 3 3 2 3 3 2" xfId="13055" xr:uid="{A40EB373-93C3-423A-93D9-4140C9051173}"/>
    <cellStyle name="Normal 11 3 3 2 3 4" xfId="13056" xr:uid="{808A55EA-FC6C-4108-ACA9-FF2985D7F13A}"/>
    <cellStyle name="Normal 11 3 3 2 4" xfId="13057" xr:uid="{DF092E4E-4413-46BF-B6A3-21E095D3566E}"/>
    <cellStyle name="Normal 11 3 3 2 4 2" xfId="13058" xr:uid="{3C43042B-2923-41CA-8A71-78AF275A2CB5}"/>
    <cellStyle name="Normal 11 3 3 2 4 2 2" xfId="13059" xr:uid="{A77A06B3-C145-47B2-9CC8-9861D93FB08F}"/>
    <cellStyle name="Normal 11 3 3 2 4 3" xfId="13060" xr:uid="{2C071574-721C-46D7-AA70-3B75A3C6DD54}"/>
    <cellStyle name="Normal 11 3 3 2 5" xfId="13061" xr:uid="{2C4F48D6-5E2F-4239-AF7B-B06EFE89B39F}"/>
    <cellStyle name="Normal 11 3 3 2 5 2" xfId="13062" xr:uid="{2C7CD739-D017-4D89-B80E-B1C723D7FCCE}"/>
    <cellStyle name="Normal 11 3 3 2 6" xfId="13063" xr:uid="{279D2272-4371-4F41-8409-5830E6A524FF}"/>
    <cellStyle name="Normal 11 3 3 3" xfId="13064" xr:uid="{27AC0084-B724-477E-9EE0-E3107F078446}"/>
    <cellStyle name="Normal 11 3 3 3 2" xfId="13065" xr:uid="{014F827B-AAD2-41FC-A4B8-ACA614A35D21}"/>
    <cellStyle name="Normal 11 3 3 3 2 2" xfId="13066" xr:uid="{AE44DEDF-3EBE-4A27-AE34-ACEA1C818A6E}"/>
    <cellStyle name="Normal 11 3 3 3 2 2 2" xfId="13067" xr:uid="{89F18503-D4A8-4CFD-B9FA-5DE0C21DB509}"/>
    <cellStyle name="Normal 11 3 3 3 2 2 2 2" xfId="13068" xr:uid="{E10B0C0D-88EA-4B70-9D23-EEC5ACCAE0B5}"/>
    <cellStyle name="Normal 11 3 3 3 2 2 3" xfId="13069" xr:uid="{50C56DE9-428B-4115-A058-24F67841ED57}"/>
    <cellStyle name="Normal 11 3 3 3 2 3" xfId="13070" xr:uid="{F566C659-DA55-4D79-90A5-0E88B609347C}"/>
    <cellStyle name="Normal 11 3 3 3 2 3 2" xfId="13071" xr:uid="{12DC6AEC-1212-4C1A-AFB5-D3BFA6106946}"/>
    <cellStyle name="Normal 11 3 3 3 2 4" xfId="13072" xr:uid="{F0754991-6878-4C3A-B326-C1C050E5E1E7}"/>
    <cellStyle name="Normal 11 3 3 3 3" xfId="13073" xr:uid="{66865AEE-D904-45DC-93E5-582D3EF491A8}"/>
    <cellStyle name="Normal 11 3 3 3 3 2" xfId="13074" xr:uid="{DDD5AF9D-0C10-4944-BA28-574A9BBE2378}"/>
    <cellStyle name="Normal 11 3 3 3 3 2 2" xfId="13075" xr:uid="{92451E97-26CF-428F-81E8-36379667676B}"/>
    <cellStyle name="Normal 11 3 3 3 3 3" xfId="13076" xr:uid="{53C4D20A-6ACE-4518-B594-A1A5C384B61D}"/>
    <cellStyle name="Normal 11 3 3 3 4" xfId="13077" xr:uid="{D7E2549B-DCD2-47CA-90D6-540AB73E34F3}"/>
    <cellStyle name="Normal 11 3 3 3 4 2" xfId="13078" xr:uid="{DA51CDFD-D6B5-4359-9EE4-621FB2E3EF06}"/>
    <cellStyle name="Normal 11 3 3 3 5" xfId="13079" xr:uid="{6B45C4D5-6691-45F4-A494-1B9814779D8E}"/>
    <cellStyle name="Normal 11 3 3 4" xfId="13080" xr:uid="{EB9193C5-0944-4A68-B039-4229CA7AE0B1}"/>
    <cellStyle name="Normal 11 3 3 4 2" xfId="13081" xr:uid="{C175F6F7-9F16-48AB-97E6-77AAA4180C8C}"/>
    <cellStyle name="Normal 11 3 3 4 2 2" xfId="13082" xr:uid="{773B8A3B-EE6E-4701-976D-040D424A989A}"/>
    <cellStyle name="Normal 11 3 3 4 2 2 2" xfId="13083" xr:uid="{83CF90B1-134D-42C8-A0A3-EE08A648CD0F}"/>
    <cellStyle name="Normal 11 3 3 4 2 3" xfId="13084" xr:uid="{A062FF22-ABDE-40DD-AB14-C07277F3B9AC}"/>
    <cellStyle name="Normal 11 3 3 4 3" xfId="13085" xr:uid="{0EC7B452-E85C-4E39-AEE6-62177483415A}"/>
    <cellStyle name="Normal 11 3 3 4 3 2" xfId="13086" xr:uid="{2FA0CB6D-BEAF-440F-9DD7-C24EFED43585}"/>
    <cellStyle name="Normal 11 3 3 4 4" xfId="13087" xr:uid="{E33CC057-9846-48C3-9B0F-027582AF6E77}"/>
    <cellStyle name="Normal 11 3 3 5" xfId="13088" xr:uid="{50442FEF-3B77-457A-BB3A-550B15EF9B41}"/>
    <cellStyle name="Normal 11 3 3 5 2" xfId="13089" xr:uid="{13DEF6EC-C448-4B6F-BACD-C934495F5779}"/>
    <cellStyle name="Normal 11 3 3 5 2 2" xfId="13090" xr:uid="{AD9C237E-E87C-421A-8457-7AFABB758A43}"/>
    <cellStyle name="Normal 11 3 3 5 3" xfId="13091" xr:uid="{B596A9A1-82E7-4032-A694-CD3AD400F768}"/>
    <cellStyle name="Normal 11 3 3 6" xfId="13092" xr:uid="{C7D89CE4-41E7-423E-ACE5-3888B44C98DA}"/>
    <cellStyle name="Normal 11 3 3 6 2" xfId="13093" xr:uid="{62B1F2D8-46E4-4963-89F0-992B2726AA8C}"/>
    <cellStyle name="Normal 11 3 3 7" xfId="13094" xr:uid="{441CDED5-B5B4-44B4-832B-E65FC6274AB5}"/>
    <cellStyle name="Normal 11 3 4" xfId="13095" xr:uid="{8D2ECFFB-0E18-483D-B506-47DA3E1D2816}"/>
    <cellStyle name="Normal 11 3 4 2" xfId="13096" xr:uid="{723744F0-41DD-4CF2-8BFA-5E147D268C95}"/>
    <cellStyle name="Normal 11 3 4 2 2" xfId="13097" xr:uid="{7F094DBD-DCEA-4AD4-B25A-D4753E61633C}"/>
    <cellStyle name="Normal 11 3 4 2 2 2" xfId="13098" xr:uid="{0B329264-A52C-4C09-8B43-79DF6B707AA5}"/>
    <cellStyle name="Normal 11 3 4 2 2 2 2" xfId="13099" xr:uid="{1C4875A1-2FAD-40F6-970E-2B0FFD874886}"/>
    <cellStyle name="Normal 11 3 4 2 2 2 2 2" xfId="13100" xr:uid="{00C2078F-CB6E-42F0-A703-56E854A61953}"/>
    <cellStyle name="Normal 11 3 4 2 2 2 3" xfId="13101" xr:uid="{605B0071-81D4-47EE-8A78-4FE00F4FA5F8}"/>
    <cellStyle name="Normal 11 3 4 2 2 3" xfId="13102" xr:uid="{4B78B3A3-C5E1-424F-ADA1-74E3F7F065B3}"/>
    <cellStyle name="Normal 11 3 4 2 2 3 2" xfId="13103" xr:uid="{63C3B128-59E4-49F6-8E1C-0792DAD2781C}"/>
    <cellStyle name="Normal 11 3 4 2 2 4" xfId="13104" xr:uid="{7EBAC818-0FF9-434C-8786-CABED6C4A3B2}"/>
    <cellStyle name="Normal 11 3 4 2 3" xfId="13105" xr:uid="{A47057D9-26DA-4991-A781-E578D487D4CB}"/>
    <cellStyle name="Normal 11 3 4 2 3 2" xfId="13106" xr:uid="{8FBD1446-6C36-42EE-B234-CE77949080D3}"/>
    <cellStyle name="Normal 11 3 4 2 3 2 2" xfId="13107" xr:uid="{CC23388A-CD21-49DE-BE55-180A4CA37E03}"/>
    <cellStyle name="Normal 11 3 4 2 3 3" xfId="13108" xr:uid="{16859866-FD84-49C0-805E-95E15AE0DCA8}"/>
    <cellStyle name="Normal 11 3 4 2 4" xfId="13109" xr:uid="{4BDACE30-0684-4B3A-ABFC-39236998B62C}"/>
    <cellStyle name="Normal 11 3 4 2 4 2" xfId="13110" xr:uid="{99B5DC3E-9FD8-462D-A4C9-9B70C6B292F7}"/>
    <cellStyle name="Normal 11 3 4 2 5" xfId="13111" xr:uid="{1F22E1CC-11A6-441E-AFDD-5DDE18D3AA6A}"/>
    <cellStyle name="Normal 11 3 4 3" xfId="13112" xr:uid="{5E88B027-CEC0-4917-803C-2C629813D1B9}"/>
    <cellStyle name="Normal 11 3 4 3 2" xfId="13113" xr:uid="{8F217C68-32A9-4034-96E7-460B3F237164}"/>
    <cellStyle name="Normal 11 3 4 3 2 2" xfId="13114" xr:uid="{84E5640E-4C62-4189-8CCD-6D46D5E2BF43}"/>
    <cellStyle name="Normal 11 3 4 3 2 2 2" xfId="13115" xr:uid="{E9D16B2B-7911-4496-8E7C-600CE7436F11}"/>
    <cellStyle name="Normal 11 3 4 3 2 3" xfId="13116" xr:uid="{D71ADF0C-DEA1-4BB8-A7B2-59911C07BAA1}"/>
    <cellStyle name="Normal 11 3 4 3 3" xfId="13117" xr:uid="{FA43B1C9-8F7B-4FEF-AAD6-CB7CFA691910}"/>
    <cellStyle name="Normal 11 3 4 3 3 2" xfId="13118" xr:uid="{D855D55B-A45D-4307-9955-B465C086A847}"/>
    <cellStyle name="Normal 11 3 4 3 4" xfId="13119" xr:uid="{5A0BDF65-4AB3-4FB0-8B67-D2F4EB96B80D}"/>
    <cellStyle name="Normal 11 3 4 4" xfId="13120" xr:uid="{3C0B995D-E27E-431F-A86B-2435934B2B98}"/>
    <cellStyle name="Normal 11 3 4 4 2" xfId="13121" xr:uid="{C93D5D8A-12EE-46BD-BF5D-38F3181989CB}"/>
    <cellStyle name="Normal 11 3 4 4 2 2" xfId="13122" xr:uid="{AA6D13D6-FB60-48CB-B2CF-C742C38FFEF3}"/>
    <cellStyle name="Normal 11 3 4 4 3" xfId="13123" xr:uid="{66D04CA9-0DCA-414D-A65B-F8E3FF6F16E8}"/>
    <cellStyle name="Normal 11 3 4 5" xfId="13124" xr:uid="{DD9A97E0-4737-4EE9-A9FD-366AEAD1226C}"/>
    <cellStyle name="Normal 11 3 4 5 2" xfId="13125" xr:uid="{D83C48C9-1E0C-4363-B563-CDF3A2089EC0}"/>
    <cellStyle name="Normal 11 3 4 6" xfId="13126" xr:uid="{9C242710-3B57-451D-AFC1-E5DA8A1BE388}"/>
    <cellStyle name="Normal 11 3 5" xfId="13127" xr:uid="{086C0BD2-45BF-4708-A7BB-4D72784066CA}"/>
    <cellStyle name="Normal 11 3 5 2" xfId="13128" xr:uid="{62305B68-48DF-4BE3-A3CA-F8344543B69C}"/>
    <cellStyle name="Normal 11 3 5 2 2" xfId="13129" xr:uid="{27A39BD2-A9ED-45DD-AC87-1CC699FE4C8C}"/>
    <cellStyle name="Normal 11 3 5 2 2 2" xfId="13130" xr:uid="{BBD8B07A-3310-4EA0-9BAC-065DA68C2C95}"/>
    <cellStyle name="Normal 11 3 5 2 2 2 2" xfId="13131" xr:uid="{252B6FE7-C941-41C8-82AA-006F7BB5F7D1}"/>
    <cellStyle name="Normal 11 3 5 2 2 3" xfId="13132" xr:uid="{20AC4EEF-8435-40D4-8B3B-25751F784E19}"/>
    <cellStyle name="Normal 11 3 5 2 3" xfId="13133" xr:uid="{C4BB3D6C-B58B-4D8B-95A7-C3093119E8FB}"/>
    <cellStyle name="Normal 11 3 5 2 3 2" xfId="13134" xr:uid="{93E870C2-E46B-49CE-B604-7ADA98D4A3E6}"/>
    <cellStyle name="Normal 11 3 5 2 4" xfId="13135" xr:uid="{DB27B0D9-9B8A-4AAC-B15E-C6D6DF21F273}"/>
    <cellStyle name="Normal 11 3 5 3" xfId="13136" xr:uid="{A681E845-7505-432A-8952-343B92B4C8E2}"/>
    <cellStyle name="Normal 11 3 5 3 2" xfId="13137" xr:uid="{6D71CFA9-5A2F-453D-B71A-409642D070A7}"/>
    <cellStyle name="Normal 11 3 5 3 2 2" xfId="13138" xr:uid="{2BB41F39-4A2D-4C07-8954-A9DCAAB52EB1}"/>
    <cellStyle name="Normal 11 3 5 3 3" xfId="13139" xr:uid="{7EEFE4C8-6024-4060-BAC8-94C3BF909A4A}"/>
    <cellStyle name="Normal 11 3 5 4" xfId="13140" xr:uid="{EA5A757C-CAD5-4FF0-924C-83721661BFE5}"/>
    <cellStyle name="Normal 11 3 5 4 2" xfId="13141" xr:uid="{DEBA7261-8C07-456C-AC31-2245927BE87F}"/>
    <cellStyle name="Normal 11 3 5 5" xfId="13142" xr:uid="{FC9BA757-B32A-48BC-B6E6-3710E39406BC}"/>
    <cellStyle name="Normal 11 3 6" xfId="13143" xr:uid="{0253992F-B3DB-4A64-83BF-D37EB0C2F3D7}"/>
    <cellStyle name="Normal 11 3 6 2" xfId="13144" xr:uid="{C8980E97-4BBF-49D1-A4BA-B0B31E51E074}"/>
    <cellStyle name="Normal 11 3 6 2 2" xfId="13145" xr:uid="{2146B7C8-A3FC-4DF3-B13A-9EAFB983F32C}"/>
    <cellStyle name="Normal 11 3 6 2 2 2" xfId="13146" xr:uid="{E0107CC0-6F0D-4ADF-B77D-AACE297424B7}"/>
    <cellStyle name="Normal 11 3 6 2 3" xfId="13147" xr:uid="{0338A73A-20F6-4F54-B06C-7097EC6E496C}"/>
    <cellStyle name="Normal 11 3 6 3" xfId="13148" xr:uid="{2347A1A2-9C37-4EA9-B27F-757C35CFA7B2}"/>
    <cellStyle name="Normal 11 3 6 3 2" xfId="13149" xr:uid="{2E3257BF-DBB0-4692-9AE4-5F2018C41B6E}"/>
    <cellStyle name="Normal 11 3 6 4" xfId="13150" xr:uid="{67031887-507F-4161-A6A5-82D5609B84A8}"/>
    <cellStyle name="Normal 11 3 7" xfId="13151" xr:uid="{74244361-D466-454B-BE1A-E94B1266C2EB}"/>
    <cellStyle name="Normal 11 3 7 2" xfId="13152" xr:uid="{31F51A84-8715-4E08-AFB6-58F1ACA0AB00}"/>
    <cellStyle name="Normal 11 3 7 2 2" xfId="13153" xr:uid="{A7896E37-D4B7-4153-9E37-1C7C5B723B38}"/>
    <cellStyle name="Normal 11 3 7 3" xfId="13154" xr:uid="{F6B47680-F674-47ED-B841-6539B00D09EE}"/>
    <cellStyle name="Normal 11 3 8" xfId="13155" xr:uid="{3C07F76C-0C71-4A6A-8365-A45041F3A5F8}"/>
    <cellStyle name="Normal 11 3 8 2" xfId="13156" xr:uid="{D3B7E62E-E380-4780-86CF-6CC3C063E10E}"/>
    <cellStyle name="Normal 11 3 9" xfId="13157" xr:uid="{2673C8CD-5FDE-4FE4-9B1E-A75E4F56BAEA}"/>
    <cellStyle name="Normal 11 4" xfId="13158" xr:uid="{9DFA6DFE-3375-45CA-81C4-72816B4A4E8E}"/>
    <cellStyle name="Normal 11 4 2" xfId="13159" xr:uid="{DF8F80C9-A04D-4497-8AF4-22175BED9451}"/>
    <cellStyle name="Normal 11 4 2 2" xfId="13160" xr:uid="{52E62681-69AE-48B3-A6B5-E2B442E714A1}"/>
    <cellStyle name="Normal 11 4 2 2 2" xfId="13161" xr:uid="{173B0C62-F959-4052-8AB5-705191C017F7}"/>
    <cellStyle name="Normal 11 4 2 2 2 2" xfId="13162" xr:uid="{A6F658E6-DA7E-4E70-8126-5BCE57B9A874}"/>
    <cellStyle name="Normal 11 4 2 2 2 2 2" xfId="13163" xr:uid="{05525A71-409B-43AF-889D-9F3E6E0700A8}"/>
    <cellStyle name="Normal 11 4 2 2 2 2 2 2" xfId="13164" xr:uid="{4FE632D1-A048-47B8-80E7-FD853A7431A1}"/>
    <cellStyle name="Normal 11 4 2 2 2 2 2 2 2" xfId="13165" xr:uid="{9A9610D6-F34B-40C8-9EE1-3F08C57AE05C}"/>
    <cellStyle name="Normal 11 4 2 2 2 2 2 3" xfId="13166" xr:uid="{6BE722B9-DB77-4A81-8882-9C330C6B0167}"/>
    <cellStyle name="Normal 11 4 2 2 2 2 3" xfId="13167" xr:uid="{C7A8E6D7-9232-446E-AAB1-1DD789C0C11A}"/>
    <cellStyle name="Normal 11 4 2 2 2 2 3 2" xfId="13168" xr:uid="{9A35C55E-2D56-499C-8E32-3CAF5D4CE974}"/>
    <cellStyle name="Normal 11 4 2 2 2 2 4" xfId="13169" xr:uid="{81BDCFFC-7C2B-42C1-8A3E-2923D4AD60AD}"/>
    <cellStyle name="Normal 11 4 2 2 2 3" xfId="13170" xr:uid="{AD6A37EC-7550-4DCF-9AB5-8F5C7964640B}"/>
    <cellStyle name="Normal 11 4 2 2 2 3 2" xfId="13171" xr:uid="{D2378F78-1B08-4EFD-9E81-75889219E8E9}"/>
    <cellStyle name="Normal 11 4 2 2 2 3 2 2" xfId="13172" xr:uid="{3C0BFB8B-3709-49DA-8903-1FB9E878AD39}"/>
    <cellStyle name="Normal 11 4 2 2 2 3 3" xfId="13173" xr:uid="{BBD12848-842F-44CD-9DD8-6B689B805A98}"/>
    <cellStyle name="Normal 11 4 2 2 2 4" xfId="13174" xr:uid="{1A4F66AE-B8F7-4424-BE38-1FAE6BAA97CA}"/>
    <cellStyle name="Normal 11 4 2 2 2 4 2" xfId="13175" xr:uid="{7943796F-73B5-4AD0-A1B2-A759271AAD0D}"/>
    <cellStyle name="Normal 11 4 2 2 2 5" xfId="13176" xr:uid="{E759CD8A-BA29-4D0A-B22E-B06069554DDE}"/>
    <cellStyle name="Normal 11 4 2 2 3" xfId="13177" xr:uid="{083C05CC-707B-4D06-BF3F-164D42212524}"/>
    <cellStyle name="Normal 11 4 2 2 3 2" xfId="13178" xr:uid="{25AA0F71-223C-49B5-9C5E-A042711B2853}"/>
    <cellStyle name="Normal 11 4 2 2 3 2 2" xfId="13179" xr:uid="{A4F9F444-F478-49F4-82E4-49B27E6A3D64}"/>
    <cellStyle name="Normal 11 4 2 2 3 2 2 2" xfId="13180" xr:uid="{62FFE644-617D-4006-AABC-4C2A7D6BABB7}"/>
    <cellStyle name="Normal 11 4 2 2 3 2 3" xfId="13181" xr:uid="{81240C89-1AEA-4601-B6AE-28073D7142D7}"/>
    <cellStyle name="Normal 11 4 2 2 3 3" xfId="13182" xr:uid="{BAC6047D-7D14-4DCE-B9C2-AB90A7383783}"/>
    <cellStyle name="Normal 11 4 2 2 3 3 2" xfId="13183" xr:uid="{3B830A51-289A-4D4A-ACB2-EC0D4C9CDDB8}"/>
    <cellStyle name="Normal 11 4 2 2 3 4" xfId="13184" xr:uid="{14C5F736-D0E3-4B66-BCD4-1AE4CD3F549D}"/>
    <cellStyle name="Normal 11 4 2 2 4" xfId="13185" xr:uid="{C4FFAD9B-CE9D-49A1-9F45-1CB27A79C5BE}"/>
    <cellStyle name="Normal 11 4 2 2 4 2" xfId="13186" xr:uid="{E18A2FCE-83C0-46E8-B4FB-16FB0CB35933}"/>
    <cellStyle name="Normal 11 4 2 2 4 2 2" xfId="13187" xr:uid="{6425349B-8D8C-4093-BA77-DE132E97A803}"/>
    <cellStyle name="Normal 11 4 2 2 4 3" xfId="13188" xr:uid="{394F826C-382D-46C2-B674-6E469344E467}"/>
    <cellStyle name="Normal 11 4 2 2 5" xfId="13189" xr:uid="{2C3E8640-2F7F-4D10-954A-6208473BB6C9}"/>
    <cellStyle name="Normal 11 4 2 2 5 2" xfId="13190" xr:uid="{8AE61136-6DC6-44E6-9D4A-CBAEF52D2109}"/>
    <cellStyle name="Normal 11 4 2 2 6" xfId="13191" xr:uid="{F5CB86F0-E178-4C0A-9621-6952DF032EEC}"/>
    <cellStyle name="Normal 11 4 2 3" xfId="13192" xr:uid="{60B03AF5-5EC7-456B-B537-CE460B8F2BB8}"/>
    <cellStyle name="Normal 11 4 2 3 2" xfId="13193" xr:uid="{FFD93980-FEB4-4412-9DD9-1A0C43DD3093}"/>
    <cellStyle name="Normal 11 4 2 3 2 2" xfId="13194" xr:uid="{7942BE08-E6C2-42B6-BF6D-A858A5115A17}"/>
    <cellStyle name="Normal 11 4 2 3 2 2 2" xfId="13195" xr:uid="{6C904CEE-ECB4-467E-84D8-F21BC61D9028}"/>
    <cellStyle name="Normal 11 4 2 3 2 2 2 2" xfId="13196" xr:uid="{BDF5FFAC-00DE-464E-BD01-ADA44B7229B9}"/>
    <cellStyle name="Normal 11 4 2 3 2 2 3" xfId="13197" xr:uid="{48D77EF3-2257-4F71-A903-C7D7655B26AA}"/>
    <cellStyle name="Normal 11 4 2 3 2 3" xfId="13198" xr:uid="{99E456F3-1BB9-4656-90B2-CD33CD705810}"/>
    <cellStyle name="Normal 11 4 2 3 2 3 2" xfId="13199" xr:uid="{79F093C8-571B-4F1D-B0E2-ABAF6CD86EF0}"/>
    <cellStyle name="Normal 11 4 2 3 2 4" xfId="13200" xr:uid="{2FCA59FC-5BC8-441F-9D0C-9146CDC13B0D}"/>
    <cellStyle name="Normal 11 4 2 3 3" xfId="13201" xr:uid="{85B3F088-5A09-4B49-808C-022B6A4CED2C}"/>
    <cellStyle name="Normal 11 4 2 3 3 2" xfId="13202" xr:uid="{CED83546-54CE-4017-8C49-C59BDF8125DE}"/>
    <cellStyle name="Normal 11 4 2 3 3 2 2" xfId="13203" xr:uid="{C4B36F5F-0D68-46F6-9D37-184C471D6406}"/>
    <cellStyle name="Normal 11 4 2 3 3 3" xfId="13204" xr:uid="{D6366096-A3CE-4699-940C-A636F0328BDB}"/>
    <cellStyle name="Normal 11 4 2 3 4" xfId="13205" xr:uid="{89A8B605-3C96-4585-946B-EDE6C7ED649D}"/>
    <cellStyle name="Normal 11 4 2 3 4 2" xfId="13206" xr:uid="{28651E07-083A-4946-ACF1-498DB9B61EAD}"/>
    <cellStyle name="Normal 11 4 2 3 5" xfId="13207" xr:uid="{F140FBBF-277B-4111-8312-DEC263E415F8}"/>
    <cellStyle name="Normal 11 4 2 4" xfId="13208" xr:uid="{97197EBB-C1F5-4D9D-8EB2-512886B3F3D1}"/>
    <cellStyle name="Normal 11 4 2 4 2" xfId="13209" xr:uid="{AEFAF19D-D520-45AF-80B3-A77D4790996B}"/>
    <cellStyle name="Normal 11 4 2 4 2 2" xfId="13210" xr:uid="{F1257B08-E6C4-498A-85F8-B24E562646E6}"/>
    <cellStyle name="Normal 11 4 2 4 2 2 2" xfId="13211" xr:uid="{9C8A48F6-07BE-4B12-AA90-D73B80B0FD9B}"/>
    <cellStyle name="Normal 11 4 2 4 2 3" xfId="13212" xr:uid="{60AF935B-9BA9-4369-9FAC-BCF981F391BD}"/>
    <cellStyle name="Normal 11 4 2 4 3" xfId="13213" xr:uid="{10E97858-B2FC-4D6E-B2C1-6094169940DC}"/>
    <cellStyle name="Normal 11 4 2 4 3 2" xfId="13214" xr:uid="{F0BE14CE-8D81-4D8E-BAB8-192235F94556}"/>
    <cellStyle name="Normal 11 4 2 4 4" xfId="13215" xr:uid="{825897DC-BBBA-453A-B41B-AB9D93A5BB7E}"/>
    <cellStyle name="Normal 11 4 2 5" xfId="13216" xr:uid="{BA9D4790-239A-4C87-8FAD-CEFA4D498CF1}"/>
    <cellStyle name="Normal 11 4 2 5 2" xfId="13217" xr:uid="{4CB1885A-7EB7-4AC7-B015-B273B42595C5}"/>
    <cellStyle name="Normal 11 4 2 5 2 2" xfId="13218" xr:uid="{894E98B7-2CB3-4F22-B628-4AA649C8BEB3}"/>
    <cellStyle name="Normal 11 4 2 5 3" xfId="13219" xr:uid="{B1ADEABD-84D4-4ADC-B5C2-D85BECDDA06F}"/>
    <cellStyle name="Normal 11 4 2 6" xfId="13220" xr:uid="{2DA32178-BD28-4698-8F77-067D10B14E9B}"/>
    <cellStyle name="Normal 11 4 2 6 2" xfId="13221" xr:uid="{3F92F000-6596-47AB-890F-B2D11F20CA60}"/>
    <cellStyle name="Normal 11 4 2 7" xfId="13222" xr:uid="{193F5C1C-01FA-4A9C-8120-D208A19D2133}"/>
    <cellStyle name="Normal 11 4 3" xfId="13223" xr:uid="{02009A78-C1E5-473B-A1F7-10A44654B4F8}"/>
    <cellStyle name="Normal 11 4 3 2" xfId="13224" xr:uid="{C88660D2-1E4A-44E9-A93D-696B52BC67A1}"/>
    <cellStyle name="Normal 11 4 3 2 2" xfId="13225" xr:uid="{0D471DDD-F95E-41BE-AC85-33D9034746B2}"/>
    <cellStyle name="Normal 11 4 3 2 2 2" xfId="13226" xr:uid="{9BBB707C-78B0-4A82-9F60-5F80A19E7491}"/>
    <cellStyle name="Normal 11 4 3 2 2 2 2" xfId="13227" xr:uid="{B52B8A68-F758-475F-BEBA-024D4642E038}"/>
    <cellStyle name="Normal 11 4 3 2 2 2 2 2" xfId="13228" xr:uid="{64574CA1-B8A3-406D-84C4-45A77A0CE446}"/>
    <cellStyle name="Normal 11 4 3 2 2 2 3" xfId="13229" xr:uid="{F1FC062A-DF73-4D77-8331-1F3B7133295F}"/>
    <cellStyle name="Normal 11 4 3 2 2 3" xfId="13230" xr:uid="{EA3056AD-D2A3-44D4-B2D8-499281DBFAEB}"/>
    <cellStyle name="Normal 11 4 3 2 2 3 2" xfId="13231" xr:uid="{ECF56291-3E3C-4159-915F-BF9C2F8B0BC2}"/>
    <cellStyle name="Normal 11 4 3 2 2 4" xfId="13232" xr:uid="{4E49E665-D284-4AB5-B2DD-1E5E9B67F5C4}"/>
    <cellStyle name="Normal 11 4 3 2 3" xfId="13233" xr:uid="{E0903511-9F87-43B9-90A6-7ED21201FFFE}"/>
    <cellStyle name="Normal 11 4 3 2 3 2" xfId="13234" xr:uid="{AB69C5C6-B5AC-46A9-9E2D-E6B7586F407A}"/>
    <cellStyle name="Normal 11 4 3 2 3 2 2" xfId="13235" xr:uid="{51D9C144-38A2-48F0-94B8-0A3F785109FE}"/>
    <cellStyle name="Normal 11 4 3 2 3 3" xfId="13236" xr:uid="{CAD5F06F-5758-4A5D-BBAD-7D76DADBEC19}"/>
    <cellStyle name="Normal 11 4 3 2 4" xfId="13237" xr:uid="{39BB10EF-BF26-4F40-A35B-C289E6BDCA49}"/>
    <cellStyle name="Normal 11 4 3 2 4 2" xfId="13238" xr:uid="{7FE92B09-6B11-4847-AFB2-19E9DDD2427B}"/>
    <cellStyle name="Normal 11 4 3 2 5" xfId="13239" xr:uid="{A8A12FBE-7E1D-4059-80AA-4F368883EC6A}"/>
    <cellStyle name="Normal 11 4 3 3" xfId="13240" xr:uid="{74B9845C-04BF-4C83-9F61-605B580CECEC}"/>
    <cellStyle name="Normal 11 4 3 3 2" xfId="13241" xr:uid="{87487079-3A94-43F2-88A7-DD9319308DC3}"/>
    <cellStyle name="Normal 11 4 3 3 2 2" xfId="13242" xr:uid="{C366D141-178F-43BC-8C5E-E73ED0E830AB}"/>
    <cellStyle name="Normal 11 4 3 3 2 2 2" xfId="13243" xr:uid="{2FF6622A-2518-439D-9A0F-65FF22C50BFF}"/>
    <cellStyle name="Normal 11 4 3 3 2 3" xfId="13244" xr:uid="{7A6A7837-F11F-4957-A5AC-BECC00EFADC4}"/>
    <cellStyle name="Normal 11 4 3 3 3" xfId="13245" xr:uid="{D087AE35-066A-4B00-9088-000D54059D9E}"/>
    <cellStyle name="Normal 11 4 3 3 3 2" xfId="13246" xr:uid="{B2906274-54B6-435D-A962-A364D259925B}"/>
    <cellStyle name="Normal 11 4 3 3 4" xfId="13247" xr:uid="{05F8ACF6-B303-4D07-8ED3-62DCDA20EA5D}"/>
    <cellStyle name="Normal 11 4 3 4" xfId="13248" xr:uid="{4CE4F6F2-0EB6-4937-BD4A-81A980124384}"/>
    <cellStyle name="Normal 11 4 3 4 2" xfId="13249" xr:uid="{9F4F11E8-6C21-46D9-B782-9E899CDEC51D}"/>
    <cellStyle name="Normal 11 4 3 4 2 2" xfId="13250" xr:uid="{074C7876-BEE5-4BD8-BCED-AA50CE44C751}"/>
    <cellStyle name="Normal 11 4 3 4 3" xfId="13251" xr:uid="{921BB0BF-E01F-4D46-9BD8-8392F261DDBD}"/>
    <cellStyle name="Normal 11 4 3 5" xfId="13252" xr:uid="{06E846C0-DC22-482F-A9A0-0AB4C80BEE23}"/>
    <cellStyle name="Normal 11 4 3 5 2" xfId="13253" xr:uid="{D0F03739-492B-48C5-B1A5-D48B39E1A406}"/>
    <cellStyle name="Normal 11 4 3 6" xfId="13254" xr:uid="{1C713208-A99D-41B3-9916-97873FBB73D2}"/>
    <cellStyle name="Normal 11 4 4" xfId="13255" xr:uid="{657FC4F6-FD4F-4096-BEFE-276C0D557ADA}"/>
    <cellStyle name="Normal 11 4 4 2" xfId="13256" xr:uid="{48E43680-AFCB-4C6E-8936-E2E013F96764}"/>
    <cellStyle name="Normal 11 4 4 2 2" xfId="13257" xr:uid="{F9DA93C1-4C6A-4516-A3CE-82A96B5C23FB}"/>
    <cellStyle name="Normal 11 4 4 2 2 2" xfId="13258" xr:uid="{20502A6D-B520-46FA-B001-64EE9D08997A}"/>
    <cellStyle name="Normal 11 4 4 2 2 2 2" xfId="13259" xr:uid="{D99291D8-AE80-4FBD-9882-48DA6127AD7C}"/>
    <cellStyle name="Normal 11 4 4 2 2 3" xfId="13260" xr:uid="{91733261-5FC1-4066-9B40-B4971C884B72}"/>
    <cellStyle name="Normal 11 4 4 2 3" xfId="13261" xr:uid="{605FD9CA-891D-4221-99CA-E38A8AAEB748}"/>
    <cellStyle name="Normal 11 4 4 2 3 2" xfId="13262" xr:uid="{DDE3ED46-0A76-4899-AE2D-166EF084D9F3}"/>
    <cellStyle name="Normal 11 4 4 2 4" xfId="13263" xr:uid="{BB79812A-932B-42EE-A921-4067D10FE5F4}"/>
    <cellStyle name="Normal 11 4 4 3" xfId="13264" xr:uid="{236680FD-4E8A-497E-85B9-558389687896}"/>
    <cellStyle name="Normal 11 4 4 3 2" xfId="13265" xr:uid="{45660B25-C2A6-4CB6-B04A-53FFAAFCF2BF}"/>
    <cellStyle name="Normal 11 4 4 3 2 2" xfId="13266" xr:uid="{CB1E659F-8BE0-4B9C-8814-1C08E8FA7521}"/>
    <cellStyle name="Normal 11 4 4 3 3" xfId="13267" xr:uid="{A3E23FD4-9FB4-4FE5-A561-0EE35D32EED4}"/>
    <cellStyle name="Normal 11 4 4 4" xfId="13268" xr:uid="{A5ADFC74-8980-408C-9209-4E87EC6AEF6E}"/>
    <cellStyle name="Normal 11 4 4 4 2" xfId="13269" xr:uid="{D9D940A7-A2E2-416F-BB82-942C06DFEBB2}"/>
    <cellStyle name="Normal 11 4 4 5" xfId="13270" xr:uid="{2E362229-1EDF-48FC-8D88-B96270C244A0}"/>
    <cellStyle name="Normal 11 4 5" xfId="13271" xr:uid="{346E6EAE-2975-40AB-BAC6-6DD7883C0811}"/>
    <cellStyle name="Normal 11 4 5 2" xfId="13272" xr:uid="{B8C4CBCE-FD52-4E5B-88EE-F13B29E2E195}"/>
    <cellStyle name="Normal 11 4 5 2 2" xfId="13273" xr:uid="{AEF9FE9E-3E96-4634-982A-3639A10CD2F5}"/>
    <cellStyle name="Normal 11 4 5 2 2 2" xfId="13274" xr:uid="{BF62B1E3-10A4-4EEC-A5BD-778BD1DD7A8C}"/>
    <cellStyle name="Normal 11 4 5 2 3" xfId="13275" xr:uid="{785A1849-4742-46E9-A6CD-E49948C13569}"/>
    <cellStyle name="Normal 11 4 5 3" xfId="13276" xr:uid="{6B227BCB-236E-406F-894F-606E77FC5D70}"/>
    <cellStyle name="Normal 11 4 5 3 2" xfId="13277" xr:uid="{4338E3A6-B81E-4E9E-927F-FB136E1DF96E}"/>
    <cellStyle name="Normal 11 4 5 4" xfId="13278" xr:uid="{DA360D4B-9B50-4509-A4D1-4A229C5659A4}"/>
    <cellStyle name="Normal 11 4 6" xfId="13279" xr:uid="{FB13DCA2-39E8-413F-A1F1-6175A1E34D7F}"/>
    <cellStyle name="Normal 11 4 6 2" xfId="13280" xr:uid="{CB12CD7E-6B3C-41BD-A37A-DD30EA5056A7}"/>
    <cellStyle name="Normal 11 4 6 2 2" xfId="13281" xr:uid="{F91F8FA5-8456-4562-8AF0-47CF49B4E422}"/>
    <cellStyle name="Normal 11 4 6 3" xfId="13282" xr:uid="{16C5E493-7DAA-40F7-8956-A40CE9155D3A}"/>
    <cellStyle name="Normal 11 4 7" xfId="13283" xr:uid="{93430ED6-308E-4F64-AA7E-16CA2C119A7B}"/>
    <cellStyle name="Normal 11 4 7 2" xfId="13284" xr:uid="{5C8D711D-2E3D-4BDA-8D1D-1CD6092E6309}"/>
    <cellStyle name="Normal 11 4 8" xfId="13285" xr:uid="{B659A6A4-A535-4EC6-986F-5FFDE9D5DEB5}"/>
    <cellStyle name="Normal 11 5" xfId="13286" xr:uid="{D391029B-FB4A-4748-9A01-27B493F63B2D}"/>
    <cellStyle name="Normal 11 5 2" xfId="13287" xr:uid="{F26A648C-181A-4571-869F-6389561A1CBF}"/>
    <cellStyle name="Normal 11 5 2 2" xfId="13288" xr:uid="{7544E351-40D7-494D-A102-DF22E23C50DB}"/>
    <cellStyle name="Normal 11 5 2 2 2" xfId="13289" xr:uid="{F6BDD2E3-0BB6-4111-9451-F57011E1BEF6}"/>
    <cellStyle name="Normal 11 5 2 2 2 2" xfId="13290" xr:uid="{6BCB669E-2E0E-44B1-814B-0B33E5666F33}"/>
    <cellStyle name="Normal 11 5 2 2 2 2 2" xfId="13291" xr:uid="{7CDC6F40-F2BB-48DE-B638-0AD5D066AD60}"/>
    <cellStyle name="Normal 11 5 2 2 2 2 2 2" xfId="13292" xr:uid="{67BD2B16-B6B4-4BBE-B0EE-9B7EFCBF0A57}"/>
    <cellStyle name="Normal 11 5 2 2 2 2 3" xfId="13293" xr:uid="{1E6B0CBC-46CC-4730-AB15-3CED31A09334}"/>
    <cellStyle name="Normal 11 5 2 2 2 3" xfId="13294" xr:uid="{BEB53B03-4D36-4A2A-966C-6FFE8FBB5C46}"/>
    <cellStyle name="Normal 11 5 2 2 2 3 2" xfId="13295" xr:uid="{D5F4A64B-0F57-4D42-B003-6A765BE31521}"/>
    <cellStyle name="Normal 11 5 2 2 2 4" xfId="13296" xr:uid="{8E167E3D-62D3-45B8-8472-95BBB7E44101}"/>
    <cellStyle name="Normal 11 5 2 2 3" xfId="13297" xr:uid="{51BF5176-CFA2-4AB5-8936-FAEB931AE66E}"/>
    <cellStyle name="Normal 11 5 2 2 3 2" xfId="13298" xr:uid="{33D4D88A-B297-4AB9-B10F-4B8831D37AB4}"/>
    <cellStyle name="Normal 11 5 2 2 3 2 2" xfId="13299" xr:uid="{AFE8743A-847D-43B3-900F-92D47693B0D2}"/>
    <cellStyle name="Normal 11 5 2 2 3 3" xfId="13300" xr:uid="{83D1066E-746A-447F-964F-D1DC709F553E}"/>
    <cellStyle name="Normal 11 5 2 2 4" xfId="13301" xr:uid="{598C9E68-A95C-49D8-B352-14DBDEFCFEA0}"/>
    <cellStyle name="Normal 11 5 2 2 4 2" xfId="13302" xr:uid="{3375F4E7-A072-401E-9C9E-038C729712E3}"/>
    <cellStyle name="Normal 11 5 2 2 5" xfId="13303" xr:uid="{7B52EB6A-F195-4258-8A39-35F2DFE1B1A9}"/>
    <cellStyle name="Normal 11 5 2 3" xfId="13304" xr:uid="{55E29711-2A77-4F38-8EFB-D215A328D1F7}"/>
    <cellStyle name="Normal 11 5 2 3 2" xfId="13305" xr:uid="{1436B7CD-0B6B-4171-A456-A18270503BE8}"/>
    <cellStyle name="Normal 11 5 2 3 2 2" xfId="13306" xr:uid="{55082662-4A57-4276-8B49-A0D9E2CA5EBF}"/>
    <cellStyle name="Normal 11 5 2 3 2 2 2" xfId="13307" xr:uid="{EC713673-1612-4900-935C-8595E9213E5C}"/>
    <cellStyle name="Normal 11 5 2 3 2 3" xfId="13308" xr:uid="{80C3ED9E-253E-4330-9F57-B73F3B4E13A7}"/>
    <cellStyle name="Normal 11 5 2 3 3" xfId="13309" xr:uid="{42244385-6E85-4EE5-97CF-44F03BD95F2F}"/>
    <cellStyle name="Normal 11 5 2 3 3 2" xfId="13310" xr:uid="{D69F551C-1EF3-4ADD-B9EE-674F34AEF1F3}"/>
    <cellStyle name="Normal 11 5 2 3 4" xfId="13311" xr:uid="{57559758-71CE-4AB0-88A2-A66A3E9F148D}"/>
    <cellStyle name="Normal 11 5 2 4" xfId="13312" xr:uid="{43877CC9-024E-4AE7-BCCD-B27EC2D746E0}"/>
    <cellStyle name="Normal 11 5 2 4 2" xfId="13313" xr:uid="{5E7FF7E2-8103-460E-9C80-4A31989D7084}"/>
    <cellStyle name="Normal 11 5 2 4 2 2" xfId="13314" xr:uid="{F06D060A-950D-4C8B-A0C3-92A06CD8A373}"/>
    <cellStyle name="Normal 11 5 2 4 3" xfId="13315" xr:uid="{D93ECF0C-9DD1-4731-8CE2-810F75FD779B}"/>
    <cellStyle name="Normal 11 5 2 5" xfId="13316" xr:uid="{D6CAE98B-93CA-4AEA-9AE0-A9F093E3F231}"/>
    <cellStyle name="Normal 11 5 2 5 2" xfId="13317" xr:uid="{AC4E16F4-638C-4D2D-83A3-DA3386D30D58}"/>
    <cellStyle name="Normal 11 5 2 6" xfId="13318" xr:uid="{9E04721C-3A1A-4957-91CF-8762E2A81E81}"/>
    <cellStyle name="Normal 11 5 3" xfId="13319" xr:uid="{C79EC50B-1334-49CC-B869-D693424928C6}"/>
    <cellStyle name="Normal 11 5 3 2" xfId="13320" xr:uid="{D5EB55C2-AF1A-460F-B77D-C735ACE98F68}"/>
    <cellStyle name="Normal 11 5 3 2 2" xfId="13321" xr:uid="{09929929-DE2B-4D75-AA37-17E0EA1EB3F3}"/>
    <cellStyle name="Normal 11 5 3 2 2 2" xfId="13322" xr:uid="{FE83BBE8-D9D5-431A-8471-5B0317918E4A}"/>
    <cellStyle name="Normal 11 5 3 2 2 2 2" xfId="13323" xr:uid="{66C5B218-8A5E-4203-A97D-54AE91169B39}"/>
    <cellStyle name="Normal 11 5 3 2 2 3" xfId="13324" xr:uid="{0337A336-EF96-49A3-A814-75027CBFC76A}"/>
    <cellStyle name="Normal 11 5 3 2 3" xfId="13325" xr:uid="{9E9D4F26-C916-4831-8255-FCC921CF38F9}"/>
    <cellStyle name="Normal 11 5 3 2 3 2" xfId="13326" xr:uid="{A3C2D0D7-0273-4F73-BFA9-1E252CEFCBE9}"/>
    <cellStyle name="Normal 11 5 3 2 4" xfId="13327" xr:uid="{CD870BCB-9FBF-4A19-A08A-7F50519D28C7}"/>
    <cellStyle name="Normal 11 5 3 3" xfId="13328" xr:uid="{3CE1F9A9-95B7-4DFF-B282-DEE6030BCA79}"/>
    <cellStyle name="Normal 11 5 3 3 2" xfId="13329" xr:uid="{9FC3D1C5-E20C-443A-A32F-9E288373DDE2}"/>
    <cellStyle name="Normal 11 5 3 3 2 2" xfId="13330" xr:uid="{B705430E-415E-45F9-B9A2-BF68D9DC0BD5}"/>
    <cellStyle name="Normal 11 5 3 3 3" xfId="13331" xr:uid="{D0877B2E-2683-4229-BBA9-094614DD6046}"/>
    <cellStyle name="Normal 11 5 3 4" xfId="13332" xr:uid="{41DDBEC4-E545-4B72-BD3C-40C40516961C}"/>
    <cellStyle name="Normal 11 5 3 4 2" xfId="13333" xr:uid="{8C01D710-7FC3-4627-9A0B-26F72BCB6589}"/>
    <cellStyle name="Normal 11 5 3 5" xfId="13334" xr:uid="{6D4648E0-F343-4AFA-9C5D-1D3BB01AEDE9}"/>
    <cellStyle name="Normal 11 5 4" xfId="13335" xr:uid="{F9A505E7-B74C-4EB1-956A-71E090899C13}"/>
    <cellStyle name="Normal 11 5 4 2" xfId="13336" xr:uid="{83737046-DB6E-48AC-B458-235442CD3A57}"/>
    <cellStyle name="Normal 11 5 4 2 2" xfId="13337" xr:uid="{D9872CA1-BE36-4EDD-821C-A3DEC5E91475}"/>
    <cellStyle name="Normal 11 5 4 2 2 2" xfId="13338" xr:uid="{1CB57381-4985-407E-9EE8-8ED42C0C740E}"/>
    <cellStyle name="Normal 11 5 4 2 3" xfId="13339" xr:uid="{1AE8AE4B-DE87-43D8-A527-B1CA840786B8}"/>
    <cellStyle name="Normal 11 5 4 3" xfId="13340" xr:uid="{219D1144-232B-40ED-854F-E6E7252374D6}"/>
    <cellStyle name="Normal 11 5 4 3 2" xfId="13341" xr:uid="{38F6E30A-91A6-4642-A7E1-4B151A575E5B}"/>
    <cellStyle name="Normal 11 5 4 4" xfId="13342" xr:uid="{4D854DAA-A6A2-4EBF-889F-5A02880B2C16}"/>
    <cellStyle name="Normal 11 5 5" xfId="13343" xr:uid="{229E9265-9F68-42A4-BEDD-18BE3CC058FE}"/>
    <cellStyle name="Normal 11 5 5 2" xfId="13344" xr:uid="{7087AFFD-E895-4595-B6EE-81F0068C9EDA}"/>
    <cellStyle name="Normal 11 5 5 2 2" xfId="13345" xr:uid="{CD300E9D-D20F-43A8-AC4A-A1497DE28E4F}"/>
    <cellStyle name="Normal 11 5 5 3" xfId="13346" xr:uid="{3D6E4F71-E107-4C65-ADD5-2C9301A5CACF}"/>
    <cellStyle name="Normal 11 5 6" xfId="13347" xr:uid="{2506289E-296F-49FE-A2DE-A520C8B5EEA0}"/>
    <cellStyle name="Normal 11 5 6 2" xfId="13348" xr:uid="{A735E634-83B6-4E62-976D-91276CBBA40C}"/>
    <cellStyle name="Normal 11 5 7" xfId="13349" xr:uid="{1A33227E-35D2-4FC8-8E54-E317E00300F4}"/>
    <cellStyle name="Normal 11 6" xfId="13350" xr:uid="{E15C21E4-6C31-432A-998B-ACBB1D92D96B}"/>
    <cellStyle name="Normal 11 6 2" xfId="13351" xr:uid="{DBA8E3E7-ACBB-4506-9796-B54D7F0D0C77}"/>
    <cellStyle name="Normal 11 6 2 2" xfId="13352" xr:uid="{14399D0F-8DE7-4D7A-98CC-7D407E0D29A1}"/>
    <cellStyle name="Normal 11 6 2 2 2" xfId="13353" xr:uid="{72F348D4-2A2D-4166-8F74-B1977F5A1CF9}"/>
    <cellStyle name="Normal 11 6 2 2 2 2" xfId="13354" xr:uid="{93C63D97-C753-4EF2-8D41-359FCA07F3C7}"/>
    <cellStyle name="Normal 11 6 2 2 2 2 2" xfId="13355" xr:uid="{925C05FE-2409-4078-B099-990B55CC362B}"/>
    <cellStyle name="Normal 11 6 2 2 2 3" xfId="13356" xr:uid="{1D217DCE-3FD8-4330-A749-BD530C86557B}"/>
    <cellStyle name="Normal 11 6 2 2 3" xfId="13357" xr:uid="{E0932F68-40A5-457F-913B-867E32CFA61B}"/>
    <cellStyle name="Normal 11 6 2 2 3 2" xfId="13358" xr:uid="{C0DAEF4A-ECA9-46A7-BA6B-96231D0908C2}"/>
    <cellStyle name="Normal 11 6 2 2 4" xfId="13359" xr:uid="{37467C0B-B868-4B37-B42F-AEFA174D0281}"/>
    <cellStyle name="Normal 11 6 2 3" xfId="13360" xr:uid="{D235F4A6-DA66-425C-8F96-C0AC09E613B4}"/>
    <cellStyle name="Normal 11 6 2 3 2" xfId="13361" xr:uid="{C17FFC51-239D-4DAE-9D19-495E9A06677E}"/>
    <cellStyle name="Normal 11 6 2 3 2 2" xfId="13362" xr:uid="{B8639CAF-89FB-4733-B477-6DFF87C7F15B}"/>
    <cellStyle name="Normal 11 6 2 3 3" xfId="13363" xr:uid="{BE1A3B1D-0F5B-474C-9A0C-11727E60A968}"/>
    <cellStyle name="Normal 11 6 2 4" xfId="13364" xr:uid="{513399FA-48CE-435B-B7F3-BB9807E01BB5}"/>
    <cellStyle name="Normal 11 6 2 4 2" xfId="13365" xr:uid="{4294A5E3-11D5-4987-A6C3-0D8C53480ED4}"/>
    <cellStyle name="Normal 11 6 2 5" xfId="13366" xr:uid="{70FBAF14-FD4A-4C6D-B3D1-0F81FB71CC9A}"/>
    <cellStyle name="Normal 11 6 3" xfId="13367" xr:uid="{1C4E3604-8F10-49B4-96D7-844AD26C94D5}"/>
    <cellStyle name="Normal 11 6 3 2" xfId="13368" xr:uid="{AE8A1096-5023-44A3-B8DD-8415E29D0C35}"/>
    <cellStyle name="Normal 11 6 3 2 2" xfId="13369" xr:uid="{C1D0BEF0-B4F6-4F56-ABFF-1EEA88AD9CBF}"/>
    <cellStyle name="Normal 11 6 3 2 2 2" xfId="13370" xr:uid="{83FF72FC-B4B4-49CC-9586-869BEEF7B440}"/>
    <cellStyle name="Normal 11 6 3 2 3" xfId="13371" xr:uid="{7933C449-630E-419A-85DC-50EDD554563D}"/>
    <cellStyle name="Normal 11 6 3 3" xfId="13372" xr:uid="{DE02E848-C1CB-4917-A7F5-E07A1956CD38}"/>
    <cellStyle name="Normal 11 6 3 3 2" xfId="13373" xr:uid="{E2672DBC-46E2-44BE-9DEA-9D7ABAC64592}"/>
    <cellStyle name="Normal 11 6 3 4" xfId="13374" xr:uid="{CB74001D-84DA-466E-BE59-D2D499AD6963}"/>
    <cellStyle name="Normal 11 6 4" xfId="13375" xr:uid="{2245802E-E850-4AB8-923E-0824A0BECAB5}"/>
    <cellStyle name="Normal 11 6 4 2" xfId="13376" xr:uid="{13899D69-22FF-45AE-8291-E89C7F360BC1}"/>
    <cellStyle name="Normal 11 6 4 2 2" xfId="13377" xr:uid="{01BE4F40-B4B7-4142-9BD5-D19DABE3320A}"/>
    <cellStyle name="Normal 11 6 4 3" xfId="13378" xr:uid="{062CEB6A-9AFF-4D9B-A629-652D7C8374C4}"/>
    <cellStyle name="Normal 11 6 5" xfId="13379" xr:uid="{40A25829-7697-42E3-ADB0-A70CF2CE68DE}"/>
    <cellStyle name="Normal 11 6 5 2" xfId="13380" xr:uid="{0368A87C-D2B7-4954-94AA-DA28D05B19B0}"/>
    <cellStyle name="Normal 11 6 6" xfId="13381" xr:uid="{E88935AA-F6D7-45D8-A03D-4C380450BDE2}"/>
    <cellStyle name="Normal 11 7" xfId="13382" xr:uid="{E68B6A1F-8A73-407F-9203-E08D755CBEE0}"/>
    <cellStyle name="Normal 11 7 2" xfId="13383" xr:uid="{48F2172A-8126-4616-A575-FE61E2FEE3DA}"/>
    <cellStyle name="Normal 11 7 2 2" xfId="13384" xr:uid="{096156F6-BF48-4786-A710-499637B68723}"/>
    <cellStyle name="Normal 11 7 2 2 2" xfId="13385" xr:uid="{0A0C31A3-530C-43E1-89AE-B8D4E05C7EC5}"/>
    <cellStyle name="Normal 11 7 2 2 2 2" xfId="13386" xr:uid="{42683629-031B-46A8-8112-AB0EDB234227}"/>
    <cellStyle name="Normal 11 7 2 2 3" xfId="13387" xr:uid="{5F9ACD85-D998-4C81-9E9B-3AB71FC2BE90}"/>
    <cellStyle name="Normal 11 7 2 3" xfId="13388" xr:uid="{BB389584-0846-433C-997F-86411368E849}"/>
    <cellStyle name="Normal 11 7 2 3 2" xfId="13389" xr:uid="{8254CCD9-09DA-4564-88D3-7573D84AE251}"/>
    <cellStyle name="Normal 11 7 2 4" xfId="13390" xr:uid="{336E0F01-0CA2-422E-B0A9-D9740E57A1A0}"/>
    <cellStyle name="Normal 11 7 3" xfId="13391" xr:uid="{1F45D111-D497-4FE0-9072-44AF7C8466B4}"/>
    <cellStyle name="Normal 11 7 3 2" xfId="13392" xr:uid="{FF1135B5-DF04-4567-BD44-DE97768B4026}"/>
    <cellStyle name="Normal 11 7 3 2 2" xfId="13393" xr:uid="{4A99AE9B-4CD6-4E11-930C-CBBF14F1F376}"/>
    <cellStyle name="Normal 11 7 3 3" xfId="13394" xr:uid="{7F23B9BC-7B45-4288-950B-D5644F10229A}"/>
    <cellStyle name="Normal 11 7 4" xfId="13395" xr:uid="{CD1021B2-0A8F-4542-8133-B345462B75CB}"/>
    <cellStyle name="Normal 11 7 4 2" xfId="13396" xr:uid="{A58F06C6-D2FF-44A2-B254-AF04D2E2FC02}"/>
    <cellStyle name="Normal 11 7 5" xfId="13397" xr:uid="{4730020B-9462-40EA-AA8E-B1C129974B88}"/>
    <cellStyle name="Normal 11 8" xfId="13398" xr:uid="{389B0003-16C4-4DB8-9437-A875F07279D8}"/>
    <cellStyle name="Normal 11 8 2" xfId="13399" xr:uid="{A12B5EA2-262A-4C4D-B301-B357C1D445C5}"/>
    <cellStyle name="Normal 11 8 2 2" xfId="13400" xr:uid="{9CBFE05F-AE00-4A2A-956C-E73FF3F2CE7F}"/>
    <cellStyle name="Normal 11 8 2 2 2" xfId="13401" xr:uid="{FED27E7E-B78F-4FF4-BB7D-CB19C38266C1}"/>
    <cellStyle name="Normal 11 8 2 3" xfId="13402" xr:uid="{A720627C-006B-4E5F-9BC7-F2494333D3EC}"/>
    <cellStyle name="Normal 11 8 3" xfId="13403" xr:uid="{7B1DDC1C-76C9-48B6-8EC5-F8545C28ACCC}"/>
    <cellStyle name="Normal 11 8 3 2" xfId="13404" xr:uid="{2E65C881-C1A8-4FF9-8EED-BEE071323ED0}"/>
    <cellStyle name="Normal 11 8 4" xfId="13405" xr:uid="{7568CB96-A225-4BA4-8497-78AD416B79CE}"/>
    <cellStyle name="Normal 11 9" xfId="13406" xr:uid="{7F59FD08-E21A-41E3-9D78-FB3CFF7C800A}"/>
    <cellStyle name="Normal 11 9 2" xfId="13407" xr:uid="{AB063169-2CBC-4DDF-8FF3-8BA237FE3488}"/>
    <cellStyle name="Normal 11 9 2 2" xfId="13408" xr:uid="{FBC17EB8-25D7-4123-8E5D-3F343C2640C0}"/>
    <cellStyle name="Normal 11 9 3" xfId="13409" xr:uid="{81005DB0-158C-4BA5-92C3-297440259921}"/>
    <cellStyle name="Normal 12" xfId="13410" xr:uid="{BFF4B0E2-39CE-4802-A0D1-103898361D1A}"/>
    <cellStyle name="Normal 12 2" xfId="13411" xr:uid="{3D2C3401-FFDD-4943-9020-6B5106A6A71C}"/>
    <cellStyle name="Normal 12 2 2" xfId="13412" xr:uid="{8CAF6E43-9DDE-4DC2-9597-2CB7644330E0}"/>
    <cellStyle name="Normal 12 3" xfId="13413" xr:uid="{18AD1A2D-2319-4549-A6F4-05A646A3942B}"/>
    <cellStyle name="Normal 13" xfId="13414" xr:uid="{B07A1423-0541-4D28-A8E1-BB7AD3652598}"/>
    <cellStyle name="Normal 13 10" xfId="13415" xr:uid="{8B1E10DB-4403-4F5E-9E9B-E32C3B35CD5B}"/>
    <cellStyle name="Normal 13 2" xfId="13416" xr:uid="{FB739948-CB86-4DE0-8155-5459CD94B583}"/>
    <cellStyle name="Normal 13 2 2" xfId="13417" xr:uid="{4DC1D15B-CC70-4974-9B8F-2CB848D257CA}"/>
    <cellStyle name="Normal 13 2 2 2" xfId="13418" xr:uid="{FD8311E0-719D-43BD-8B6E-741F70EC0DCF}"/>
    <cellStyle name="Normal 13 2 2 2 2" xfId="13419" xr:uid="{A3278BB7-2971-4117-856E-9A5FBCB68D81}"/>
    <cellStyle name="Normal 13 2 2 2 2 2" xfId="13420" xr:uid="{2E1DA0D9-DF47-4735-BE17-0D32B4B39B71}"/>
    <cellStyle name="Normal 13 2 2 2 2 2 2" xfId="13421" xr:uid="{4E25050B-498C-46AB-84C7-8524CD1F5504}"/>
    <cellStyle name="Normal 13 2 2 2 2 2 2 2" xfId="13422" xr:uid="{E0391505-AEC8-4C0E-9F89-81403CF6EC2F}"/>
    <cellStyle name="Normal 13 2 2 2 2 2 2 2 2" xfId="13423" xr:uid="{77A551C5-B3E5-4372-BAAF-52F184B9D093}"/>
    <cellStyle name="Normal 13 2 2 2 2 2 2 2 2 2" xfId="13424" xr:uid="{05C33586-AA08-47D2-A21C-09DB968080E1}"/>
    <cellStyle name="Normal 13 2 2 2 2 2 2 2 3" xfId="13425" xr:uid="{315B1EB9-39ED-4747-A2EF-CC0CF7C32085}"/>
    <cellStyle name="Normal 13 2 2 2 2 2 2 3" xfId="13426" xr:uid="{7D6F1EE2-11D6-4A64-A4D1-FFA4903F49EC}"/>
    <cellStyle name="Normal 13 2 2 2 2 2 2 3 2" xfId="13427" xr:uid="{12419BA2-4696-4DEB-8AFA-4DD558BABFD9}"/>
    <cellStyle name="Normal 13 2 2 2 2 2 2 4" xfId="13428" xr:uid="{2A944ECF-A221-4BDA-B374-B300163EE883}"/>
    <cellStyle name="Normal 13 2 2 2 2 2 3" xfId="13429" xr:uid="{12DCD499-1336-456A-BB4B-34281B240CD6}"/>
    <cellStyle name="Normal 13 2 2 2 2 2 3 2" xfId="13430" xr:uid="{9492DAA9-6118-41E9-9D35-E2746E88C5A0}"/>
    <cellStyle name="Normal 13 2 2 2 2 2 3 2 2" xfId="13431" xr:uid="{52625C0F-15DE-4ED6-9A05-FF5709DC67FD}"/>
    <cellStyle name="Normal 13 2 2 2 2 2 3 3" xfId="13432" xr:uid="{666F4A6E-3990-4696-86DF-FBFC189DCEC9}"/>
    <cellStyle name="Normal 13 2 2 2 2 2 4" xfId="13433" xr:uid="{2B65BFF7-4D6C-4714-9421-34ED3B7E8F47}"/>
    <cellStyle name="Normal 13 2 2 2 2 2 4 2" xfId="13434" xr:uid="{D00E608B-17D7-4A77-B423-1FF36BD678C5}"/>
    <cellStyle name="Normal 13 2 2 2 2 2 5" xfId="13435" xr:uid="{EF8C2D32-BDA3-4884-B079-2EB556F2BCE2}"/>
    <cellStyle name="Normal 13 2 2 2 2 3" xfId="13436" xr:uid="{82F014F5-D60F-4BA4-AFC7-17E46AC92D34}"/>
    <cellStyle name="Normal 13 2 2 2 2 3 2" xfId="13437" xr:uid="{2511E6D8-8A6C-4354-8E24-E44C366E0111}"/>
    <cellStyle name="Normal 13 2 2 2 2 3 2 2" xfId="13438" xr:uid="{6EAE9A0A-08AD-4785-8384-01AE34B1AA2A}"/>
    <cellStyle name="Normal 13 2 2 2 2 3 2 2 2" xfId="13439" xr:uid="{595F2CF5-316D-4498-9A18-2DE24FC6E1E6}"/>
    <cellStyle name="Normal 13 2 2 2 2 3 2 3" xfId="13440" xr:uid="{91A1334E-09FF-48C7-8189-278596B7A6FD}"/>
    <cellStyle name="Normal 13 2 2 2 2 3 3" xfId="13441" xr:uid="{6F862381-1607-4F7D-B426-0842F430C87C}"/>
    <cellStyle name="Normal 13 2 2 2 2 3 3 2" xfId="13442" xr:uid="{C8CE19F2-3F12-446A-B3F5-C96937DD0785}"/>
    <cellStyle name="Normal 13 2 2 2 2 3 4" xfId="13443" xr:uid="{BBEC38C4-7442-467F-8D5C-74EFA4DB2E16}"/>
    <cellStyle name="Normal 13 2 2 2 2 4" xfId="13444" xr:uid="{30C7C8E5-16C1-42E6-9441-5010943C1A11}"/>
    <cellStyle name="Normal 13 2 2 2 2 4 2" xfId="13445" xr:uid="{456BD9B2-5F88-441D-ACBA-FC5ED77BDDC2}"/>
    <cellStyle name="Normal 13 2 2 2 2 4 2 2" xfId="13446" xr:uid="{298B2118-F228-4EE4-98B7-599460A523D7}"/>
    <cellStyle name="Normal 13 2 2 2 2 4 3" xfId="13447" xr:uid="{D3602E1F-A334-4221-839B-3919EAB52B6B}"/>
    <cellStyle name="Normal 13 2 2 2 2 5" xfId="13448" xr:uid="{47B87C70-1D23-4C5D-9D99-7262E5C73CEB}"/>
    <cellStyle name="Normal 13 2 2 2 2 5 2" xfId="13449" xr:uid="{FAE3E4E1-2307-4B29-8F77-8BC9714B3DB5}"/>
    <cellStyle name="Normal 13 2 2 2 2 6" xfId="13450" xr:uid="{93E651E2-2ED6-4869-B8F8-20DBD58E901A}"/>
    <cellStyle name="Normal 13 2 2 2 3" xfId="13451" xr:uid="{994F5793-A2D3-4617-B058-5814793C91BF}"/>
    <cellStyle name="Normal 13 2 2 2 3 2" xfId="13452" xr:uid="{096EC925-E055-4245-8E19-F7C0123F2626}"/>
    <cellStyle name="Normal 13 2 2 2 3 2 2" xfId="13453" xr:uid="{2E6FC6ED-E783-4BEE-82F2-F2232A52C342}"/>
    <cellStyle name="Normal 13 2 2 2 3 2 2 2" xfId="13454" xr:uid="{0899536D-220A-40C4-8267-A302966D8FC5}"/>
    <cellStyle name="Normal 13 2 2 2 3 2 2 2 2" xfId="13455" xr:uid="{5A9EA594-EA45-406E-B3B7-41DF6CF20C0C}"/>
    <cellStyle name="Normal 13 2 2 2 3 2 2 3" xfId="13456" xr:uid="{799705C4-54CF-4A50-9471-2142C090C55D}"/>
    <cellStyle name="Normal 13 2 2 2 3 2 3" xfId="13457" xr:uid="{6FAA8630-01F0-40FC-BB01-71669420510C}"/>
    <cellStyle name="Normal 13 2 2 2 3 2 3 2" xfId="13458" xr:uid="{6CC77BFC-B0F9-4683-9447-6C60715969B1}"/>
    <cellStyle name="Normal 13 2 2 2 3 2 4" xfId="13459" xr:uid="{B6258512-54A9-44B1-925C-8E04D9859623}"/>
    <cellStyle name="Normal 13 2 2 2 3 3" xfId="13460" xr:uid="{F3DE455E-6F37-438B-877D-B21C395D8B52}"/>
    <cellStyle name="Normal 13 2 2 2 3 3 2" xfId="13461" xr:uid="{B9BF9A4A-B856-422B-8D7C-EA0AEAB06045}"/>
    <cellStyle name="Normal 13 2 2 2 3 3 2 2" xfId="13462" xr:uid="{823E87A0-C314-4203-AE86-C02CE9EA22CE}"/>
    <cellStyle name="Normal 13 2 2 2 3 3 3" xfId="13463" xr:uid="{C9E7A90B-010F-472D-BAB2-74E3BBB55593}"/>
    <cellStyle name="Normal 13 2 2 2 3 4" xfId="13464" xr:uid="{51603F84-0622-42BD-A81F-B4D518F7F3A8}"/>
    <cellStyle name="Normal 13 2 2 2 3 4 2" xfId="13465" xr:uid="{8315D2D7-EBD7-4D23-AC21-B747329A8D7E}"/>
    <cellStyle name="Normal 13 2 2 2 3 5" xfId="13466" xr:uid="{4D4C71D0-B323-4EE1-AE59-DADB3F912F1C}"/>
    <cellStyle name="Normal 13 2 2 2 4" xfId="13467" xr:uid="{FA5D157B-F37A-433E-91C6-C5A70BB98B94}"/>
    <cellStyle name="Normal 13 2 2 2 4 2" xfId="13468" xr:uid="{F5F5A163-D324-41C3-8E66-F71517589D93}"/>
    <cellStyle name="Normal 13 2 2 2 4 2 2" xfId="13469" xr:uid="{77D42CBE-CF64-4F46-B6B7-CFF8649C815C}"/>
    <cellStyle name="Normal 13 2 2 2 4 2 2 2" xfId="13470" xr:uid="{82C8479E-CBF8-43DA-90E6-16AF5539794B}"/>
    <cellStyle name="Normal 13 2 2 2 4 2 3" xfId="13471" xr:uid="{16499236-3ABE-4A89-8D91-D87C37F560C3}"/>
    <cellStyle name="Normal 13 2 2 2 4 3" xfId="13472" xr:uid="{69AF52D5-915F-4AF5-B6E7-513CDF2B51EA}"/>
    <cellStyle name="Normal 13 2 2 2 4 3 2" xfId="13473" xr:uid="{939618BB-D00D-4C15-BFE1-5939EC140712}"/>
    <cellStyle name="Normal 13 2 2 2 4 4" xfId="13474" xr:uid="{8188D285-A7E4-4CC9-8DB6-C6A3E1587D79}"/>
    <cellStyle name="Normal 13 2 2 2 5" xfId="13475" xr:uid="{2EE3977C-C808-439F-858F-07FC3D9AF5D7}"/>
    <cellStyle name="Normal 13 2 2 2 5 2" xfId="13476" xr:uid="{83D2CABE-C3D8-4C76-AAD3-8623A610CE6B}"/>
    <cellStyle name="Normal 13 2 2 2 5 2 2" xfId="13477" xr:uid="{04CA65CD-1DB4-4CBC-8C94-225BF11FA5BF}"/>
    <cellStyle name="Normal 13 2 2 2 5 3" xfId="13478" xr:uid="{C4E9C238-6D5B-4D2D-943C-3CEB86551B0D}"/>
    <cellStyle name="Normal 13 2 2 2 6" xfId="13479" xr:uid="{592D8800-0763-4509-B3D2-DCEAF012FE30}"/>
    <cellStyle name="Normal 13 2 2 2 6 2" xfId="13480" xr:uid="{8B9453C0-3A44-4C2A-9324-E5E77161BFEC}"/>
    <cellStyle name="Normal 13 2 2 2 7" xfId="13481" xr:uid="{4179856B-B956-430D-830C-D5323AE9A8F5}"/>
    <cellStyle name="Normal 13 2 2 3" xfId="13482" xr:uid="{15617934-98CB-4BA9-A2D8-CB573B023C29}"/>
    <cellStyle name="Normal 13 2 2 3 2" xfId="13483" xr:uid="{C0E8DFAC-60AB-41AD-A2DD-C28BE89F9494}"/>
    <cellStyle name="Normal 13 2 2 3 2 2" xfId="13484" xr:uid="{FB5AC3BC-DAAF-4BB8-A086-74EE4FC113FD}"/>
    <cellStyle name="Normal 13 2 2 3 2 2 2" xfId="13485" xr:uid="{A6746E42-F2CF-4D0C-B7CD-2F776CA7176D}"/>
    <cellStyle name="Normal 13 2 2 3 2 2 2 2" xfId="13486" xr:uid="{1AF60635-0FEC-4DA3-AF13-749FE76DA19A}"/>
    <cellStyle name="Normal 13 2 2 3 2 2 2 2 2" xfId="13487" xr:uid="{775189E4-4B13-43C4-A07B-C8F345CC873B}"/>
    <cellStyle name="Normal 13 2 2 3 2 2 2 3" xfId="13488" xr:uid="{B549286D-B746-429B-BD2F-BBF046EB046D}"/>
    <cellStyle name="Normal 13 2 2 3 2 2 3" xfId="13489" xr:uid="{40C92ED7-9C56-42AF-B57E-E9DCFC25BB94}"/>
    <cellStyle name="Normal 13 2 2 3 2 2 3 2" xfId="13490" xr:uid="{67F3B3C8-F420-4B5D-8BD6-DC7571E98B25}"/>
    <cellStyle name="Normal 13 2 2 3 2 2 4" xfId="13491" xr:uid="{7A1A3E42-659A-47D1-9604-AADFB19C41FF}"/>
    <cellStyle name="Normal 13 2 2 3 2 3" xfId="13492" xr:uid="{D241153E-717D-4B0E-B5BC-32AF8A42692C}"/>
    <cellStyle name="Normal 13 2 2 3 2 3 2" xfId="13493" xr:uid="{52847D21-CD04-48CB-9CFF-333B3B760E53}"/>
    <cellStyle name="Normal 13 2 2 3 2 3 2 2" xfId="13494" xr:uid="{9723173B-5FEC-4EA7-BD76-47E44C37E8B8}"/>
    <cellStyle name="Normal 13 2 2 3 2 3 3" xfId="13495" xr:uid="{ACCE7A4E-60BF-4E44-83D7-0936B25B4CDF}"/>
    <cellStyle name="Normal 13 2 2 3 2 4" xfId="13496" xr:uid="{744901FA-28F3-42D5-9911-E8F9B48638FD}"/>
    <cellStyle name="Normal 13 2 2 3 2 4 2" xfId="13497" xr:uid="{C85611B9-ED92-4EE5-AA83-F45F1BEA12D1}"/>
    <cellStyle name="Normal 13 2 2 3 2 5" xfId="13498" xr:uid="{7F729228-96B2-4858-B02A-D51FBC8126A7}"/>
    <cellStyle name="Normal 13 2 2 3 3" xfId="13499" xr:uid="{51B7FF80-1014-4B6B-9365-F2E1F7DF7296}"/>
    <cellStyle name="Normal 13 2 2 3 3 2" xfId="13500" xr:uid="{0A10DEE8-496D-43A8-A99F-7B00DC2262AC}"/>
    <cellStyle name="Normal 13 2 2 3 3 2 2" xfId="13501" xr:uid="{D8E06F6F-6473-468F-964C-882A64F62191}"/>
    <cellStyle name="Normal 13 2 2 3 3 2 2 2" xfId="13502" xr:uid="{34263A00-11C4-4F32-8248-14B6CD84264F}"/>
    <cellStyle name="Normal 13 2 2 3 3 2 3" xfId="13503" xr:uid="{847FFE62-5231-4251-BBF2-A2C1339C48C7}"/>
    <cellStyle name="Normal 13 2 2 3 3 3" xfId="13504" xr:uid="{1109BB1B-7B9A-401A-B823-BC9F97FCF7D1}"/>
    <cellStyle name="Normal 13 2 2 3 3 3 2" xfId="13505" xr:uid="{AAC6BAFB-36EC-42BE-8E7D-5A9F6B0AD55D}"/>
    <cellStyle name="Normal 13 2 2 3 3 4" xfId="13506" xr:uid="{09C46BFC-A169-4BD7-B77A-D23F78608896}"/>
    <cellStyle name="Normal 13 2 2 3 4" xfId="13507" xr:uid="{90DEC4BB-09A1-4425-80DD-4D2DA47E54E6}"/>
    <cellStyle name="Normal 13 2 2 3 4 2" xfId="13508" xr:uid="{2BB9C152-182C-49BC-9991-C190D64DC13A}"/>
    <cellStyle name="Normal 13 2 2 3 4 2 2" xfId="13509" xr:uid="{300E85AB-B020-4F12-B816-279054EAC00D}"/>
    <cellStyle name="Normal 13 2 2 3 4 3" xfId="13510" xr:uid="{CB2C6499-EEE7-4943-BA35-77D9FA35EED6}"/>
    <cellStyle name="Normal 13 2 2 3 5" xfId="13511" xr:uid="{3FFDF06C-7BA0-4181-A24D-1AC4889B3B73}"/>
    <cellStyle name="Normal 13 2 2 3 5 2" xfId="13512" xr:uid="{438855A0-EAAE-4E51-83F8-66FEE4F7C7A5}"/>
    <cellStyle name="Normal 13 2 2 3 6" xfId="13513" xr:uid="{263DF620-ACE1-47FD-AEEF-9852D2D744FB}"/>
    <cellStyle name="Normal 13 2 2 4" xfId="13514" xr:uid="{DE75BFAF-A547-4F14-9140-F390E9D3220B}"/>
    <cellStyle name="Normal 13 2 2 4 2" xfId="13515" xr:uid="{74DD42E5-AFCA-49A4-830E-FE545AB3A809}"/>
    <cellStyle name="Normal 13 2 2 4 2 2" xfId="13516" xr:uid="{5C32A0FA-A053-4EB5-837F-D2B49753FC97}"/>
    <cellStyle name="Normal 13 2 2 4 2 2 2" xfId="13517" xr:uid="{99772B85-491C-41B0-87CE-04855C34AFAA}"/>
    <cellStyle name="Normal 13 2 2 4 2 2 2 2" xfId="13518" xr:uid="{83E6C5FF-D91B-4022-AE49-DD6B1A841A66}"/>
    <cellStyle name="Normal 13 2 2 4 2 2 3" xfId="13519" xr:uid="{ABF69E50-7697-4BE5-AE0E-2ADE697B4577}"/>
    <cellStyle name="Normal 13 2 2 4 2 3" xfId="13520" xr:uid="{2913A745-51A1-4F25-8D5F-2CAC1C6C18BD}"/>
    <cellStyle name="Normal 13 2 2 4 2 3 2" xfId="13521" xr:uid="{B1F32E63-F04C-407A-8AB4-05C3AFD23958}"/>
    <cellStyle name="Normal 13 2 2 4 2 4" xfId="13522" xr:uid="{A3886F2F-C1C6-46C0-998A-F5BDD7E8C575}"/>
    <cellStyle name="Normal 13 2 2 4 3" xfId="13523" xr:uid="{AADA6538-C6D9-44D5-AD55-B5DF7C916205}"/>
    <cellStyle name="Normal 13 2 2 4 3 2" xfId="13524" xr:uid="{260314E3-95CF-4BF2-849B-614877C68BC5}"/>
    <cellStyle name="Normal 13 2 2 4 3 2 2" xfId="13525" xr:uid="{6E3EC7BD-DA22-4B1A-92F0-01887975F1E8}"/>
    <cellStyle name="Normal 13 2 2 4 3 3" xfId="13526" xr:uid="{C7DAD42C-6FA7-420B-9A3E-3CC5364469A6}"/>
    <cellStyle name="Normal 13 2 2 4 4" xfId="13527" xr:uid="{ED933FF1-BB2B-42FC-8D15-950C2E25FF4B}"/>
    <cellStyle name="Normal 13 2 2 4 4 2" xfId="13528" xr:uid="{DD0EA23C-6A85-4D62-9475-08B9200D2F35}"/>
    <cellStyle name="Normal 13 2 2 4 5" xfId="13529" xr:uid="{2918E2FC-CD34-45BA-AAFC-FC605F57F4A9}"/>
    <cellStyle name="Normal 13 2 2 5" xfId="13530" xr:uid="{09388D33-CE82-4FEC-BE67-FC89DA1FED85}"/>
    <cellStyle name="Normal 13 2 2 5 2" xfId="13531" xr:uid="{59B31FDF-2C35-4FA3-940C-FA160D8EAAEE}"/>
    <cellStyle name="Normal 13 2 2 5 2 2" xfId="13532" xr:uid="{7D14046A-538C-4074-A7D4-D2C8C6A801DF}"/>
    <cellStyle name="Normal 13 2 2 5 2 2 2" xfId="13533" xr:uid="{E86394ED-C12A-4651-835A-A22AAD2AC0E4}"/>
    <cellStyle name="Normal 13 2 2 5 2 3" xfId="13534" xr:uid="{FB96FFA5-DDBF-4290-AB40-7041489E83F8}"/>
    <cellStyle name="Normal 13 2 2 5 3" xfId="13535" xr:uid="{8BDBA8A6-CD93-4513-A617-4E15075A248A}"/>
    <cellStyle name="Normal 13 2 2 5 3 2" xfId="13536" xr:uid="{EB1E3EA8-7DA0-4204-A71B-8444E4191328}"/>
    <cellStyle name="Normal 13 2 2 5 4" xfId="13537" xr:uid="{AE402265-60A7-4E7D-ADEE-37129451C44E}"/>
    <cellStyle name="Normal 13 2 2 6" xfId="13538" xr:uid="{3E776736-019D-41B6-A68F-218BDC02E6F4}"/>
    <cellStyle name="Normal 13 2 2 6 2" xfId="13539" xr:uid="{8717230D-0D5F-4A18-8413-650B0D65820C}"/>
    <cellStyle name="Normal 13 2 2 6 2 2" xfId="13540" xr:uid="{D624C414-3E8E-47F5-BC6A-302B1AECF5B9}"/>
    <cellStyle name="Normal 13 2 2 6 3" xfId="13541" xr:uid="{7654017A-28B3-4ACD-8C8D-7EA2F8EB551B}"/>
    <cellStyle name="Normal 13 2 2 7" xfId="13542" xr:uid="{3B610B11-6216-4D89-9CD0-1326329378AE}"/>
    <cellStyle name="Normal 13 2 2 7 2" xfId="13543" xr:uid="{19ED71D0-2304-408F-A345-522433F67ED7}"/>
    <cellStyle name="Normal 13 2 2 8" xfId="13544" xr:uid="{2A0F4496-0B55-4AC7-B7B3-ED709C2E3819}"/>
    <cellStyle name="Normal 13 2 3" xfId="13545" xr:uid="{2D5EF335-E1AF-4F50-88D9-AB8C0C56842F}"/>
    <cellStyle name="Normal 13 2 3 2" xfId="13546" xr:uid="{ABD5AAC8-1371-4967-8B32-28C34EDB504A}"/>
    <cellStyle name="Normal 13 2 3 2 2" xfId="13547" xr:uid="{21D03972-E3CD-4904-8FA9-38DFD9957178}"/>
    <cellStyle name="Normal 13 2 3 2 2 2" xfId="13548" xr:uid="{D7C27177-5540-4A1E-ABF8-F0BFAB3B207B}"/>
    <cellStyle name="Normal 13 2 3 2 2 2 2" xfId="13549" xr:uid="{E2B442E7-EF54-4498-A428-46D9471BEE0C}"/>
    <cellStyle name="Normal 13 2 3 2 2 2 2 2" xfId="13550" xr:uid="{F33D2493-DB01-4587-A4D2-1B1AA7A774C5}"/>
    <cellStyle name="Normal 13 2 3 2 2 2 2 2 2" xfId="13551" xr:uid="{C53E2136-F1F1-4CE3-B3A5-FFAB68A023A6}"/>
    <cellStyle name="Normal 13 2 3 2 2 2 2 3" xfId="13552" xr:uid="{448CAC60-B708-48A3-85B3-057458839B5A}"/>
    <cellStyle name="Normal 13 2 3 2 2 2 3" xfId="13553" xr:uid="{DE4E3703-0BB0-4688-B88C-D39B4163E777}"/>
    <cellStyle name="Normal 13 2 3 2 2 2 3 2" xfId="13554" xr:uid="{7969DDC3-7E80-44F5-A929-39E6E1839704}"/>
    <cellStyle name="Normal 13 2 3 2 2 2 4" xfId="13555" xr:uid="{5A515DBE-3239-4BA7-BB5E-74E28A51EDF2}"/>
    <cellStyle name="Normal 13 2 3 2 2 3" xfId="13556" xr:uid="{F9BE0907-E858-4D0A-8AB6-1455F712B045}"/>
    <cellStyle name="Normal 13 2 3 2 2 3 2" xfId="13557" xr:uid="{F4E46F2E-7F40-4551-9369-C6D2EA962A55}"/>
    <cellStyle name="Normal 13 2 3 2 2 3 2 2" xfId="13558" xr:uid="{1A2DC144-E7D8-4E19-AD6B-53F7776812A9}"/>
    <cellStyle name="Normal 13 2 3 2 2 3 3" xfId="13559" xr:uid="{2B18F813-5BB2-4C46-8C51-D5040027F9ED}"/>
    <cellStyle name="Normal 13 2 3 2 2 4" xfId="13560" xr:uid="{6753D965-5969-4E08-B12A-C78461447F5C}"/>
    <cellStyle name="Normal 13 2 3 2 2 4 2" xfId="13561" xr:uid="{591695C1-4D83-47E8-83D2-77916CDE2613}"/>
    <cellStyle name="Normal 13 2 3 2 2 5" xfId="13562" xr:uid="{7D92D1A8-3381-4FC9-AD96-29E139857DB7}"/>
    <cellStyle name="Normal 13 2 3 2 3" xfId="13563" xr:uid="{4C4E4145-008C-4694-BEC3-98730B5F75DB}"/>
    <cellStyle name="Normal 13 2 3 2 3 2" xfId="13564" xr:uid="{9F88708D-4733-4034-98C2-94ED80C4F8DC}"/>
    <cellStyle name="Normal 13 2 3 2 3 2 2" xfId="13565" xr:uid="{1AB45F70-9381-4F63-BF89-1A99961EC3C3}"/>
    <cellStyle name="Normal 13 2 3 2 3 2 2 2" xfId="13566" xr:uid="{8B7F6660-B217-447E-8405-AEE40E01CB9B}"/>
    <cellStyle name="Normal 13 2 3 2 3 2 3" xfId="13567" xr:uid="{034D31DE-6DB0-47F4-8672-DEE2A78C9E6C}"/>
    <cellStyle name="Normal 13 2 3 2 3 3" xfId="13568" xr:uid="{A69163B3-7E21-43F1-B8C3-717F5784DD3E}"/>
    <cellStyle name="Normal 13 2 3 2 3 3 2" xfId="13569" xr:uid="{D9F60132-AC5E-4F94-ADAA-F94387D92434}"/>
    <cellStyle name="Normal 13 2 3 2 3 4" xfId="13570" xr:uid="{CCF646AA-722A-4FE1-8B86-D2AEAD42B02F}"/>
    <cellStyle name="Normal 13 2 3 2 4" xfId="13571" xr:uid="{BF144162-59F7-43CC-826E-70D9E977EC2B}"/>
    <cellStyle name="Normal 13 2 3 2 4 2" xfId="13572" xr:uid="{4EA0A411-6947-4FFF-AC2E-69775180394D}"/>
    <cellStyle name="Normal 13 2 3 2 4 2 2" xfId="13573" xr:uid="{09CA6BD7-F3B0-4A9C-A762-C5CA008E0FFE}"/>
    <cellStyle name="Normal 13 2 3 2 4 3" xfId="13574" xr:uid="{2E99C808-AB90-4C34-A5FC-90F2F30121D9}"/>
    <cellStyle name="Normal 13 2 3 2 5" xfId="13575" xr:uid="{D3C3DC71-F5ED-4C74-98F9-FBE3B0CC4274}"/>
    <cellStyle name="Normal 13 2 3 2 5 2" xfId="13576" xr:uid="{A2DA84B5-5E21-40AB-9028-1ADF352C39D5}"/>
    <cellStyle name="Normal 13 2 3 2 6" xfId="13577" xr:uid="{54E3F02E-D76C-4808-A8D9-63A070BD1D5A}"/>
    <cellStyle name="Normal 13 2 3 3" xfId="13578" xr:uid="{4CE7ABC0-79FB-41D5-8E1B-93B0635D2A24}"/>
    <cellStyle name="Normal 13 2 3 3 2" xfId="13579" xr:uid="{1189834B-2F5D-494E-939C-7900F56A7E6F}"/>
    <cellStyle name="Normal 13 2 3 3 2 2" xfId="13580" xr:uid="{071D6E09-DC01-4B08-8E81-64FCCE72C1D2}"/>
    <cellStyle name="Normal 13 2 3 3 2 2 2" xfId="13581" xr:uid="{15EC2A36-558D-4ADA-B900-FAD1BC1F14E1}"/>
    <cellStyle name="Normal 13 2 3 3 2 2 2 2" xfId="13582" xr:uid="{D529369C-F1E0-4110-A90C-E276BA03CA75}"/>
    <cellStyle name="Normal 13 2 3 3 2 2 3" xfId="13583" xr:uid="{EE9BF06F-F231-4C4E-8176-5CB40B07BF90}"/>
    <cellStyle name="Normal 13 2 3 3 2 3" xfId="13584" xr:uid="{D72D86AE-ED47-475F-B539-3D03BB5ACA52}"/>
    <cellStyle name="Normal 13 2 3 3 2 3 2" xfId="13585" xr:uid="{69A48201-9D75-4F96-B53B-29CB3044E801}"/>
    <cellStyle name="Normal 13 2 3 3 2 4" xfId="13586" xr:uid="{1C8CB07F-11AD-49D8-94CC-BA7657AECA2E}"/>
    <cellStyle name="Normal 13 2 3 3 3" xfId="13587" xr:uid="{50FD1E41-8CEB-4C28-BED5-7FFF8E197542}"/>
    <cellStyle name="Normal 13 2 3 3 3 2" xfId="13588" xr:uid="{681BFF3F-8415-4D01-84BA-4D9D58C81E1C}"/>
    <cellStyle name="Normal 13 2 3 3 3 2 2" xfId="13589" xr:uid="{A6311D5D-5A75-41F4-98CA-82538B25D587}"/>
    <cellStyle name="Normal 13 2 3 3 3 3" xfId="13590" xr:uid="{4C32FC18-09E1-48D1-95CC-348EA65DB22D}"/>
    <cellStyle name="Normal 13 2 3 3 4" xfId="13591" xr:uid="{243798EB-B071-4D96-8249-DBDB67E3C2F6}"/>
    <cellStyle name="Normal 13 2 3 3 4 2" xfId="13592" xr:uid="{9805ED52-E0EC-4DE2-8C96-59C0835A83C5}"/>
    <cellStyle name="Normal 13 2 3 3 5" xfId="13593" xr:uid="{84DA75CE-8F5B-4A14-8A40-A771B0126AE2}"/>
    <cellStyle name="Normal 13 2 3 4" xfId="13594" xr:uid="{5FFE6F80-8AC7-494E-B326-3ECA353F7DEA}"/>
    <cellStyle name="Normal 13 2 3 4 2" xfId="13595" xr:uid="{BBBA894F-1CF8-4158-84DC-9CE8ECEDB8C9}"/>
    <cellStyle name="Normal 13 2 3 4 2 2" xfId="13596" xr:uid="{AA56D365-B080-411E-ACDD-B4BF5C9C32C4}"/>
    <cellStyle name="Normal 13 2 3 4 2 2 2" xfId="13597" xr:uid="{E200954E-93A5-42ED-ADA8-CEBF8E81B104}"/>
    <cellStyle name="Normal 13 2 3 4 2 3" xfId="13598" xr:uid="{C046F594-BBB7-4AF8-903D-50D4B39CA367}"/>
    <cellStyle name="Normal 13 2 3 4 3" xfId="13599" xr:uid="{CE6D24E0-91E8-41EB-AC0C-F75421BBD960}"/>
    <cellStyle name="Normal 13 2 3 4 3 2" xfId="13600" xr:uid="{DD782610-96C9-4E9B-9FFA-A4DFD06B96BD}"/>
    <cellStyle name="Normal 13 2 3 4 4" xfId="13601" xr:uid="{368AC40A-CCFC-497F-9908-64B1688AAD60}"/>
    <cellStyle name="Normal 13 2 3 5" xfId="13602" xr:uid="{7EF7AF30-0B51-407E-9972-17E4B8F93F7B}"/>
    <cellStyle name="Normal 13 2 3 5 2" xfId="13603" xr:uid="{4BED8125-2358-4180-A318-F662092262A7}"/>
    <cellStyle name="Normal 13 2 3 5 2 2" xfId="13604" xr:uid="{70708D9D-9D2C-4791-99B2-4E427624211B}"/>
    <cellStyle name="Normal 13 2 3 5 3" xfId="13605" xr:uid="{FC1C7409-5D20-4B30-B976-372B8C8FCDD8}"/>
    <cellStyle name="Normal 13 2 3 6" xfId="13606" xr:uid="{0770E252-6836-48CC-8CD4-DD22969A3D12}"/>
    <cellStyle name="Normal 13 2 3 6 2" xfId="13607" xr:uid="{25E0332F-0787-4665-934A-670665FD6867}"/>
    <cellStyle name="Normal 13 2 3 7" xfId="13608" xr:uid="{B8B12162-6113-49C0-8328-EFFBB92BDD66}"/>
    <cellStyle name="Normal 13 2 4" xfId="13609" xr:uid="{0322D96F-3876-418D-8DB1-D564889789A6}"/>
    <cellStyle name="Normal 13 2 4 2" xfId="13610" xr:uid="{72FFF7EE-4C75-4039-8FBD-55C8B399905B}"/>
    <cellStyle name="Normal 13 2 4 2 2" xfId="13611" xr:uid="{C8CA4C75-5B8E-4073-A194-34E89380F3E0}"/>
    <cellStyle name="Normal 13 2 4 2 2 2" xfId="13612" xr:uid="{FAE48A27-F20D-4300-8577-0AED16A186D3}"/>
    <cellStyle name="Normal 13 2 4 2 2 2 2" xfId="13613" xr:uid="{43B7D203-C58B-4C3A-A5C2-5073F98FC792}"/>
    <cellStyle name="Normal 13 2 4 2 2 2 2 2" xfId="13614" xr:uid="{95F5DA27-FEE2-46EA-9F3D-5A1EDE7A2C3C}"/>
    <cellStyle name="Normal 13 2 4 2 2 2 3" xfId="13615" xr:uid="{41A3F246-D070-4C3A-BD98-E196B87B6B49}"/>
    <cellStyle name="Normal 13 2 4 2 2 3" xfId="13616" xr:uid="{2ABF88A8-B3C0-4836-986D-3FC0185476EB}"/>
    <cellStyle name="Normal 13 2 4 2 2 3 2" xfId="13617" xr:uid="{F67A9A26-0C06-4785-BB37-F39DC95881F1}"/>
    <cellStyle name="Normal 13 2 4 2 2 4" xfId="13618" xr:uid="{1AFE8900-E3FD-4CAF-999B-CC61F86AD74F}"/>
    <cellStyle name="Normal 13 2 4 2 3" xfId="13619" xr:uid="{C5BF45FC-91DD-4B55-8BF2-19D9AB206E46}"/>
    <cellStyle name="Normal 13 2 4 2 3 2" xfId="13620" xr:uid="{B9FFE808-FF82-49FD-ABED-6B9FBC130187}"/>
    <cellStyle name="Normal 13 2 4 2 3 2 2" xfId="13621" xr:uid="{BE3DDBF4-77C0-4BB6-97F0-11950DB664B5}"/>
    <cellStyle name="Normal 13 2 4 2 3 3" xfId="13622" xr:uid="{5C5359B7-C7C0-4145-BAE7-8EA0BBCDB69D}"/>
    <cellStyle name="Normal 13 2 4 2 4" xfId="13623" xr:uid="{F16AE562-0FA6-40FA-827E-F919EE81E93B}"/>
    <cellStyle name="Normal 13 2 4 2 4 2" xfId="13624" xr:uid="{4D267C36-0F80-4866-AA3E-7ABD6178A4D2}"/>
    <cellStyle name="Normal 13 2 4 2 5" xfId="13625" xr:uid="{1560231D-FF88-46AA-BD9C-28695041DE5B}"/>
    <cellStyle name="Normal 13 2 4 3" xfId="13626" xr:uid="{CD0B1FF5-4FAF-4ECB-B481-C138D853D554}"/>
    <cellStyle name="Normal 13 2 4 3 2" xfId="13627" xr:uid="{F5D78A0C-2AA3-48F1-BAB9-88C8589F46D6}"/>
    <cellStyle name="Normal 13 2 4 3 2 2" xfId="13628" xr:uid="{29FC2E06-1320-4FF4-A98D-6B028E339613}"/>
    <cellStyle name="Normal 13 2 4 3 2 2 2" xfId="13629" xr:uid="{443F1241-AEFB-4D6C-BC72-76A479067006}"/>
    <cellStyle name="Normal 13 2 4 3 2 3" xfId="13630" xr:uid="{89A9167F-1930-4957-BD77-2D4C61E8FA7E}"/>
    <cellStyle name="Normal 13 2 4 3 3" xfId="13631" xr:uid="{02090906-BABD-44A1-A2D6-3F9CBBF2DFBC}"/>
    <cellStyle name="Normal 13 2 4 3 3 2" xfId="13632" xr:uid="{9DDC522C-EB85-4ED7-ACEE-EEB1F2B54C47}"/>
    <cellStyle name="Normal 13 2 4 3 4" xfId="13633" xr:uid="{3D9E49DE-FC47-498C-9CEE-8789693CB6A6}"/>
    <cellStyle name="Normal 13 2 4 4" xfId="13634" xr:uid="{44FD88C6-A584-4620-8595-EDC3587A508F}"/>
    <cellStyle name="Normal 13 2 4 4 2" xfId="13635" xr:uid="{DBF40A51-7FA8-48D3-8EB3-EE1407EA9B10}"/>
    <cellStyle name="Normal 13 2 4 4 2 2" xfId="13636" xr:uid="{29D758E5-4689-478B-8C49-712B8AD3BC53}"/>
    <cellStyle name="Normal 13 2 4 4 3" xfId="13637" xr:uid="{5B7EA720-E8F3-4084-9CBB-2F06701B5F1B}"/>
    <cellStyle name="Normal 13 2 4 5" xfId="13638" xr:uid="{4B5891C2-F6CC-449C-A188-60721526E3F7}"/>
    <cellStyle name="Normal 13 2 4 5 2" xfId="13639" xr:uid="{9B68CBD5-C797-495E-9864-B40569EE64A6}"/>
    <cellStyle name="Normal 13 2 4 6" xfId="13640" xr:uid="{73989655-BD72-4BC9-AE2C-B03BC8442AD1}"/>
    <cellStyle name="Normal 13 2 5" xfId="13641" xr:uid="{3B14E4AF-DC2F-4F45-A470-8BD579A6690D}"/>
    <cellStyle name="Normal 13 2 5 2" xfId="13642" xr:uid="{60EA4609-B19B-4BCF-98B8-3056D257D95F}"/>
    <cellStyle name="Normal 13 2 5 2 2" xfId="13643" xr:uid="{6197DF04-767D-4B95-A18C-4E3548DADEA1}"/>
    <cellStyle name="Normal 13 2 5 2 2 2" xfId="13644" xr:uid="{3BFD7728-557E-4E0C-A009-6AB2E834C3AE}"/>
    <cellStyle name="Normal 13 2 5 2 2 2 2" xfId="13645" xr:uid="{13DC9853-6427-487B-9BBB-2BE5D35A115A}"/>
    <cellStyle name="Normal 13 2 5 2 2 3" xfId="13646" xr:uid="{87889DFA-31F3-4A57-8383-AB659DF602A8}"/>
    <cellStyle name="Normal 13 2 5 2 3" xfId="13647" xr:uid="{F98F3779-9450-4261-AA99-FF06B83CD65C}"/>
    <cellStyle name="Normal 13 2 5 2 3 2" xfId="13648" xr:uid="{DB5CB635-F84F-4E27-8189-61E7F7872634}"/>
    <cellStyle name="Normal 13 2 5 2 4" xfId="13649" xr:uid="{02F6F27F-5C1A-41E8-9B4B-CD5E6B5BC670}"/>
    <cellStyle name="Normal 13 2 5 3" xfId="13650" xr:uid="{9466120A-52F6-4C1E-9109-666FFECF60CC}"/>
    <cellStyle name="Normal 13 2 5 3 2" xfId="13651" xr:uid="{AB9D5B44-4F2E-4DD8-80DB-8F0D7750A7CD}"/>
    <cellStyle name="Normal 13 2 5 3 2 2" xfId="13652" xr:uid="{75B9C3F5-89BA-4A82-88A5-0F8A46EC9028}"/>
    <cellStyle name="Normal 13 2 5 3 3" xfId="13653" xr:uid="{196DC409-46D2-47FE-ABFC-E66626F7949F}"/>
    <cellStyle name="Normal 13 2 5 4" xfId="13654" xr:uid="{B0F642C2-B8B6-446A-8DAC-8F8847E6F125}"/>
    <cellStyle name="Normal 13 2 5 4 2" xfId="13655" xr:uid="{5C25582B-F4CF-4807-95B9-5B4A0498B784}"/>
    <cellStyle name="Normal 13 2 5 5" xfId="13656" xr:uid="{7516D33D-92E0-43E5-AC26-DCC4F9689B8F}"/>
    <cellStyle name="Normal 13 2 6" xfId="13657" xr:uid="{0290D4A5-8AF1-4E1E-B226-2E5B35A28B29}"/>
    <cellStyle name="Normal 13 2 6 2" xfId="13658" xr:uid="{8B16FDD4-F704-4697-B12F-420688111FAF}"/>
    <cellStyle name="Normal 13 2 6 2 2" xfId="13659" xr:uid="{F11363AC-0BD1-48A9-B09D-7613D6AF0931}"/>
    <cellStyle name="Normal 13 2 6 2 2 2" xfId="13660" xr:uid="{C9E4D03B-8F94-4617-8378-6C7DB322BA8D}"/>
    <cellStyle name="Normal 13 2 6 2 3" xfId="13661" xr:uid="{C4EBECA6-38B0-4C65-AE82-10A80A94DD22}"/>
    <cellStyle name="Normal 13 2 6 3" xfId="13662" xr:uid="{2CA342CC-0210-4E3B-97D4-5FE6B8F50A76}"/>
    <cellStyle name="Normal 13 2 6 3 2" xfId="13663" xr:uid="{A7BCA4F8-9856-4F80-B5F0-4E5B23C11EBF}"/>
    <cellStyle name="Normal 13 2 6 4" xfId="13664" xr:uid="{A26276C9-6C60-4F2B-A414-99674F2AF2EB}"/>
    <cellStyle name="Normal 13 2 7" xfId="13665" xr:uid="{D6049BC1-58D9-4321-A525-DDC346A3712A}"/>
    <cellStyle name="Normal 13 2 7 2" xfId="13666" xr:uid="{1E09AA45-E818-48DB-84C2-4D08EF85772B}"/>
    <cellStyle name="Normal 13 2 7 2 2" xfId="13667" xr:uid="{3EC91A68-08E6-4415-B48E-5B9D5A45708B}"/>
    <cellStyle name="Normal 13 2 7 3" xfId="13668" xr:uid="{CC4C0935-D21B-4140-9A58-BE98CFCD2EB9}"/>
    <cellStyle name="Normal 13 2 8" xfId="13669" xr:uid="{669E08DB-FCDE-4D00-B3E7-4E26E5F17999}"/>
    <cellStyle name="Normal 13 2 8 2" xfId="13670" xr:uid="{DAD4BEE7-7145-490E-A14E-BA806B7A8D18}"/>
    <cellStyle name="Normal 13 2 9" xfId="13671" xr:uid="{C2983DB9-6E93-4327-BCAA-E0EF5999C7B6}"/>
    <cellStyle name="Normal 13 3" xfId="13672" xr:uid="{01E6DAC5-1963-44D7-A3DC-6BB23494BC2E}"/>
    <cellStyle name="Normal 13 3 2" xfId="13673" xr:uid="{0BF09986-3072-47A8-9E8F-99C6944D29A2}"/>
    <cellStyle name="Normal 13 3 2 2" xfId="13674" xr:uid="{6960733A-5929-4026-8411-FB8D625A2027}"/>
    <cellStyle name="Normal 13 3 2 2 2" xfId="13675" xr:uid="{501B4EDB-8B7E-429B-82C3-080438C9793F}"/>
    <cellStyle name="Normal 13 3 2 2 2 2" xfId="13676" xr:uid="{32236357-F5AE-43F5-A77B-C812529CFDA7}"/>
    <cellStyle name="Normal 13 3 2 2 2 2 2" xfId="13677" xr:uid="{2F134C21-E95B-4337-B012-EC5569A4E1B0}"/>
    <cellStyle name="Normal 13 3 2 2 2 2 2 2" xfId="13678" xr:uid="{8D751C3B-86A7-498C-BA2C-417495CA741D}"/>
    <cellStyle name="Normal 13 3 2 2 2 2 2 2 2" xfId="13679" xr:uid="{FE4700B1-A4A6-4ECA-925A-75FD10C2D317}"/>
    <cellStyle name="Normal 13 3 2 2 2 2 2 3" xfId="13680" xr:uid="{D0A96661-940B-4DF8-B570-07192317A384}"/>
    <cellStyle name="Normal 13 3 2 2 2 2 3" xfId="13681" xr:uid="{1329AA4E-6F34-478E-B4BF-4644377A9DC3}"/>
    <cellStyle name="Normal 13 3 2 2 2 2 3 2" xfId="13682" xr:uid="{FBAB298B-E9B6-489D-B2FE-47224A868BD2}"/>
    <cellStyle name="Normal 13 3 2 2 2 2 4" xfId="13683" xr:uid="{8687CF17-6B82-4206-837F-70A3726EFEE9}"/>
    <cellStyle name="Normal 13 3 2 2 2 3" xfId="13684" xr:uid="{E3940952-F0A3-4583-AE88-C0910F8B4682}"/>
    <cellStyle name="Normal 13 3 2 2 2 3 2" xfId="13685" xr:uid="{866EB3F9-3709-4150-B8E8-239A5688C1FE}"/>
    <cellStyle name="Normal 13 3 2 2 2 3 2 2" xfId="13686" xr:uid="{7D8AF375-AEF9-40FA-8F57-40DAF92E3FE2}"/>
    <cellStyle name="Normal 13 3 2 2 2 3 3" xfId="13687" xr:uid="{5238D5A6-2478-430B-A8A9-DCFB923B83D9}"/>
    <cellStyle name="Normal 13 3 2 2 2 4" xfId="13688" xr:uid="{0C6B82DD-C6AD-4D4A-A730-1C528646307A}"/>
    <cellStyle name="Normal 13 3 2 2 2 4 2" xfId="13689" xr:uid="{560939B9-10C4-4480-86D5-77F1C2030A3B}"/>
    <cellStyle name="Normal 13 3 2 2 2 5" xfId="13690" xr:uid="{C52447EC-9B4E-4CE9-B9F4-E845BD6A7694}"/>
    <cellStyle name="Normal 13 3 2 2 3" xfId="13691" xr:uid="{335CFC30-FB50-4EB2-ACCA-FDB30AF98A7B}"/>
    <cellStyle name="Normal 13 3 2 2 3 2" xfId="13692" xr:uid="{15B5A5A3-C810-46B4-855C-E08BE32D4EEF}"/>
    <cellStyle name="Normal 13 3 2 2 3 2 2" xfId="13693" xr:uid="{D1DD0C7E-D1BA-43C6-B8C9-595AED6781B2}"/>
    <cellStyle name="Normal 13 3 2 2 3 2 2 2" xfId="13694" xr:uid="{51975F3D-0A2F-4D58-AA66-3D60044D7F12}"/>
    <cellStyle name="Normal 13 3 2 2 3 2 3" xfId="13695" xr:uid="{8FEAE9DC-9609-4E17-8DC7-EE6511C423A1}"/>
    <cellStyle name="Normal 13 3 2 2 3 3" xfId="13696" xr:uid="{98929D39-853A-4994-970A-5AA81B84C8C1}"/>
    <cellStyle name="Normal 13 3 2 2 3 3 2" xfId="13697" xr:uid="{BB7583EE-4B88-44DB-A120-9D6683D9018B}"/>
    <cellStyle name="Normal 13 3 2 2 3 4" xfId="13698" xr:uid="{408945E2-A00C-44CC-AD90-1398BD576868}"/>
    <cellStyle name="Normal 13 3 2 2 4" xfId="13699" xr:uid="{E5591A8B-562D-4594-A64D-3CF12963763E}"/>
    <cellStyle name="Normal 13 3 2 2 4 2" xfId="13700" xr:uid="{526AA653-CA34-43BB-8628-2294B794CD13}"/>
    <cellStyle name="Normal 13 3 2 2 4 2 2" xfId="13701" xr:uid="{44998A6C-4B19-4E79-A606-EFB3A12272E0}"/>
    <cellStyle name="Normal 13 3 2 2 4 3" xfId="13702" xr:uid="{C7C36221-9D97-48C8-AD29-CDA565A47DE5}"/>
    <cellStyle name="Normal 13 3 2 2 5" xfId="13703" xr:uid="{86457F01-739F-4EF4-929C-995BD59BF095}"/>
    <cellStyle name="Normal 13 3 2 2 5 2" xfId="13704" xr:uid="{93597157-88E6-4038-8439-98ABBF061AC7}"/>
    <cellStyle name="Normal 13 3 2 2 6" xfId="13705" xr:uid="{41569DD3-DCC2-4B37-99BE-7E57141BC1B8}"/>
    <cellStyle name="Normal 13 3 2 3" xfId="13706" xr:uid="{9B7AFAF8-9F65-4F9E-B44F-9F2A9D923014}"/>
    <cellStyle name="Normal 13 3 2 3 2" xfId="13707" xr:uid="{EF73CBAE-1165-47E3-AAEA-2E00939D64B4}"/>
    <cellStyle name="Normal 13 3 2 3 2 2" xfId="13708" xr:uid="{810F4A57-C956-4BB2-8F9F-83DF05942757}"/>
    <cellStyle name="Normal 13 3 2 3 2 2 2" xfId="13709" xr:uid="{DBED89DC-F48D-47B1-94F7-F6BF53F16313}"/>
    <cellStyle name="Normal 13 3 2 3 2 2 2 2" xfId="13710" xr:uid="{CC3224B3-BA26-4531-82A7-837A022EEDAF}"/>
    <cellStyle name="Normal 13 3 2 3 2 2 3" xfId="13711" xr:uid="{BB7B7737-3C28-4417-9EBF-D1A059B0303D}"/>
    <cellStyle name="Normal 13 3 2 3 2 3" xfId="13712" xr:uid="{81BE7F3E-4445-4480-A57D-0B66CD86D431}"/>
    <cellStyle name="Normal 13 3 2 3 2 3 2" xfId="13713" xr:uid="{2DD54650-FF05-4B1C-9B52-169F8FAC6CFA}"/>
    <cellStyle name="Normal 13 3 2 3 2 4" xfId="13714" xr:uid="{63E58CF3-F2D5-48D2-AE44-57C00499FEEE}"/>
    <cellStyle name="Normal 13 3 2 3 3" xfId="13715" xr:uid="{2CEF3CAE-D7C6-424F-BB01-830E67AEC8DF}"/>
    <cellStyle name="Normal 13 3 2 3 3 2" xfId="13716" xr:uid="{80E0B31D-1E50-42BE-8BEA-E21F8476B999}"/>
    <cellStyle name="Normal 13 3 2 3 3 2 2" xfId="13717" xr:uid="{BE30D3FF-0905-47D1-B2D9-6C4470C20854}"/>
    <cellStyle name="Normal 13 3 2 3 3 3" xfId="13718" xr:uid="{EBDBD474-7004-49E5-8811-818C1684137F}"/>
    <cellStyle name="Normal 13 3 2 3 4" xfId="13719" xr:uid="{6136491B-2FB6-4DD6-ACE1-579A66B7CC66}"/>
    <cellStyle name="Normal 13 3 2 3 4 2" xfId="13720" xr:uid="{B313A6C4-B160-456B-BBCD-4448CB83B129}"/>
    <cellStyle name="Normal 13 3 2 3 5" xfId="13721" xr:uid="{6DA3EA17-D2C9-4A48-9A7D-36D962665E1E}"/>
    <cellStyle name="Normal 13 3 2 4" xfId="13722" xr:uid="{3C3B061E-8E55-4EF9-A3EE-40E1FB3D6ACE}"/>
    <cellStyle name="Normal 13 3 2 4 2" xfId="13723" xr:uid="{C0D0CC78-5A2E-451E-9010-1366AD9D1526}"/>
    <cellStyle name="Normal 13 3 2 4 2 2" xfId="13724" xr:uid="{338A983C-ACA0-4538-9FAB-67A87DA07CE7}"/>
    <cellStyle name="Normal 13 3 2 4 2 2 2" xfId="13725" xr:uid="{C97D2509-4B28-463A-B044-B679C2B037D0}"/>
    <cellStyle name="Normal 13 3 2 4 2 3" xfId="13726" xr:uid="{3C2065F8-D71E-4AC8-8AEA-F331A51778C2}"/>
    <cellStyle name="Normal 13 3 2 4 3" xfId="13727" xr:uid="{8C2A2C38-C5C2-4083-BE06-84247A6D1358}"/>
    <cellStyle name="Normal 13 3 2 4 3 2" xfId="13728" xr:uid="{4B6DA2EB-2416-42BF-9198-6EA19035FEE0}"/>
    <cellStyle name="Normal 13 3 2 4 4" xfId="13729" xr:uid="{C917FB25-0CEB-4740-98C7-A02719FF8B60}"/>
    <cellStyle name="Normal 13 3 2 5" xfId="13730" xr:uid="{03FAE060-8AD3-43FB-A019-850A15A7142C}"/>
    <cellStyle name="Normal 13 3 2 5 2" xfId="13731" xr:uid="{F82B9829-3EA6-4BF7-BEBB-570E40FBFE49}"/>
    <cellStyle name="Normal 13 3 2 5 2 2" xfId="13732" xr:uid="{4D6C5325-9B02-45D0-8294-00EA069F43E4}"/>
    <cellStyle name="Normal 13 3 2 5 3" xfId="13733" xr:uid="{90B45159-8278-4617-9017-7576D4049A35}"/>
    <cellStyle name="Normal 13 3 2 6" xfId="13734" xr:uid="{F3327594-7A11-430F-ABB0-380C2EE87C34}"/>
    <cellStyle name="Normal 13 3 2 6 2" xfId="13735" xr:uid="{22980833-023B-4B60-AAE4-3CF8C7291A4A}"/>
    <cellStyle name="Normal 13 3 2 7" xfId="13736" xr:uid="{5FFA9708-B81E-42DA-B219-A680A96AC1D6}"/>
    <cellStyle name="Normal 13 3 3" xfId="13737" xr:uid="{35E1DB51-D911-4AA8-8A19-7F9750D97CB7}"/>
    <cellStyle name="Normal 13 3 3 2" xfId="13738" xr:uid="{A603761E-77F5-42E9-8A1A-DFE95CDFE1B7}"/>
    <cellStyle name="Normal 13 3 3 2 2" xfId="13739" xr:uid="{58BFA24E-7F67-4B45-BA5C-8DDA73D1563D}"/>
    <cellStyle name="Normal 13 3 3 2 2 2" xfId="13740" xr:uid="{B93A9B28-E42B-4E5E-BBCB-D59281F7FB60}"/>
    <cellStyle name="Normal 13 3 3 2 2 2 2" xfId="13741" xr:uid="{9119EA9F-C257-4525-B9B3-FC1872092E10}"/>
    <cellStyle name="Normal 13 3 3 2 2 2 2 2" xfId="13742" xr:uid="{5D1539AE-8425-4C71-A1E9-4F5429C92180}"/>
    <cellStyle name="Normal 13 3 3 2 2 2 3" xfId="13743" xr:uid="{59E242BA-B290-4AE7-89F8-902C872D8E76}"/>
    <cellStyle name="Normal 13 3 3 2 2 3" xfId="13744" xr:uid="{AC5D0DED-D21B-4380-B0A4-906E958DE8A1}"/>
    <cellStyle name="Normal 13 3 3 2 2 3 2" xfId="13745" xr:uid="{D521FE70-14C8-408D-8FA2-07D7BAAA7860}"/>
    <cellStyle name="Normal 13 3 3 2 2 4" xfId="13746" xr:uid="{EADFBC55-7195-48D5-9F1C-ECCE20B9122A}"/>
    <cellStyle name="Normal 13 3 3 2 3" xfId="13747" xr:uid="{4E3415C4-A06A-48D7-AB94-34C141D41282}"/>
    <cellStyle name="Normal 13 3 3 2 3 2" xfId="13748" xr:uid="{8831700A-9E8B-443D-BCB1-389773A34E53}"/>
    <cellStyle name="Normal 13 3 3 2 3 2 2" xfId="13749" xr:uid="{06D87444-414F-430F-9658-3BED402DFE92}"/>
    <cellStyle name="Normal 13 3 3 2 3 3" xfId="13750" xr:uid="{2D812590-29CF-4AC6-A76F-20FB7B7160F3}"/>
    <cellStyle name="Normal 13 3 3 2 4" xfId="13751" xr:uid="{C306944C-0657-466D-BADF-590C0309EA45}"/>
    <cellStyle name="Normal 13 3 3 2 4 2" xfId="13752" xr:uid="{FD40DA6C-B3E5-4FD2-9C7A-E3DDC7B4EC0D}"/>
    <cellStyle name="Normal 13 3 3 2 5" xfId="13753" xr:uid="{22CE5E05-81FB-4D65-8CF9-18387BD6240D}"/>
    <cellStyle name="Normal 13 3 3 3" xfId="13754" xr:uid="{8A86B8EC-00D5-4867-86E1-ADC5DFF97A76}"/>
    <cellStyle name="Normal 13 3 3 3 2" xfId="13755" xr:uid="{324EFB9D-4405-46C8-8F85-D788E5FC9730}"/>
    <cellStyle name="Normal 13 3 3 3 2 2" xfId="13756" xr:uid="{2644CDA4-8828-479C-BA98-0C2DC543A7A1}"/>
    <cellStyle name="Normal 13 3 3 3 2 2 2" xfId="13757" xr:uid="{2815823E-1A33-4C41-BE90-DA45834BFD32}"/>
    <cellStyle name="Normal 13 3 3 3 2 3" xfId="13758" xr:uid="{B23C28A6-3282-4B6A-9F87-C2F25696F8DA}"/>
    <cellStyle name="Normal 13 3 3 3 3" xfId="13759" xr:uid="{9BE80483-9689-4C5A-AFBB-1C26F226A8D3}"/>
    <cellStyle name="Normal 13 3 3 3 3 2" xfId="13760" xr:uid="{FAA474E0-A658-4DD6-AF62-55AC5597CBFE}"/>
    <cellStyle name="Normal 13 3 3 3 4" xfId="13761" xr:uid="{6CD83402-E117-4D80-AFB6-A2269E7EBB16}"/>
    <cellStyle name="Normal 13 3 3 4" xfId="13762" xr:uid="{5064F5D6-F4E2-4F21-AA45-533AF2242082}"/>
    <cellStyle name="Normal 13 3 3 4 2" xfId="13763" xr:uid="{BA8173F1-CC5E-4A71-AD4E-248AD3B28AFA}"/>
    <cellStyle name="Normal 13 3 3 4 2 2" xfId="13764" xr:uid="{B0CCCB59-2AC3-440C-88C4-6C16643D4A85}"/>
    <cellStyle name="Normal 13 3 3 4 3" xfId="13765" xr:uid="{20948DF6-5A7F-4E93-801E-347A23D6E4FF}"/>
    <cellStyle name="Normal 13 3 3 5" xfId="13766" xr:uid="{7CEB6381-E8FB-4EF2-B2C0-1A04FC9C97CD}"/>
    <cellStyle name="Normal 13 3 3 5 2" xfId="13767" xr:uid="{C5780F52-D6DD-4B98-94FC-C5A0D1D4E3AB}"/>
    <cellStyle name="Normal 13 3 3 6" xfId="13768" xr:uid="{1E73BDE3-AA0D-4B73-8522-39C5EDDC806E}"/>
    <cellStyle name="Normal 13 3 4" xfId="13769" xr:uid="{1DCF91F4-3959-4E3B-B38E-F4F8FB2A1586}"/>
    <cellStyle name="Normal 13 3 4 2" xfId="13770" xr:uid="{9A0C259C-EAEA-4EAC-91D2-C57307BC0780}"/>
    <cellStyle name="Normal 13 3 4 2 2" xfId="13771" xr:uid="{967B5144-3082-4BA4-8E0D-DB43F9FF6FE1}"/>
    <cellStyle name="Normal 13 3 4 2 2 2" xfId="13772" xr:uid="{A51E0AB0-2347-411F-B656-6133D9DC0E9E}"/>
    <cellStyle name="Normal 13 3 4 2 2 2 2" xfId="13773" xr:uid="{62160964-204C-4798-9701-A3CB69527F1F}"/>
    <cellStyle name="Normal 13 3 4 2 2 3" xfId="13774" xr:uid="{A8DD2FC8-490A-4F7B-A42E-315DF069F9B9}"/>
    <cellStyle name="Normal 13 3 4 2 3" xfId="13775" xr:uid="{97D26C57-8BA3-4781-B73D-A8B67BC6F8B2}"/>
    <cellStyle name="Normal 13 3 4 2 3 2" xfId="13776" xr:uid="{09DDB910-A03B-4DA0-8EF3-4BE0FF5AC089}"/>
    <cellStyle name="Normal 13 3 4 2 4" xfId="13777" xr:uid="{ADD7820B-8B8B-4F5F-9857-C2A22FA30290}"/>
    <cellStyle name="Normal 13 3 4 3" xfId="13778" xr:uid="{FD3C904D-7D06-4003-93D3-BE901DC0248C}"/>
    <cellStyle name="Normal 13 3 4 3 2" xfId="13779" xr:uid="{3907390D-A2FC-4584-9903-5C63E3EC16D4}"/>
    <cellStyle name="Normal 13 3 4 3 2 2" xfId="13780" xr:uid="{02245C41-99BE-4B4B-9EAE-8781ADF043C4}"/>
    <cellStyle name="Normal 13 3 4 3 3" xfId="13781" xr:uid="{374A5593-3391-4E9D-AE8E-ACD48502A38B}"/>
    <cellStyle name="Normal 13 3 4 4" xfId="13782" xr:uid="{5D3BA055-6E8F-4826-B67D-EE38D0441941}"/>
    <cellStyle name="Normal 13 3 4 4 2" xfId="13783" xr:uid="{A2522BA8-D894-40A6-A718-E7E017B6B57B}"/>
    <cellStyle name="Normal 13 3 4 5" xfId="13784" xr:uid="{9CAAF3B5-A9BC-4449-9A92-B9EE7743E6F7}"/>
    <cellStyle name="Normal 13 3 5" xfId="13785" xr:uid="{83C32314-334A-45A7-B48B-BB61A8153C4D}"/>
    <cellStyle name="Normal 13 3 5 2" xfId="13786" xr:uid="{4B159344-9A60-4BB4-974D-DA43E10FCA16}"/>
    <cellStyle name="Normal 13 3 5 2 2" xfId="13787" xr:uid="{B17B8091-58A9-4DB5-8669-96F62C343545}"/>
    <cellStyle name="Normal 13 3 5 2 2 2" xfId="13788" xr:uid="{1C7155EB-737A-44EC-B165-0D6943BAF0E4}"/>
    <cellStyle name="Normal 13 3 5 2 3" xfId="13789" xr:uid="{171C2568-F032-403C-A96F-F76037D914A5}"/>
    <cellStyle name="Normal 13 3 5 3" xfId="13790" xr:uid="{F8D737F4-02FE-4AEE-9B40-8402B23F765A}"/>
    <cellStyle name="Normal 13 3 5 3 2" xfId="13791" xr:uid="{82C77132-E2F4-4D04-A76A-DCEB9D60C021}"/>
    <cellStyle name="Normal 13 3 5 4" xfId="13792" xr:uid="{F286E3A8-ACE5-4BFB-B258-E64A3AE527F7}"/>
    <cellStyle name="Normal 13 3 6" xfId="13793" xr:uid="{03039D0C-E259-4783-BFA9-0313FECCDD84}"/>
    <cellStyle name="Normal 13 3 6 2" xfId="13794" xr:uid="{A7FB85F1-F0CE-4F20-9D97-10CCA40C440A}"/>
    <cellStyle name="Normal 13 3 6 2 2" xfId="13795" xr:uid="{CADB9E47-8EC8-42A9-98D3-57F88D4BA765}"/>
    <cellStyle name="Normal 13 3 6 3" xfId="13796" xr:uid="{230106FF-087C-4FFD-B2B9-43A1AB555F78}"/>
    <cellStyle name="Normal 13 3 7" xfId="13797" xr:uid="{2E75BB2C-DA77-4B9B-939E-9F5AEB5D9C69}"/>
    <cellStyle name="Normal 13 3 7 2" xfId="13798" xr:uid="{D927CA1F-A705-4FE8-9E66-8B2A34669199}"/>
    <cellStyle name="Normal 13 3 8" xfId="13799" xr:uid="{4687F154-60C3-4CB6-A181-A892B59EE2B1}"/>
    <cellStyle name="Normal 13 4" xfId="13800" xr:uid="{02D00756-FCE5-4A2A-A83D-BA65E9A20420}"/>
    <cellStyle name="Normal 13 4 2" xfId="13801" xr:uid="{2F3D5796-BB79-4D14-A372-87366BC14E1B}"/>
    <cellStyle name="Normal 13 4 2 2" xfId="13802" xr:uid="{3C2B8214-73C3-4906-976C-3F4BEBCD7C98}"/>
    <cellStyle name="Normal 13 4 2 2 2" xfId="13803" xr:uid="{249F3E26-CA69-429C-A4F6-18E2BC631A43}"/>
    <cellStyle name="Normal 13 4 2 2 2 2" xfId="13804" xr:uid="{FD32BA5C-2C55-4433-8E14-157A867688E1}"/>
    <cellStyle name="Normal 13 4 2 2 2 2 2" xfId="13805" xr:uid="{8B2D7C23-139F-460F-8290-60BE830C31EE}"/>
    <cellStyle name="Normal 13 4 2 2 2 2 2 2" xfId="13806" xr:uid="{995FA56B-58E2-4283-824D-A30CEDDCF055}"/>
    <cellStyle name="Normal 13 4 2 2 2 2 3" xfId="13807" xr:uid="{46392410-B5B5-4C28-9A4C-1056CDDB5B8F}"/>
    <cellStyle name="Normal 13 4 2 2 2 3" xfId="13808" xr:uid="{5A52D60E-66A5-4C48-943A-17D59BF81F84}"/>
    <cellStyle name="Normal 13 4 2 2 2 3 2" xfId="13809" xr:uid="{DDF401CB-10AA-4F79-9133-712BC45F6448}"/>
    <cellStyle name="Normal 13 4 2 2 2 4" xfId="13810" xr:uid="{BED6A63E-E328-4E3E-BDA6-CFD78948D80A}"/>
    <cellStyle name="Normal 13 4 2 2 3" xfId="13811" xr:uid="{10A7809B-DC5B-4501-B908-4C1424BDEC9D}"/>
    <cellStyle name="Normal 13 4 2 2 3 2" xfId="13812" xr:uid="{1497C8AF-1D38-44EC-A298-7193B14BEF37}"/>
    <cellStyle name="Normal 13 4 2 2 3 2 2" xfId="13813" xr:uid="{765A2D82-CD01-4814-8932-0D7C9E748A38}"/>
    <cellStyle name="Normal 13 4 2 2 3 3" xfId="13814" xr:uid="{3C08F01A-5319-47D1-B37E-4572FA29D76F}"/>
    <cellStyle name="Normal 13 4 2 2 4" xfId="13815" xr:uid="{EF1CCD27-6489-4139-A023-F89D9ED248AF}"/>
    <cellStyle name="Normal 13 4 2 2 4 2" xfId="13816" xr:uid="{88BBAA46-79B3-42C1-AA3F-1615B049B0F8}"/>
    <cellStyle name="Normal 13 4 2 2 5" xfId="13817" xr:uid="{AEB762C0-5436-4752-B021-56CCD5F63060}"/>
    <cellStyle name="Normal 13 4 2 3" xfId="13818" xr:uid="{C091A737-0BDE-4091-8499-A10A64B64D66}"/>
    <cellStyle name="Normal 13 4 2 3 2" xfId="13819" xr:uid="{563C5107-F41F-4DB9-AA43-A6A3708D2AC4}"/>
    <cellStyle name="Normal 13 4 2 3 2 2" xfId="13820" xr:uid="{99E86AF2-A0F4-4E74-B498-F6C343E8CA11}"/>
    <cellStyle name="Normal 13 4 2 3 2 2 2" xfId="13821" xr:uid="{747CA03A-3965-4672-BA10-BED1BFAD58ED}"/>
    <cellStyle name="Normal 13 4 2 3 2 3" xfId="13822" xr:uid="{8195FA16-9893-4D3B-993D-8B04A08AA7A3}"/>
    <cellStyle name="Normal 13 4 2 3 3" xfId="13823" xr:uid="{E6FCE0ED-C558-4119-A7A7-A22AF149EA01}"/>
    <cellStyle name="Normal 13 4 2 3 3 2" xfId="13824" xr:uid="{25906865-C67D-4595-8682-3B8E8DD21016}"/>
    <cellStyle name="Normal 13 4 2 3 4" xfId="13825" xr:uid="{6415E42F-0C73-4544-A6C2-7F1EAB19E3C6}"/>
    <cellStyle name="Normal 13 4 2 4" xfId="13826" xr:uid="{0FEC1F50-D2A8-4084-B4CE-26205E3083CA}"/>
    <cellStyle name="Normal 13 4 2 4 2" xfId="13827" xr:uid="{BBA939A4-8FCD-4511-9AE1-CFFC23CC3DE4}"/>
    <cellStyle name="Normal 13 4 2 4 2 2" xfId="13828" xr:uid="{93A8AA0D-50D8-4AEC-9D54-813F1CE55E1C}"/>
    <cellStyle name="Normal 13 4 2 4 3" xfId="13829" xr:uid="{C7C13765-977B-44CB-958A-8CB286552078}"/>
    <cellStyle name="Normal 13 4 2 5" xfId="13830" xr:uid="{ED6409DE-47AC-4A0F-B634-69F0CB61FB70}"/>
    <cellStyle name="Normal 13 4 2 5 2" xfId="13831" xr:uid="{5EBF99E3-CA08-47CD-B4A7-08A59E3E31BD}"/>
    <cellStyle name="Normal 13 4 2 6" xfId="13832" xr:uid="{B05078D5-BFDD-4643-B2DE-33DBE8C142C4}"/>
    <cellStyle name="Normal 13 4 3" xfId="13833" xr:uid="{39CC2007-CD7B-4155-A1AF-DDD0F720C0CC}"/>
    <cellStyle name="Normal 13 4 3 2" xfId="13834" xr:uid="{FE858E94-3B70-4CFE-8C3A-AED74FF89694}"/>
    <cellStyle name="Normal 13 4 3 2 2" xfId="13835" xr:uid="{CE4DAA19-00B0-424B-85A1-1B57D01CBDA1}"/>
    <cellStyle name="Normal 13 4 3 2 2 2" xfId="13836" xr:uid="{40B43D8B-8FA8-457C-81BD-D201AAE9C31E}"/>
    <cellStyle name="Normal 13 4 3 2 2 2 2" xfId="13837" xr:uid="{182A74BA-639E-4D2F-88D9-8422B741CB21}"/>
    <cellStyle name="Normal 13 4 3 2 2 3" xfId="13838" xr:uid="{35AB911B-DEA3-4D8A-A7C4-3558EC326D22}"/>
    <cellStyle name="Normal 13 4 3 2 3" xfId="13839" xr:uid="{7BAAE38E-FB0C-48F8-809D-F12CB573296D}"/>
    <cellStyle name="Normal 13 4 3 2 3 2" xfId="13840" xr:uid="{81F663F2-414F-4D61-A934-94F8CCB5F046}"/>
    <cellStyle name="Normal 13 4 3 2 4" xfId="13841" xr:uid="{A0538778-D531-4D95-9F69-832BE65E968F}"/>
    <cellStyle name="Normal 13 4 3 3" xfId="13842" xr:uid="{D54C929B-263D-4A74-AB38-3E7440C70DB9}"/>
    <cellStyle name="Normal 13 4 3 3 2" xfId="13843" xr:uid="{C853FBE1-0C19-40B7-9E18-A7E7EA007A61}"/>
    <cellStyle name="Normal 13 4 3 3 2 2" xfId="13844" xr:uid="{0D2AE383-B659-4274-B47E-97FE7B857900}"/>
    <cellStyle name="Normal 13 4 3 3 3" xfId="13845" xr:uid="{C278B3E8-212A-4790-A3C1-AA922977A376}"/>
    <cellStyle name="Normal 13 4 3 4" xfId="13846" xr:uid="{1D9F0CAD-1CF1-4903-BB83-BF4385BEFFC6}"/>
    <cellStyle name="Normal 13 4 3 4 2" xfId="13847" xr:uid="{38D99C77-562F-4EF3-894F-DEB04CB8BFBB}"/>
    <cellStyle name="Normal 13 4 3 5" xfId="13848" xr:uid="{8545CFCD-441E-42AB-AA8E-10B370597EC9}"/>
    <cellStyle name="Normal 13 4 4" xfId="13849" xr:uid="{91242B66-9A76-4121-9B8E-29CA805F722A}"/>
    <cellStyle name="Normal 13 4 4 2" xfId="13850" xr:uid="{C31C9F6E-D27E-47A0-9D12-7E287A72EB94}"/>
    <cellStyle name="Normal 13 4 4 2 2" xfId="13851" xr:uid="{F0155205-C8B1-4EA4-9884-686B0FD21C82}"/>
    <cellStyle name="Normal 13 4 4 2 2 2" xfId="13852" xr:uid="{4B0DF782-92B3-4AE6-A564-ECB56524816F}"/>
    <cellStyle name="Normal 13 4 4 2 3" xfId="13853" xr:uid="{DB904325-F964-4D95-9D01-3404F900B9C3}"/>
    <cellStyle name="Normal 13 4 4 3" xfId="13854" xr:uid="{73EDACDD-4E32-438F-BE9E-4A23E0022077}"/>
    <cellStyle name="Normal 13 4 4 3 2" xfId="13855" xr:uid="{185FE9DF-8A0A-40E9-8AB8-DB5D3204BBCF}"/>
    <cellStyle name="Normal 13 4 4 4" xfId="13856" xr:uid="{4080D2F8-22F4-4857-93D8-BCEC81DAF5D9}"/>
    <cellStyle name="Normal 13 4 5" xfId="13857" xr:uid="{35D910C5-D59C-4D06-B319-0E517302DEE5}"/>
    <cellStyle name="Normal 13 4 5 2" xfId="13858" xr:uid="{E8F5DFB5-2F79-424E-8BFC-C4B10F1688D8}"/>
    <cellStyle name="Normal 13 4 5 2 2" xfId="13859" xr:uid="{C66EBAE1-F92F-4DB9-A4EA-B843DA0DA296}"/>
    <cellStyle name="Normal 13 4 5 3" xfId="13860" xr:uid="{69C9D29F-E996-40C2-9344-177D9A890961}"/>
    <cellStyle name="Normal 13 4 6" xfId="13861" xr:uid="{A8A60977-9E8A-467D-815E-A88E3D1DFCB8}"/>
    <cellStyle name="Normal 13 4 6 2" xfId="13862" xr:uid="{1093B959-9F19-4AD1-9007-8A83B5FC7B41}"/>
    <cellStyle name="Normal 13 4 7" xfId="13863" xr:uid="{3096F106-203B-4964-843F-27203CBCD61D}"/>
    <cellStyle name="Normal 13 5" xfId="13864" xr:uid="{8924D6F6-B40A-49F0-B49F-D5A0A03F94ED}"/>
    <cellStyle name="Normal 13 5 2" xfId="13865" xr:uid="{B13CF40E-47A3-4FCB-A10C-1E6D1C18EFE0}"/>
    <cellStyle name="Normal 13 5 2 2" xfId="13866" xr:uid="{1BAEC8BD-E1E3-411C-AC30-8C9EC38910CF}"/>
    <cellStyle name="Normal 13 5 2 2 2" xfId="13867" xr:uid="{9DFBA60C-1E4D-4C02-9646-85050DD18E83}"/>
    <cellStyle name="Normal 13 5 2 2 2 2" xfId="13868" xr:uid="{8CCCA32F-41EB-4D87-B285-4F48AA8C4E51}"/>
    <cellStyle name="Normal 13 5 2 2 2 2 2" xfId="13869" xr:uid="{63B57254-84CB-44CD-8940-6E788F7AB0BE}"/>
    <cellStyle name="Normal 13 5 2 2 2 3" xfId="13870" xr:uid="{9BAD5E33-A0FB-4024-B07D-7E1BA2309D43}"/>
    <cellStyle name="Normal 13 5 2 2 3" xfId="13871" xr:uid="{7DBB0DB6-4D8C-4A90-8036-1ACE2CFD4737}"/>
    <cellStyle name="Normal 13 5 2 2 3 2" xfId="13872" xr:uid="{A699A73F-34E3-45B5-81BB-BB15FF2E560C}"/>
    <cellStyle name="Normal 13 5 2 2 4" xfId="13873" xr:uid="{D40F86E7-20C0-42EF-9332-0283AB950AEB}"/>
    <cellStyle name="Normal 13 5 2 3" xfId="13874" xr:uid="{FD1FDDBD-0ABF-4D35-B736-B207F778513B}"/>
    <cellStyle name="Normal 13 5 2 3 2" xfId="13875" xr:uid="{63BCAEC2-9DC9-4E7A-BB02-FA3C172D6560}"/>
    <cellStyle name="Normal 13 5 2 3 2 2" xfId="13876" xr:uid="{4AC70964-5B55-4EA6-8594-60FC1D8F7780}"/>
    <cellStyle name="Normal 13 5 2 3 3" xfId="13877" xr:uid="{610A81FC-15A4-46D3-947D-8D191F210EFC}"/>
    <cellStyle name="Normal 13 5 2 4" xfId="13878" xr:uid="{4464D1A8-6ADD-46B8-BA8A-2579148061DF}"/>
    <cellStyle name="Normal 13 5 2 4 2" xfId="13879" xr:uid="{10078FDD-05A5-4B0C-A8AD-D1688DB940DA}"/>
    <cellStyle name="Normal 13 5 2 5" xfId="13880" xr:uid="{0BF90AF5-9585-4ECC-B6D4-0B0525D610AA}"/>
    <cellStyle name="Normal 13 5 3" xfId="13881" xr:uid="{C23BDDC0-1CA0-43B2-B4E3-07D319BDBB90}"/>
    <cellStyle name="Normal 13 5 3 2" xfId="13882" xr:uid="{25FDFEA3-D76C-4E66-B99B-28075A082E59}"/>
    <cellStyle name="Normal 13 5 3 2 2" xfId="13883" xr:uid="{FB0B29C2-01E3-41BF-AA83-E95564709CD0}"/>
    <cellStyle name="Normal 13 5 3 2 2 2" xfId="13884" xr:uid="{CE6230DF-A773-45E6-9683-41B8F69A59D0}"/>
    <cellStyle name="Normal 13 5 3 2 3" xfId="13885" xr:uid="{887777C4-80C3-49EA-9DFE-D620BF49F71F}"/>
    <cellStyle name="Normal 13 5 3 3" xfId="13886" xr:uid="{8C5958ED-C758-4F8E-9DBA-87EBDFC3A2B7}"/>
    <cellStyle name="Normal 13 5 3 3 2" xfId="13887" xr:uid="{3F24597F-B651-4D64-A78B-91B9C777DB52}"/>
    <cellStyle name="Normal 13 5 3 4" xfId="13888" xr:uid="{7BB695FE-C65E-47E7-AB0D-CE1406AE4712}"/>
    <cellStyle name="Normal 13 5 4" xfId="13889" xr:uid="{CB6F5C43-7EA2-43C1-B278-C517E14EF84E}"/>
    <cellStyle name="Normal 13 5 4 2" xfId="13890" xr:uid="{5ABEA7CA-D6DE-419C-8739-8F7E70011F5B}"/>
    <cellStyle name="Normal 13 5 4 2 2" xfId="13891" xr:uid="{D3177FB3-34CA-4224-ADF1-EABA25051F41}"/>
    <cellStyle name="Normal 13 5 4 3" xfId="13892" xr:uid="{4193EE87-26F1-40C7-91DE-B179C8B0BC3E}"/>
    <cellStyle name="Normal 13 5 5" xfId="13893" xr:uid="{5B960907-2D4C-46A8-8490-044C6B579420}"/>
    <cellStyle name="Normal 13 5 5 2" xfId="13894" xr:uid="{E2B35748-9C83-4901-86E7-A1D6CD954AB5}"/>
    <cellStyle name="Normal 13 5 6" xfId="13895" xr:uid="{3744AFAA-4DDE-42A7-B995-02E18823B7BA}"/>
    <cellStyle name="Normal 13 6" xfId="13896" xr:uid="{3753C81B-45FE-4EAA-9DB5-9916C4F62F6D}"/>
    <cellStyle name="Normal 13 6 2" xfId="13897" xr:uid="{D178EC3B-F004-4A94-B7BE-93049673E0BC}"/>
    <cellStyle name="Normal 13 6 2 2" xfId="13898" xr:uid="{94A79CC5-4D6A-4970-A436-DA3D1B81186A}"/>
    <cellStyle name="Normal 13 6 2 2 2" xfId="13899" xr:uid="{17C26A26-119D-43C1-B808-509A5DEA27E9}"/>
    <cellStyle name="Normal 13 6 2 2 2 2" xfId="13900" xr:uid="{6BA12A18-9C28-4E45-BF0C-45FD3DA12450}"/>
    <cellStyle name="Normal 13 6 2 2 3" xfId="13901" xr:uid="{38E2EDEA-337A-448C-901F-FAF52050E437}"/>
    <cellStyle name="Normal 13 6 2 3" xfId="13902" xr:uid="{2F90A9DD-A6C7-42F9-92FE-E2D184ACE4CE}"/>
    <cellStyle name="Normal 13 6 2 3 2" xfId="13903" xr:uid="{E812E4E8-AF81-448D-BA9B-280692ADCCF9}"/>
    <cellStyle name="Normal 13 6 2 4" xfId="13904" xr:uid="{029489A4-EEC8-4C4C-B9AC-B031B5FD8D15}"/>
    <cellStyle name="Normal 13 6 3" xfId="13905" xr:uid="{D808EA87-3B19-4C61-8865-8C3DD1354E18}"/>
    <cellStyle name="Normal 13 6 3 2" xfId="13906" xr:uid="{C26EBCE3-9FA8-4F93-9900-7A4AE73F18A5}"/>
    <cellStyle name="Normal 13 6 3 2 2" xfId="13907" xr:uid="{0D56A845-C933-4EF3-A984-3E4601AB37BA}"/>
    <cellStyle name="Normal 13 6 3 3" xfId="13908" xr:uid="{622BDCE4-7970-4A4D-8A38-22788DA380A6}"/>
    <cellStyle name="Normal 13 6 4" xfId="13909" xr:uid="{E8C76D3E-FBD3-4B08-AA79-83CD7EFF9037}"/>
    <cellStyle name="Normal 13 6 4 2" xfId="13910" xr:uid="{22ECD9F5-1A40-4461-B3C8-F4083680E358}"/>
    <cellStyle name="Normal 13 6 5" xfId="13911" xr:uid="{C006204F-32CF-4E68-98D3-9ECB36481F71}"/>
    <cellStyle name="Normal 13 7" xfId="13912" xr:uid="{6D577DCE-9058-4E5F-95C7-E066C99F7225}"/>
    <cellStyle name="Normal 13 7 2" xfId="13913" xr:uid="{11D7D184-A8ED-4878-9C6A-9CE9CC00AE74}"/>
    <cellStyle name="Normal 13 7 2 2" xfId="13914" xr:uid="{7EBC6FDB-5D79-4A52-A1E2-1B7030B17872}"/>
    <cellStyle name="Normal 13 7 2 2 2" xfId="13915" xr:uid="{ECA0F6E0-80BF-4662-88A0-CC00DD54AD97}"/>
    <cellStyle name="Normal 13 7 2 3" xfId="13916" xr:uid="{B31699A8-7827-49CD-9DFD-603FC57475EE}"/>
    <cellStyle name="Normal 13 7 3" xfId="13917" xr:uid="{CBC24D7E-3307-4639-8D3B-A72D1962DC26}"/>
    <cellStyle name="Normal 13 7 3 2" xfId="13918" xr:uid="{34D810F3-41E6-46FD-9486-09B6CC331C34}"/>
    <cellStyle name="Normal 13 7 4" xfId="13919" xr:uid="{50C06B3B-4EBA-4071-9046-EA0D95D1B284}"/>
    <cellStyle name="Normal 13 8" xfId="13920" xr:uid="{79A7EDC7-7937-4104-AF96-729B70CA6084}"/>
    <cellStyle name="Normal 13 8 2" xfId="13921" xr:uid="{095737F8-2CBD-4EB6-AE81-07CD1591F5EE}"/>
    <cellStyle name="Normal 13 8 2 2" xfId="13922" xr:uid="{858D1235-89A3-4FB1-B75C-3B9C36105771}"/>
    <cellStyle name="Normal 13 8 3" xfId="13923" xr:uid="{770F3825-2B5E-4B43-A79D-5685257D291A}"/>
    <cellStyle name="Normal 13 9" xfId="13924" xr:uid="{9E32AE0C-C5C7-4C2A-B98E-7A09E0FC47CE}"/>
    <cellStyle name="Normal 13 9 2" xfId="13925" xr:uid="{00748AE8-1B65-4915-AE11-38CB41EE8936}"/>
    <cellStyle name="Normal 14" xfId="13926" xr:uid="{069C2A3E-B380-4A51-AF50-7C7B4C41B620}"/>
    <cellStyle name="Normal 14 2" xfId="13927" xr:uid="{8E4D7179-0537-47BF-8C85-FF1992BB8236}"/>
    <cellStyle name="Normal 14 2 2" xfId="13928" xr:uid="{B0010A54-8418-4BD0-9291-47E9692D9B8C}"/>
    <cellStyle name="Normal 14 3" xfId="13929" xr:uid="{3D0FE272-3AC8-4C33-8BD9-234D819F30CB}"/>
    <cellStyle name="Normal 15" xfId="13930" xr:uid="{9B4EC0D7-3AB2-43BA-8897-F5FAE2B2361C}"/>
    <cellStyle name="Normal 15 2" xfId="13931" xr:uid="{859C244B-E6B0-4DB1-807A-793415AFFFF5}"/>
    <cellStyle name="Normal 15 2 2" xfId="13932" xr:uid="{F8D22B3A-426D-4929-9822-9B4D8A43BE5F}"/>
    <cellStyle name="Normal 15 2 2 2" xfId="13933" xr:uid="{94911B39-390E-4DFA-BE0F-5E3333BAF859}"/>
    <cellStyle name="Normal 15 2 2 2 2" xfId="13934" xr:uid="{0656A9C5-F25D-4F94-9B3C-04CA22794014}"/>
    <cellStyle name="Normal 15 2 2 2 2 2" xfId="13935" xr:uid="{777A12D0-43B6-43DA-9114-36D8909BD592}"/>
    <cellStyle name="Normal 15 2 2 2 2 2 2" xfId="13936" xr:uid="{D7375421-BF42-4683-8925-E01FAA822E70}"/>
    <cellStyle name="Normal 15 2 2 2 2 2 2 2" xfId="13937" xr:uid="{540BE9CE-6DF2-4D93-B464-F87025E5CAC2}"/>
    <cellStyle name="Normal 15 2 2 2 2 2 2 2 2" xfId="13938" xr:uid="{0A789D04-BD36-4B38-BCEC-846A4BDD9303}"/>
    <cellStyle name="Normal 15 2 2 2 2 2 2 3" xfId="13939" xr:uid="{5A811F76-5CC8-41CA-9787-FC3AC4BA8A49}"/>
    <cellStyle name="Normal 15 2 2 2 2 2 3" xfId="13940" xr:uid="{35497909-D6BC-4EF3-ADFE-F6532BCC4D8A}"/>
    <cellStyle name="Normal 15 2 2 2 2 2 3 2" xfId="13941" xr:uid="{DB666A37-A41E-4079-B6B5-86F902999951}"/>
    <cellStyle name="Normal 15 2 2 2 2 2 4" xfId="13942" xr:uid="{69AB7D94-5864-4FE3-BF84-19755A62163A}"/>
    <cellStyle name="Normal 15 2 2 2 2 3" xfId="13943" xr:uid="{49814074-0585-4B70-9A2B-015BA54A5F4C}"/>
    <cellStyle name="Normal 15 2 2 2 2 3 2" xfId="13944" xr:uid="{C20F2C7B-72DA-4CA4-90AE-7203DAAEC9D4}"/>
    <cellStyle name="Normal 15 2 2 2 2 3 2 2" xfId="13945" xr:uid="{160D6707-B4A3-4135-975A-CF691E389C3F}"/>
    <cellStyle name="Normal 15 2 2 2 2 3 3" xfId="13946" xr:uid="{94393EAF-62AB-482E-8A2B-E114F021F963}"/>
    <cellStyle name="Normal 15 2 2 2 2 4" xfId="13947" xr:uid="{0BD3F82D-8436-4CB9-8B70-9C42056152A9}"/>
    <cellStyle name="Normal 15 2 2 2 2 4 2" xfId="13948" xr:uid="{FC011E9A-3CF1-44D0-985D-99B92C6D1842}"/>
    <cellStyle name="Normal 15 2 2 2 2 5" xfId="13949" xr:uid="{2E6DDE69-AD71-4124-9715-EFF97C5AF25B}"/>
    <cellStyle name="Normal 15 2 2 2 3" xfId="13950" xr:uid="{21E67748-6D3B-44F9-9DC2-6F77BBB17B69}"/>
    <cellStyle name="Normal 15 2 2 2 3 2" xfId="13951" xr:uid="{ADBF9CA0-547A-44C2-B26D-077858C5D734}"/>
    <cellStyle name="Normal 15 2 2 2 3 2 2" xfId="13952" xr:uid="{3E7C7206-2A99-4AE6-B017-EA06D9EAAB8E}"/>
    <cellStyle name="Normal 15 2 2 2 3 2 2 2" xfId="13953" xr:uid="{E42315EC-B63E-48C8-9DC0-A771B14E1398}"/>
    <cellStyle name="Normal 15 2 2 2 3 2 3" xfId="13954" xr:uid="{C336FF53-27DD-42E0-8654-91D43CE9C189}"/>
    <cellStyle name="Normal 15 2 2 2 3 3" xfId="13955" xr:uid="{BEA59944-A1B9-4BB3-B57F-AB4DB9901494}"/>
    <cellStyle name="Normal 15 2 2 2 3 3 2" xfId="13956" xr:uid="{5216AF00-BE0F-41D8-8C8E-BB5B89F31CB4}"/>
    <cellStyle name="Normal 15 2 2 2 3 4" xfId="13957" xr:uid="{9A98DE83-F622-4998-9EF3-1AB07590B913}"/>
    <cellStyle name="Normal 15 2 2 2 4" xfId="13958" xr:uid="{A0D2EA2D-DBF6-40A5-8505-D04C1EACD2BD}"/>
    <cellStyle name="Normal 15 2 2 2 4 2" xfId="13959" xr:uid="{83A917C4-B14B-4722-A1E2-424BDEC4FC27}"/>
    <cellStyle name="Normal 15 2 2 2 4 2 2" xfId="13960" xr:uid="{15540505-5311-4403-901B-A61CE9DD31D6}"/>
    <cellStyle name="Normal 15 2 2 2 4 3" xfId="13961" xr:uid="{BF0FD65F-1A69-4FF1-AA95-8895E85009E9}"/>
    <cellStyle name="Normal 15 2 2 2 5" xfId="13962" xr:uid="{AF559C58-C5FE-4C1B-B550-F9F348B08186}"/>
    <cellStyle name="Normal 15 2 2 2 5 2" xfId="13963" xr:uid="{F4F022F1-B36B-4B10-B115-825C236738BF}"/>
    <cellStyle name="Normal 15 2 2 2 6" xfId="13964" xr:uid="{9CDD37E4-F895-483A-8F3C-2148BB6801FC}"/>
    <cellStyle name="Normal 15 2 2 3" xfId="13965" xr:uid="{B528A3D1-1831-4856-AEA3-2EA25A6353E3}"/>
    <cellStyle name="Normal 15 2 2 3 2" xfId="13966" xr:uid="{18AFC223-127E-4ABE-B769-3C5A3DA223BB}"/>
    <cellStyle name="Normal 15 2 2 3 2 2" xfId="13967" xr:uid="{B4DA66E8-98EC-44F8-9C09-0F120CA4890C}"/>
    <cellStyle name="Normal 15 2 2 3 2 2 2" xfId="13968" xr:uid="{CA8F993E-168D-4982-85B1-54E838CB8820}"/>
    <cellStyle name="Normal 15 2 2 3 2 2 2 2" xfId="13969" xr:uid="{6034EB63-8BBA-45B7-ACD0-57DC835820F8}"/>
    <cellStyle name="Normal 15 2 2 3 2 2 3" xfId="13970" xr:uid="{A0848EBD-B96D-41D9-8B56-9E0ED553F5DB}"/>
    <cellStyle name="Normal 15 2 2 3 2 3" xfId="13971" xr:uid="{DC25689A-EAAB-4955-85CD-616E9AA02787}"/>
    <cellStyle name="Normal 15 2 2 3 2 3 2" xfId="13972" xr:uid="{C59EC053-4216-4248-ABDF-C3D11468E3C0}"/>
    <cellStyle name="Normal 15 2 2 3 2 4" xfId="13973" xr:uid="{8936641B-56DF-4B9B-8978-A63DF30A5B3B}"/>
    <cellStyle name="Normal 15 2 2 3 3" xfId="13974" xr:uid="{6CF66725-235E-4200-969B-6D7F38883E0D}"/>
    <cellStyle name="Normal 15 2 2 3 3 2" xfId="13975" xr:uid="{CBD5A293-FB28-4793-A55A-7B6F3112A7AE}"/>
    <cellStyle name="Normal 15 2 2 3 3 2 2" xfId="13976" xr:uid="{8794ABBD-3DE7-4701-B8A6-386D7482F399}"/>
    <cellStyle name="Normal 15 2 2 3 3 3" xfId="13977" xr:uid="{1058EC8E-F46E-4AD6-8A4C-7323E985024D}"/>
    <cellStyle name="Normal 15 2 2 3 4" xfId="13978" xr:uid="{8473AD5E-F505-4E56-86CF-35578F130BA8}"/>
    <cellStyle name="Normal 15 2 2 3 4 2" xfId="13979" xr:uid="{714F4D44-8311-4882-A656-970611F21E83}"/>
    <cellStyle name="Normal 15 2 2 3 5" xfId="13980" xr:uid="{1294EDDD-67BE-497E-A7DB-41D80D83C7E4}"/>
    <cellStyle name="Normal 15 2 2 4" xfId="13981" xr:uid="{B854EEDB-F375-4870-AECD-ECC27783D808}"/>
    <cellStyle name="Normal 15 2 2 4 2" xfId="13982" xr:uid="{1B5D9BA8-4B18-45D5-97A8-49428B01DE6E}"/>
    <cellStyle name="Normal 15 2 2 4 2 2" xfId="13983" xr:uid="{658115C2-049D-4ABF-AAFF-459E92D195F0}"/>
    <cellStyle name="Normal 15 2 2 4 2 2 2" xfId="13984" xr:uid="{AEB0D7FF-6B49-46A9-A442-A20FB9EAB13A}"/>
    <cellStyle name="Normal 15 2 2 4 2 3" xfId="13985" xr:uid="{F64506C2-F4FD-44F7-81BD-8572FDCC17B3}"/>
    <cellStyle name="Normal 15 2 2 4 3" xfId="13986" xr:uid="{DCA1AF9F-7688-4988-B422-2B2993397A63}"/>
    <cellStyle name="Normal 15 2 2 4 3 2" xfId="13987" xr:uid="{0A11E025-6E5D-4EB3-8D5A-D06BA8707FEA}"/>
    <cellStyle name="Normal 15 2 2 4 4" xfId="13988" xr:uid="{430B0E62-D737-4184-AC67-14976C054E05}"/>
    <cellStyle name="Normal 15 2 2 5" xfId="13989" xr:uid="{67363219-8C0E-437B-8184-A030D2C553DD}"/>
    <cellStyle name="Normal 15 2 2 5 2" xfId="13990" xr:uid="{C8D106EC-EF08-4EFC-AB23-405759DF21FD}"/>
    <cellStyle name="Normal 15 2 2 5 2 2" xfId="13991" xr:uid="{50BDD731-7143-44BA-91CA-C2121A7D8308}"/>
    <cellStyle name="Normal 15 2 2 5 3" xfId="13992" xr:uid="{E441729D-394D-47CD-A8B4-C07C808CCBBB}"/>
    <cellStyle name="Normal 15 2 2 6" xfId="13993" xr:uid="{22FA29D9-4E3D-49DF-BF61-60471A32EC86}"/>
    <cellStyle name="Normal 15 2 2 6 2" xfId="13994" xr:uid="{F225CD61-9F48-452B-B549-8DA2DB9CB94A}"/>
    <cellStyle name="Normal 15 2 2 7" xfId="13995" xr:uid="{5D59D194-2BED-4E92-8480-037374C99188}"/>
    <cellStyle name="Normal 15 2 3" xfId="13996" xr:uid="{CA3BFC18-7792-4646-BD86-C87406348E76}"/>
    <cellStyle name="Normal 15 2 3 2" xfId="13997" xr:uid="{AB855118-88F2-4BFC-ABDE-904CA04EE73A}"/>
    <cellStyle name="Normal 15 2 3 2 2" xfId="13998" xr:uid="{A137F4B5-9F3E-4060-9D71-4FBD4948908C}"/>
    <cellStyle name="Normal 15 2 3 2 2 2" xfId="13999" xr:uid="{225242B5-867A-4446-B200-8952D7033480}"/>
    <cellStyle name="Normal 15 2 3 2 2 2 2" xfId="14000" xr:uid="{3ADFC575-CCEA-4B2A-94FA-E8724E8200B5}"/>
    <cellStyle name="Normal 15 2 3 2 2 2 2 2" xfId="14001" xr:uid="{F6382DEE-13C6-4F35-BD93-B54C01E6DF0C}"/>
    <cellStyle name="Normal 15 2 3 2 2 2 3" xfId="14002" xr:uid="{EDB2DEC6-4B72-4A40-853B-94541978C1CD}"/>
    <cellStyle name="Normal 15 2 3 2 2 3" xfId="14003" xr:uid="{BFF830C3-9A6A-42B7-9EA2-D40D18014704}"/>
    <cellStyle name="Normal 15 2 3 2 2 3 2" xfId="14004" xr:uid="{628FEDEA-BCB5-4F48-A156-60DC799C4529}"/>
    <cellStyle name="Normal 15 2 3 2 2 4" xfId="14005" xr:uid="{AD3A174B-0204-4353-9AE4-5B99CF0B236D}"/>
    <cellStyle name="Normal 15 2 3 2 3" xfId="14006" xr:uid="{AC55A333-F45B-4F11-A7B2-53AE2478D35A}"/>
    <cellStyle name="Normal 15 2 3 2 3 2" xfId="14007" xr:uid="{A5AFBB40-3A56-4DA7-89F4-9F8BC680BA80}"/>
    <cellStyle name="Normal 15 2 3 2 3 2 2" xfId="14008" xr:uid="{C5DDD9E2-54CD-45AE-978A-A96D3723478F}"/>
    <cellStyle name="Normal 15 2 3 2 3 3" xfId="14009" xr:uid="{0A503F69-C185-49B6-B5E7-11BB22C1CBF0}"/>
    <cellStyle name="Normal 15 2 3 2 4" xfId="14010" xr:uid="{BD75F9E0-DACD-4DD7-B040-EBAAC45EB83C}"/>
    <cellStyle name="Normal 15 2 3 2 4 2" xfId="14011" xr:uid="{DBC94E4C-7350-49BB-9B65-4A39E2BD1967}"/>
    <cellStyle name="Normal 15 2 3 2 5" xfId="14012" xr:uid="{E1B1DA38-5AD6-4FFB-9110-CC694771A37A}"/>
    <cellStyle name="Normal 15 2 3 3" xfId="14013" xr:uid="{C75B507F-D43A-4A78-B618-F8A83A27D44C}"/>
    <cellStyle name="Normal 15 2 3 3 2" xfId="14014" xr:uid="{544C5962-8E14-4E40-8A8C-025E8565532D}"/>
    <cellStyle name="Normal 15 2 3 3 2 2" xfId="14015" xr:uid="{87589502-167F-40BE-A558-8002DF860B2B}"/>
    <cellStyle name="Normal 15 2 3 3 2 2 2" xfId="14016" xr:uid="{1BE43665-80B1-45BC-81AD-426CB0D525A7}"/>
    <cellStyle name="Normal 15 2 3 3 2 3" xfId="14017" xr:uid="{1FA04D73-7A8D-4995-AE5D-9375F2AC760D}"/>
    <cellStyle name="Normal 15 2 3 3 3" xfId="14018" xr:uid="{3826AAF5-C9B7-4119-BCE5-E6CE39D84C4B}"/>
    <cellStyle name="Normal 15 2 3 3 3 2" xfId="14019" xr:uid="{25BE600E-4C4C-479B-A014-7F2D23A372F8}"/>
    <cellStyle name="Normal 15 2 3 3 4" xfId="14020" xr:uid="{C0EB268F-30EB-4E3F-8071-7D2FECEB7C33}"/>
    <cellStyle name="Normal 15 2 3 4" xfId="14021" xr:uid="{EBA7054D-0C71-46F4-83B2-0C60C86702EF}"/>
    <cellStyle name="Normal 15 2 3 4 2" xfId="14022" xr:uid="{5AC6D787-3BB0-4B3E-B8C9-1293BC17FEE7}"/>
    <cellStyle name="Normal 15 2 3 4 2 2" xfId="14023" xr:uid="{DD3BB984-98B9-4E51-88E4-1A543E95995D}"/>
    <cellStyle name="Normal 15 2 3 4 3" xfId="14024" xr:uid="{AC270338-B2A5-4510-BA91-36655F2694CA}"/>
    <cellStyle name="Normal 15 2 3 5" xfId="14025" xr:uid="{0AE25AD1-F397-458B-B8C3-D6F4B1C056AA}"/>
    <cellStyle name="Normal 15 2 3 5 2" xfId="14026" xr:uid="{2E94904D-86FB-41DA-A96B-AF682B9F9A8E}"/>
    <cellStyle name="Normal 15 2 3 6" xfId="14027" xr:uid="{1466C398-4AC6-4BC0-A317-9E15BBC65A64}"/>
    <cellStyle name="Normal 15 2 4" xfId="14028" xr:uid="{7AE290B2-F2CD-4525-8163-40263A83E255}"/>
    <cellStyle name="Normal 15 2 4 2" xfId="14029" xr:uid="{1924E12C-4E20-4248-A316-20067225F4FE}"/>
    <cellStyle name="Normal 15 2 4 2 2" xfId="14030" xr:uid="{7F34B38C-629B-43AA-942B-FD6CB108906D}"/>
    <cellStyle name="Normal 15 2 4 2 2 2" xfId="14031" xr:uid="{90B30AA2-956B-465C-9661-D74D3B20420A}"/>
    <cellStyle name="Normal 15 2 4 2 2 2 2" xfId="14032" xr:uid="{F2F2E2CF-5041-42A2-8947-8B433F58DC79}"/>
    <cellStyle name="Normal 15 2 4 2 2 3" xfId="14033" xr:uid="{A2A6DBBB-7012-4442-B8C0-A253B3729594}"/>
    <cellStyle name="Normal 15 2 4 2 3" xfId="14034" xr:uid="{E07843EC-2A50-4EB3-955F-4B7228FCF2DB}"/>
    <cellStyle name="Normal 15 2 4 2 3 2" xfId="14035" xr:uid="{D1C995A5-9143-41D4-AC19-4A9D12D8F68D}"/>
    <cellStyle name="Normal 15 2 4 2 4" xfId="14036" xr:uid="{2B35F3C7-5921-4E0F-86E4-BA1D55A94B94}"/>
    <cellStyle name="Normal 15 2 4 3" xfId="14037" xr:uid="{B80D4DAA-DD21-43BA-8303-43B5FF9A1351}"/>
    <cellStyle name="Normal 15 2 4 3 2" xfId="14038" xr:uid="{BEF67FE1-E96A-4AAC-AB0F-598F7F844C6F}"/>
    <cellStyle name="Normal 15 2 4 3 2 2" xfId="14039" xr:uid="{042E1E03-6738-46AE-86E7-4030045F823A}"/>
    <cellStyle name="Normal 15 2 4 3 3" xfId="14040" xr:uid="{67888B56-E9E5-4347-870F-7F2C1F2EB853}"/>
    <cellStyle name="Normal 15 2 4 4" xfId="14041" xr:uid="{B2627DC1-8620-4BFD-B820-A2B86F6CA3B5}"/>
    <cellStyle name="Normal 15 2 4 4 2" xfId="14042" xr:uid="{DC5448CC-5AC8-4A59-9003-885CCF4B67BB}"/>
    <cellStyle name="Normal 15 2 4 5" xfId="14043" xr:uid="{1024C0D9-392D-441D-B6DC-3F5B8B1B299D}"/>
    <cellStyle name="Normal 15 2 5" xfId="14044" xr:uid="{A77EEA74-8D73-4FA8-9AC2-8E82E05F78EC}"/>
    <cellStyle name="Normal 15 2 5 2" xfId="14045" xr:uid="{A13E66F7-DFB9-49BD-83CE-285B53509ACB}"/>
    <cellStyle name="Normal 15 2 5 2 2" xfId="14046" xr:uid="{9DCEF037-A9BA-4212-BC27-DBADEC366E75}"/>
    <cellStyle name="Normal 15 2 5 2 2 2" xfId="14047" xr:uid="{C3D46ACD-C4B0-4AE0-854A-68E4C604742B}"/>
    <cellStyle name="Normal 15 2 5 2 3" xfId="14048" xr:uid="{6B6541C6-4CD1-4476-8659-285014747D18}"/>
    <cellStyle name="Normal 15 2 5 3" xfId="14049" xr:uid="{B4986440-0FC1-46F3-BACC-AD3D09842FD4}"/>
    <cellStyle name="Normal 15 2 5 3 2" xfId="14050" xr:uid="{9782FB6A-B31B-4A2C-A63C-D3669C606C24}"/>
    <cellStyle name="Normal 15 2 5 4" xfId="14051" xr:uid="{CB11CD9F-16A4-4AC1-8A33-D264B994E4B0}"/>
    <cellStyle name="Normal 15 2 6" xfId="14052" xr:uid="{F21C25D6-CAFE-4515-9913-484DA5E50631}"/>
    <cellStyle name="Normal 15 2 6 2" xfId="14053" xr:uid="{5F1926F6-AA7D-4E46-AC5C-C4B9F96A1996}"/>
    <cellStyle name="Normal 15 2 6 2 2" xfId="14054" xr:uid="{1ED4D745-202D-42CE-B409-6C444EAC918C}"/>
    <cellStyle name="Normal 15 2 6 3" xfId="14055" xr:uid="{DE1E2C01-40CB-4363-9D59-E67DEF61FD3F}"/>
    <cellStyle name="Normal 15 2 7" xfId="14056" xr:uid="{3CA85610-B7AD-4793-91FA-E2CBC1C4047C}"/>
    <cellStyle name="Normal 15 2 7 2" xfId="14057" xr:uid="{0D27BA30-E9C1-4C14-A704-3EE0BEA7917A}"/>
    <cellStyle name="Normal 15 2 8" xfId="14058" xr:uid="{CB80CA51-134F-49E5-97B6-6CC836A9BD56}"/>
    <cellStyle name="Normal 15 3" xfId="14059" xr:uid="{B124E5F8-6E88-44D8-8A67-B38036443F40}"/>
    <cellStyle name="Normal 15 3 2" xfId="14060" xr:uid="{27DD6EF4-4308-49AA-9DC4-BC54CFD20080}"/>
    <cellStyle name="Normal 15 3 2 2" xfId="14061" xr:uid="{A996F8D5-B52E-46D3-B04D-7FEFE7DBE116}"/>
    <cellStyle name="Normal 15 3 2 2 2" xfId="14062" xr:uid="{3AC4E2D9-185F-4B2C-B2AE-45AE9BC27993}"/>
    <cellStyle name="Normal 15 3 2 2 2 2" xfId="14063" xr:uid="{F81221DB-8EBD-4357-B1ED-5028078B5352}"/>
    <cellStyle name="Normal 15 3 2 2 2 2 2" xfId="14064" xr:uid="{CFC1F4EC-01F7-44B0-BF6F-512EEA098D90}"/>
    <cellStyle name="Normal 15 3 2 2 2 2 2 2" xfId="14065" xr:uid="{D9BB3F9F-9399-4990-9413-3811E48EC7A3}"/>
    <cellStyle name="Normal 15 3 2 2 2 2 3" xfId="14066" xr:uid="{6F86FF20-EC0E-4C6F-ABD8-7949F353EE15}"/>
    <cellStyle name="Normal 15 3 2 2 2 3" xfId="14067" xr:uid="{6A0020BB-719D-4302-A4CC-DED72797441B}"/>
    <cellStyle name="Normal 15 3 2 2 2 3 2" xfId="14068" xr:uid="{48B46A64-5683-44BA-B327-4A3AB4AD061F}"/>
    <cellStyle name="Normal 15 3 2 2 2 4" xfId="14069" xr:uid="{C0DBED92-41AB-4780-9F09-1CD197C51A4E}"/>
    <cellStyle name="Normal 15 3 2 2 3" xfId="14070" xr:uid="{28A7E13A-6F4E-4407-858D-04CDC043D0C6}"/>
    <cellStyle name="Normal 15 3 2 2 3 2" xfId="14071" xr:uid="{BBB85AFB-6C32-4DD8-AAD1-A04F6468710C}"/>
    <cellStyle name="Normal 15 3 2 2 3 2 2" xfId="14072" xr:uid="{46981CCC-4BB0-476B-AFA8-8A18D7F227D6}"/>
    <cellStyle name="Normal 15 3 2 2 3 3" xfId="14073" xr:uid="{B372FC40-85D9-4265-9523-9E651F9417B5}"/>
    <cellStyle name="Normal 15 3 2 2 4" xfId="14074" xr:uid="{95952033-5BA4-4FEA-9C20-79B8B2B51F4B}"/>
    <cellStyle name="Normal 15 3 2 2 4 2" xfId="14075" xr:uid="{B9540BDC-47DA-4AEC-8B93-DCF079CFC21C}"/>
    <cellStyle name="Normal 15 3 2 2 5" xfId="14076" xr:uid="{353B2DF8-B2DE-47FB-83E0-82EDC9B399CB}"/>
    <cellStyle name="Normal 15 3 2 3" xfId="14077" xr:uid="{BE78A900-C90D-4850-B82A-C539B9E2C940}"/>
    <cellStyle name="Normal 15 3 2 3 2" xfId="14078" xr:uid="{25E2DF17-FB89-48F3-BBE5-0C1836ED7B3D}"/>
    <cellStyle name="Normal 15 3 2 3 2 2" xfId="14079" xr:uid="{0144D6E5-A1B4-442E-8CCE-069D917D1351}"/>
    <cellStyle name="Normal 15 3 2 3 2 2 2" xfId="14080" xr:uid="{47D98B9E-DC61-4B4B-B102-667F08DC2908}"/>
    <cellStyle name="Normal 15 3 2 3 2 3" xfId="14081" xr:uid="{AEAF5208-BE6F-4738-B4AC-4FE744D3C496}"/>
    <cellStyle name="Normal 15 3 2 3 3" xfId="14082" xr:uid="{AFDD7F21-1631-41AF-B18E-EB8532892998}"/>
    <cellStyle name="Normal 15 3 2 3 3 2" xfId="14083" xr:uid="{B8BD9F02-0711-4A4B-9545-413CD07B42B1}"/>
    <cellStyle name="Normal 15 3 2 3 4" xfId="14084" xr:uid="{E4C00844-312F-4A3C-86F9-A160FFBCC159}"/>
    <cellStyle name="Normal 15 3 2 4" xfId="14085" xr:uid="{BA78D76B-0988-441D-85AB-0EE512CD0153}"/>
    <cellStyle name="Normal 15 3 2 4 2" xfId="14086" xr:uid="{35095A1D-531B-4EFF-9209-81E1F6C4D9B2}"/>
    <cellStyle name="Normal 15 3 2 4 2 2" xfId="14087" xr:uid="{EDB8F724-240F-4BAF-BEBB-677965D6AB9A}"/>
    <cellStyle name="Normal 15 3 2 4 3" xfId="14088" xr:uid="{E7724EFA-6A6A-4F1A-9700-8196BEC4DC4C}"/>
    <cellStyle name="Normal 15 3 2 5" xfId="14089" xr:uid="{12C38AE1-9EA1-4152-8A40-BF2925B4A3F9}"/>
    <cellStyle name="Normal 15 3 2 5 2" xfId="14090" xr:uid="{844E6BEF-8E4D-4178-9478-D93F04348C11}"/>
    <cellStyle name="Normal 15 3 2 6" xfId="14091" xr:uid="{270DFBE2-0C18-4342-9975-318832471441}"/>
    <cellStyle name="Normal 15 3 3" xfId="14092" xr:uid="{D8031B9F-B418-4C34-954D-2070F554454E}"/>
    <cellStyle name="Normal 15 3 3 2" xfId="14093" xr:uid="{A361A3F1-FC11-45A9-9ED5-162926F86693}"/>
    <cellStyle name="Normal 15 3 3 2 2" xfId="14094" xr:uid="{74BE1B1D-B869-4092-8D62-EC4910D2A1ED}"/>
    <cellStyle name="Normal 15 3 3 2 2 2" xfId="14095" xr:uid="{F7355416-1301-4905-8CCD-C51B4DD9EDBB}"/>
    <cellStyle name="Normal 15 3 3 2 2 2 2" xfId="14096" xr:uid="{7E49C34B-F74F-48C1-B045-B4045A38ADE5}"/>
    <cellStyle name="Normal 15 3 3 2 2 3" xfId="14097" xr:uid="{D56E7A6C-8405-4F33-AB0D-3215A161F337}"/>
    <cellStyle name="Normal 15 3 3 2 3" xfId="14098" xr:uid="{89166454-EDBE-4F46-9ADF-143477B7CD80}"/>
    <cellStyle name="Normal 15 3 3 2 3 2" xfId="14099" xr:uid="{0FABA316-C4E1-43C2-8F31-DF5CFB9BE98F}"/>
    <cellStyle name="Normal 15 3 3 2 4" xfId="14100" xr:uid="{6690F6F0-A3B4-4936-B9F9-75F9DA079C50}"/>
    <cellStyle name="Normal 15 3 3 3" xfId="14101" xr:uid="{E6BFE3DC-1747-4A65-A41D-109FC0F54A32}"/>
    <cellStyle name="Normal 15 3 3 3 2" xfId="14102" xr:uid="{AC7743AE-4C14-4B5C-B62D-55BF752DB794}"/>
    <cellStyle name="Normal 15 3 3 3 2 2" xfId="14103" xr:uid="{3D192078-B422-423B-93A7-81BBCE8E9624}"/>
    <cellStyle name="Normal 15 3 3 3 3" xfId="14104" xr:uid="{4899C201-9EB5-40A9-8A4F-1BFC6C7BADD1}"/>
    <cellStyle name="Normal 15 3 3 4" xfId="14105" xr:uid="{87D78544-8601-489B-B2CC-E8079A96C14F}"/>
    <cellStyle name="Normal 15 3 3 4 2" xfId="14106" xr:uid="{F8AEF9CE-E453-4FE4-823C-3D6BE919D6C4}"/>
    <cellStyle name="Normal 15 3 3 5" xfId="14107" xr:uid="{42B48BF8-3BB4-46C6-A2EB-2ECCC6D5F451}"/>
    <cellStyle name="Normal 15 3 4" xfId="14108" xr:uid="{67FEFCEC-171F-477C-AA7F-09113E957F5A}"/>
    <cellStyle name="Normal 15 3 4 2" xfId="14109" xr:uid="{05B24C61-E262-49A0-9181-94843C449EA0}"/>
    <cellStyle name="Normal 15 3 4 2 2" xfId="14110" xr:uid="{43F666E4-C062-4A5B-92A4-504EDD40095F}"/>
    <cellStyle name="Normal 15 3 4 2 2 2" xfId="14111" xr:uid="{B23D56DE-1FDC-49D7-A22C-1C669F3F8AFC}"/>
    <cellStyle name="Normal 15 3 4 2 3" xfId="14112" xr:uid="{052D55E4-2793-4844-BAD3-887BE37E20AC}"/>
    <cellStyle name="Normal 15 3 4 3" xfId="14113" xr:uid="{84DCB427-A5CE-41BC-8B9B-8AEF4567900A}"/>
    <cellStyle name="Normal 15 3 4 3 2" xfId="14114" xr:uid="{A2D5E9A9-7388-443F-99A4-09E29ACF5792}"/>
    <cellStyle name="Normal 15 3 4 4" xfId="14115" xr:uid="{9EF912CF-30B7-4F4F-A594-D3DAD131C6E6}"/>
    <cellStyle name="Normal 15 3 5" xfId="14116" xr:uid="{E895E55A-3041-4431-9970-09DBA1A8515B}"/>
    <cellStyle name="Normal 15 3 5 2" xfId="14117" xr:uid="{10110DEB-B873-4B7D-8C0D-232541035510}"/>
    <cellStyle name="Normal 15 3 5 2 2" xfId="14118" xr:uid="{5DA6D06F-3A03-4560-A00F-08BBFB8A6D46}"/>
    <cellStyle name="Normal 15 3 5 3" xfId="14119" xr:uid="{7F9A02E2-F3B4-4F13-800C-166AD9A91ABE}"/>
    <cellStyle name="Normal 15 3 6" xfId="14120" xr:uid="{09D57489-C99A-4ED7-AFB3-209F95806EE3}"/>
    <cellStyle name="Normal 15 3 6 2" xfId="14121" xr:uid="{11437751-4FA1-41AA-A086-DFC6A4CF6D39}"/>
    <cellStyle name="Normal 15 3 7" xfId="14122" xr:uid="{6AC563DB-4A52-474F-8543-862F81C6ABE8}"/>
    <cellStyle name="Normal 15 4" xfId="14123" xr:uid="{5BCF72DD-7B82-4F8F-96B0-65A997E03236}"/>
    <cellStyle name="Normal 15 4 2" xfId="14124" xr:uid="{BB4DE2F8-0DFB-4A14-91A7-6227DE2C6D18}"/>
    <cellStyle name="Normal 15 4 2 2" xfId="14125" xr:uid="{DB9645BB-F041-43A3-A01B-C2EB4D7D985B}"/>
    <cellStyle name="Normal 15 4 2 2 2" xfId="14126" xr:uid="{CB9E2517-2D82-465F-AA11-7BF725874274}"/>
    <cellStyle name="Normal 15 4 2 2 2 2" xfId="14127" xr:uid="{E481F1FA-7E22-4113-A359-2D395FD04ECE}"/>
    <cellStyle name="Normal 15 4 2 2 2 2 2" xfId="14128" xr:uid="{B44C244E-22D4-42F1-96B6-173A211D5121}"/>
    <cellStyle name="Normal 15 4 2 2 2 3" xfId="14129" xr:uid="{604AA432-2622-4DF3-9C97-021C9275FE9B}"/>
    <cellStyle name="Normal 15 4 2 2 3" xfId="14130" xr:uid="{31A5CA4C-CAC9-4CCC-BE74-A53227C72242}"/>
    <cellStyle name="Normal 15 4 2 2 3 2" xfId="14131" xr:uid="{227A5F66-3F97-4D33-820C-04E44D087A48}"/>
    <cellStyle name="Normal 15 4 2 2 4" xfId="14132" xr:uid="{96D78FC4-04A0-45FD-9C89-E07C3766C8E6}"/>
    <cellStyle name="Normal 15 4 2 3" xfId="14133" xr:uid="{B99753D1-BE09-48E6-81EA-81615898F95B}"/>
    <cellStyle name="Normal 15 4 2 3 2" xfId="14134" xr:uid="{9685DDAE-6E0F-41A0-B790-61AD8371E1CC}"/>
    <cellStyle name="Normal 15 4 2 3 2 2" xfId="14135" xr:uid="{EC4538E5-9807-421B-920A-5C5E241F66A5}"/>
    <cellStyle name="Normal 15 4 2 3 3" xfId="14136" xr:uid="{DA66CD5F-01DB-4F20-82C9-0A32F0967AD1}"/>
    <cellStyle name="Normal 15 4 2 4" xfId="14137" xr:uid="{550CF800-73BF-4673-B7B5-8959B202AAD9}"/>
    <cellStyle name="Normal 15 4 2 4 2" xfId="14138" xr:uid="{03890BAF-1F78-4358-BF0C-693D93705E61}"/>
    <cellStyle name="Normal 15 4 2 5" xfId="14139" xr:uid="{CDBDDE5F-C977-4F98-99C7-CE53AE153896}"/>
    <cellStyle name="Normal 15 4 3" xfId="14140" xr:uid="{085DB84C-BA56-469D-91BD-4D0C374CA9DE}"/>
    <cellStyle name="Normal 15 4 3 2" xfId="14141" xr:uid="{D07FC417-D45C-40FA-BC8E-BAF65E7AC664}"/>
    <cellStyle name="Normal 15 4 3 2 2" xfId="14142" xr:uid="{B1BEBD47-67A7-4CFF-B1A8-DA82EDDC5A30}"/>
    <cellStyle name="Normal 15 4 3 2 2 2" xfId="14143" xr:uid="{7E8DCEB4-71F8-44A6-B95A-8A22E4790731}"/>
    <cellStyle name="Normal 15 4 3 2 3" xfId="14144" xr:uid="{8A19BCC4-1A4F-4AA1-B05F-634840D02D3E}"/>
    <cellStyle name="Normal 15 4 3 3" xfId="14145" xr:uid="{84C52769-D3B4-4380-8768-1EDED7F4AC31}"/>
    <cellStyle name="Normal 15 4 3 3 2" xfId="14146" xr:uid="{B86D4912-84E5-4391-8E1D-8C58E65513D4}"/>
    <cellStyle name="Normal 15 4 3 4" xfId="14147" xr:uid="{BA99A74D-C65D-40BB-8836-FCF3E186A879}"/>
    <cellStyle name="Normal 15 4 4" xfId="14148" xr:uid="{57ABE8E6-E46E-4A9D-8203-4FCF1F578CD3}"/>
    <cellStyle name="Normal 15 4 4 2" xfId="14149" xr:uid="{EE794ED2-E189-445C-9D53-653455D3A60A}"/>
    <cellStyle name="Normal 15 4 4 2 2" xfId="14150" xr:uid="{34557255-D6B3-4109-99EF-A04A1DDF2D71}"/>
    <cellStyle name="Normal 15 4 4 3" xfId="14151" xr:uid="{968F17DE-E6F2-41AD-A891-6396CCAE9F1B}"/>
    <cellStyle name="Normal 15 4 5" xfId="14152" xr:uid="{BFB987B9-6E4B-4854-B0F8-3036F24D1EDE}"/>
    <cellStyle name="Normal 15 4 5 2" xfId="14153" xr:uid="{52CBD28D-6B22-47CB-8680-0ECDFC6E3CF2}"/>
    <cellStyle name="Normal 15 4 6" xfId="14154" xr:uid="{6ED7F854-8920-4877-B618-403AE7684EA1}"/>
    <cellStyle name="Normal 15 5" xfId="14155" xr:uid="{024F6B0A-6962-40C9-A047-5552BE7A8E94}"/>
    <cellStyle name="Normal 15 5 2" xfId="14156" xr:uid="{CAC403BC-16D5-4FCA-8DB2-08EE144B04A1}"/>
    <cellStyle name="Normal 15 5 2 2" xfId="14157" xr:uid="{FE7593D0-68AA-43CE-AFF3-B6BC3E62DD01}"/>
    <cellStyle name="Normal 15 5 2 2 2" xfId="14158" xr:uid="{A53251D4-99F1-486C-ADEC-DECA832F3EB8}"/>
    <cellStyle name="Normal 15 5 2 2 2 2" xfId="14159" xr:uid="{3C8DB1A9-1F26-4DAE-A9F8-CEB961F263F1}"/>
    <cellStyle name="Normal 15 5 2 2 3" xfId="14160" xr:uid="{BF7E956E-648E-4C84-9E91-201F2FAEA254}"/>
    <cellStyle name="Normal 15 5 2 3" xfId="14161" xr:uid="{254AF1A5-E6E6-4130-AA0A-879315AA79B0}"/>
    <cellStyle name="Normal 15 5 2 3 2" xfId="14162" xr:uid="{6D1A1F36-0EB9-45E5-9827-40F31EE77794}"/>
    <cellStyle name="Normal 15 5 2 4" xfId="14163" xr:uid="{FE9ACD4E-25CC-4A74-A3FB-0AFDB79AC3DA}"/>
    <cellStyle name="Normal 15 5 3" xfId="14164" xr:uid="{4312D6B5-121E-4CD8-812D-FAA592DE3683}"/>
    <cellStyle name="Normal 15 5 3 2" xfId="14165" xr:uid="{B4118E5B-86C1-4ADA-A464-8661417CE09D}"/>
    <cellStyle name="Normal 15 5 3 2 2" xfId="14166" xr:uid="{A9FE2D98-808D-4D1E-8DBB-7C2856D09551}"/>
    <cellStyle name="Normal 15 5 3 3" xfId="14167" xr:uid="{1F844D89-9306-4E10-BFE1-B598807E397A}"/>
    <cellStyle name="Normal 15 5 4" xfId="14168" xr:uid="{D702F0CB-8345-4142-9C8E-3E416F2065F0}"/>
    <cellStyle name="Normal 15 5 4 2" xfId="14169" xr:uid="{6EF5E864-C640-4AF5-ABBD-F2C065B23435}"/>
    <cellStyle name="Normal 15 5 5" xfId="14170" xr:uid="{746420F5-549F-4EBA-A5F6-08F9A469187E}"/>
    <cellStyle name="Normal 15 6" xfId="14171" xr:uid="{796B91AA-07BA-40F4-B00A-D71EE70A0544}"/>
    <cellStyle name="Normal 15 6 2" xfId="14172" xr:uid="{18410C71-6AC7-4FD4-97C3-A258CEF10FA3}"/>
    <cellStyle name="Normal 15 6 2 2" xfId="14173" xr:uid="{C34A91F1-CD78-4FAD-A963-EB0946190569}"/>
    <cellStyle name="Normal 15 6 2 2 2" xfId="14174" xr:uid="{AC40CEED-C083-46CB-9509-D0A9F588E72D}"/>
    <cellStyle name="Normal 15 6 2 3" xfId="14175" xr:uid="{F952C477-BCFA-433E-9B5D-745DC44F5DC0}"/>
    <cellStyle name="Normal 15 6 3" xfId="14176" xr:uid="{22E225E0-3B3F-43AD-950B-1B2372998E51}"/>
    <cellStyle name="Normal 15 6 3 2" xfId="14177" xr:uid="{902F76F9-5BD8-4046-8F5B-2F6826420840}"/>
    <cellStyle name="Normal 15 6 4" xfId="14178" xr:uid="{F8BDF0E5-718F-445F-B338-FB218C9707DF}"/>
    <cellStyle name="Normal 15 7" xfId="14179" xr:uid="{5D197D49-7E05-4A70-BE12-7A5A0E54B7EB}"/>
    <cellStyle name="Normal 15 7 2" xfId="14180" xr:uid="{29AF2CE8-EC38-4973-8029-F67A402FFBFF}"/>
    <cellStyle name="Normal 15 7 2 2" xfId="14181" xr:uid="{C39D4F37-8081-43B2-BEF1-78186FB4A515}"/>
    <cellStyle name="Normal 15 7 3" xfId="14182" xr:uid="{2344214E-F83F-4CB0-8FA7-234E2FCDB0C8}"/>
    <cellStyle name="Normal 15 8" xfId="14183" xr:uid="{8D45F066-68EF-4C96-A287-FF02802ECE68}"/>
    <cellStyle name="Normal 15 8 2" xfId="14184" xr:uid="{B7141F04-677A-4623-913F-467C03208100}"/>
    <cellStyle name="Normal 15 9" xfId="14185" xr:uid="{4178F7AD-02D1-4270-BCEF-269A2B9E5017}"/>
    <cellStyle name="Normal 16" xfId="14186" xr:uid="{0F0CEF48-A727-4D05-BD63-96C0A00EB109}"/>
    <cellStyle name="Normal 16 2" xfId="14187" xr:uid="{398A5243-03C2-497B-8C7D-2715B4EBAD22}"/>
    <cellStyle name="Normal 16 2 2" xfId="14188" xr:uid="{4B25E6D9-C3FB-4052-A55C-B5731EE23338}"/>
    <cellStyle name="Normal 16 3" xfId="14189" xr:uid="{9AF9B7B2-CAAB-4908-9D9C-0AFDFB8899C6}"/>
    <cellStyle name="Normal 17" xfId="14190" xr:uid="{840F2D13-441F-4E4C-8756-8B3C2D8BBC94}"/>
    <cellStyle name="Normal 17 2" xfId="14191" xr:uid="{1B84E4ED-DFC9-43E2-99F6-C94C3C363DB2}"/>
    <cellStyle name="Normal 17 2 2" xfId="14192" xr:uid="{5F2B86D8-48E1-4686-BFE3-37B980CE29ED}"/>
    <cellStyle name="Normal 17 2 2 2" xfId="14193" xr:uid="{717CF35C-2C44-421F-9D01-BC8066A00264}"/>
    <cellStyle name="Normal 17 2 2 2 2" xfId="14194" xr:uid="{23CAFD0C-3613-41AB-B469-C224A9333F6F}"/>
    <cellStyle name="Normal 17 2 2 2 2 2" xfId="14195" xr:uid="{712E1D53-AA6A-41C2-9E0A-933D00B76614}"/>
    <cellStyle name="Normal 17 2 2 2 2 2 2" xfId="14196" xr:uid="{EA044EB5-FE73-482C-BDB2-4AF652145418}"/>
    <cellStyle name="Normal 17 2 2 2 2 2 2 2" xfId="14197" xr:uid="{9205F454-6353-451F-B5F8-6E185A306EAB}"/>
    <cellStyle name="Normal 17 2 2 2 2 2 3" xfId="14198" xr:uid="{72644800-1DF8-4E13-9CE0-C1F55B2BEACB}"/>
    <cellStyle name="Normal 17 2 2 2 2 3" xfId="14199" xr:uid="{8227AF8A-F544-4FF2-A5C8-A0296BA2A5D4}"/>
    <cellStyle name="Normal 17 2 2 2 2 3 2" xfId="14200" xr:uid="{12D0C755-614B-493A-9AAA-BAAB107796D0}"/>
    <cellStyle name="Normal 17 2 2 2 2 4" xfId="14201" xr:uid="{72C039B4-EE84-4311-B054-E7D0C8F2DE63}"/>
    <cellStyle name="Normal 17 2 2 2 3" xfId="14202" xr:uid="{AD1F1C10-DB39-4A34-8E05-49377B738F19}"/>
    <cellStyle name="Normal 17 2 2 2 3 2" xfId="14203" xr:uid="{C4B66B17-F402-489C-AAB2-2441E2F2655B}"/>
    <cellStyle name="Normal 17 2 2 2 3 2 2" xfId="14204" xr:uid="{C82473E1-FB49-4833-BDFC-58CC4F61F186}"/>
    <cellStyle name="Normal 17 2 2 2 3 3" xfId="14205" xr:uid="{44C5F738-049D-4CE9-A368-E7ADC320B6DE}"/>
    <cellStyle name="Normal 17 2 2 2 4" xfId="14206" xr:uid="{824405EA-3B76-43B8-B310-DD460E9E03EB}"/>
    <cellStyle name="Normal 17 2 2 2 4 2" xfId="14207" xr:uid="{F8F28C67-4ACA-429F-BE25-67E67EA3ECEC}"/>
    <cellStyle name="Normal 17 2 2 2 5" xfId="14208" xr:uid="{6F7FF2BE-54D1-461E-BDC4-F89583BD0A4C}"/>
    <cellStyle name="Normal 17 2 2 3" xfId="14209" xr:uid="{2D302696-AAB0-4BF9-9377-8035E68749D2}"/>
    <cellStyle name="Normal 17 2 2 3 2" xfId="14210" xr:uid="{BAD95443-22BE-4CDC-9A5C-6BFCBD0A8BAC}"/>
    <cellStyle name="Normal 17 2 2 3 2 2" xfId="14211" xr:uid="{D6C102CB-A727-4BF8-9F82-10BEEF5F21FA}"/>
    <cellStyle name="Normal 17 2 2 3 2 2 2" xfId="14212" xr:uid="{CEEB9A11-912D-45BC-B599-3438972704C4}"/>
    <cellStyle name="Normal 17 2 2 3 2 3" xfId="14213" xr:uid="{B9CC78A8-8B04-4340-8D59-405B0048D1FF}"/>
    <cellStyle name="Normal 17 2 2 3 3" xfId="14214" xr:uid="{A3F6C92C-777B-4845-98AD-904EE4402111}"/>
    <cellStyle name="Normal 17 2 2 3 3 2" xfId="14215" xr:uid="{F7225A3C-FE1D-48E1-AA8F-6D533FE2F43E}"/>
    <cellStyle name="Normal 17 2 2 3 4" xfId="14216" xr:uid="{169DD9DD-DBCA-40AB-8364-B8F1E66F0894}"/>
    <cellStyle name="Normal 17 2 2 4" xfId="14217" xr:uid="{4657D14E-08BF-4EB6-BD4A-2BA72680002A}"/>
    <cellStyle name="Normal 17 2 2 4 2" xfId="14218" xr:uid="{6BD136DD-6060-4DB5-8508-4DCCBA3C4083}"/>
    <cellStyle name="Normal 17 2 2 4 2 2" xfId="14219" xr:uid="{02D33C7C-00CE-4D83-B04B-C8784D387228}"/>
    <cellStyle name="Normal 17 2 2 4 3" xfId="14220" xr:uid="{DE325E66-75B2-439D-820D-F9D2959459B0}"/>
    <cellStyle name="Normal 17 2 2 5" xfId="14221" xr:uid="{C31781F2-FE56-430E-A81B-16AC22CEF598}"/>
    <cellStyle name="Normal 17 2 2 5 2" xfId="14222" xr:uid="{30B05339-3AD3-4ED9-9AC0-3B4DAE12A3A1}"/>
    <cellStyle name="Normal 17 2 2 6" xfId="14223" xr:uid="{AD2D7499-9724-4160-98F6-38A12516D3CC}"/>
    <cellStyle name="Normal 17 2 3" xfId="14224" xr:uid="{C507B8D2-B947-4722-8918-C4CDEC378991}"/>
    <cellStyle name="Normal 17 2 3 2" xfId="14225" xr:uid="{7567E504-41DD-48CB-9585-55E5F2F21AE4}"/>
    <cellStyle name="Normal 17 2 3 2 2" xfId="14226" xr:uid="{32B73230-2D12-4AC8-99C5-9C286475BC01}"/>
    <cellStyle name="Normal 17 2 3 2 2 2" xfId="14227" xr:uid="{0AB4137E-455A-490E-BAFB-16D5101EFF5D}"/>
    <cellStyle name="Normal 17 2 3 2 2 2 2" xfId="14228" xr:uid="{4C8490FB-E3DB-470F-B2D8-A50B0C861F7E}"/>
    <cellStyle name="Normal 17 2 3 2 2 3" xfId="14229" xr:uid="{3C70239A-1FB2-4C33-BF61-1916826CB001}"/>
    <cellStyle name="Normal 17 2 3 2 3" xfId="14230" xr:uid="{3928FC49-423F-4ECF-A8ED-DE689CE47C98}"/>
    <cellStyle name="Normal 17 2 3 2 3 2" xfId="14231" xr:uid="{24CCC39B-87D5-4F8E-BC1A-F84222E7DB3D}"/>
    <cellStyle name="Normal 17 2 3 2 4" xfId="14232" xr:uid="{EF9B39C4-864B-4F4C-AE59-E79A9F3B5F55}"/>
    <cellStyle name="Normal 17 2 3 3" xfId="14233" xr:uid="{81C5686D-8F3F-4544-B96D-2BB0BE434373}"/>
    <cellStyle name="Normal 17 2 3 3 2" xfId="14234" xr:uid="{55C33D76-08B8-436B-8A14-F9BC8258539C}"/>
    <cellStyle name="Normal 17 2 3 3 2 2" xfId="14235" xr:uid="{92A6176A-116D-4659-90F6-59CD30B5C2CE}"/>
    <cellStyle name="Normal 17 2 3 3 3" xfId="14236" xr:uid="{A4DB3380-2B54-4596-AED4-E0D49CF1F0ED}"/>
    <cellStyle name="Normal 17 2 3 4" xfId="14237" xr:uid="{9D88F9B6-81F1-47A6-8BF2-92236972618D}"/>
    <cellStyle name="Normal 17 2 3 4 2" xfId="14238" xr:uid="{8B1ADA54-E17D-4AAF-A264-922D7AD9BC1D}"/>
    <cellStyle name="Normal 17 2 3 5" xfId="14239" xr:uid="{962D5DE2-34E0-4E4B-99AA-7ECE41C65C50}"/>
    <cellStyle name="Normal 17 2 4" xfId="14240" xr:uid="{EF44A599-CB2B-40CD-B8A7-7A954DBB585A}"/>
    <cellStyle name="Normal 17 2 4 2" xfId="14241" xr:uid="{77C4E9CD-8F8D-41BC-BFBF-C2B1A94E3732}"/>
    <cellStyle name="Normal 17 2 4 2 2" xfId="14242" xr:uid="{FB0FDD55-C44D-4D6D-98FE-970B0064E40C}"/>
    <cellStyle name="Normal 17 2 4 2 2 2" xfId="14243" xr:uid="{659F9C1D-2772-4DF9-968C-306C4FF4C9E5}"/>
    <cellStyle name="Normal 17 2 4 2 3" xfId="14244" xr:uid="{B2F09013-ADB9-46BF-A894-9503FDE78391}"/>
    <cellStyle name="Normal 17 2 4 3" xfId="14245" xr:uid="{A7E952A0-7258-49C5-A0D6-9FE467B39D3F}"/>
    <cellStyle name="Normal 17 2 4 3 2" xfId="14246" xr:uid="{FEF6BB1D-4FD9-4EDA-B261-A1B4641E5164}"/>
    <cellStyle name="Normal 17 2 4 4" xfId="14247" xr:uid="{8B3A3E5D-A2FC-4C25-8E78-89498593C124}"/>
    <cellStyle name="Normal 17 2 5" xfId="14248" xr:uid="{D10771D4-9DA1-4D60-BCAA-2BA228E3D6A5}"/>
    <cellStyle name="Normal 17 2 5 2" xfId="14249" xr:uid="{5977F3CB-0809-4309-8E99-D81C5CE2634B}"/>
    <cellStyle name="Normal 17 2 5 2 2" xfId="14250" xr:uid="{B889E904-EA19-4B1D-AF55-FE0AD0F2D3E3}"/>
    <cellStyle name="Normal 17 2 5 3" xfId="14251" xr:uid="{9F28C383-AA48-4F15-BC3B-C82B0F4924E8}"/>
    <cellStyle name="Normal 17 2 6" xfId="14252" xr:uid="{A256550D-8410-45AA-B0C4-8CEC222B9055}"/>
    <cellStyle name="Normal 17 2 6 2" xfId="14253" xr:uid="{16869987-5C10-4CD5-B825-93E84333F5FD}"/>
    <cellStyle name="Normal 17 2 7" xfId="14254" xr:uid="{6D034FB4-F22B-47E6-812D-F9AACE096823}"/>
    <cellStyle name="Normal 17 3" xfId="14255" xr:uid="{AE997630-775B-4936-BA0E-319F3A754ED7}"/>
    <cellStyle name="Normal 17 3 2" xfId="14256" xr:uid="{1C29034B-3C4C-4752-85BB-BB1C569F5A42}"/>
    <cellStyle name="Normal 17 3 2 2" xfId="14257" xr:uid="{501B5188-BBD8-4774-ADB8-82044ABC1CB8}"/>
    <cellStyle name="Normal 17 3 2 2 2" xfId="14258" xr:uid="{F7227F1B-B3D8-4E5F-BB07-9B22C5B8CAE9}"/>
    <cellStyle name="Normal 17 3 2 2 2 2" xfId="14259" xr:uid="{53C54ECB-0BD6-4AFF-8ADA-9EABD71B716D}"/>
    <cellStyle name="Normal 17 3 2 2 2 2 2" xfId="14260" xr:uid="{A6090383-C79F-4B82-AEE2-CD5190AA1B42}"/>
    <cellStyle name="Normal 17 3 2 2 2 3" xfId="14261" xr:uid="{CD3C95A1-EB79-496E-83B3-E5D90D51A1FE}"/>
    <cellStyle name="Normal 17 3 2 2 3" xfId="14262" xr:uid="{B5A3872F-6360-4820-8753-F6F48FDC7A2E}"/>
    <cellStyle name="Normal 17 3 2 2 3 2" xfId="14263" xr:uid="{A6FD1ADE-BE81-47EC-B185-FBCBA04E7A96}"/>
    <cellStyle name="Normal 17 3 2 2 4" xfId="14264" xr:uid="{34E3EEDC-9244-4AEA-BD91-0F50E4655772}"/>
    <cellStyle name="Normal 17 3 2 3" xfId="14265" xr:uid="{CB8D4697-F804-4EDD-9DB9-0F9AD5416BBB}"/>
    <cellStyle name="Normal 17 3 2 3 2" xfId="14266" xr:uid="{49690415-63A5-4BEE-97A7-6B2EE6084375}"/>
    <cellStyle name="Normal 17 3 2 3 2 2" xfId="14267" xr:uid="{6A274651-3798-44D0-A86E-466028F5792A}"/>
    <cellStyle name="Normal 17 3 2 3 3" xfId="14268" xr:uid="{846C40F4-6E74-48F2-8181-608BB9A42705}"/>
    <cellStyle name="Normal 17 3 2 4" xfId="14269" xr:uid="{04723A30-7CEF-4FA8-8763-DB8C1772ECD6}"/>
    <cellStyle name="Normal 17 3 2 4 2" xfId="14270" xr:uid="{64B0979D-A466-4444-A92A-2C5C7CE4BC69}"/>
    <cellStyle name="Normal 17 3 2 5" xfId="14271" xr:uid="{E9BDF81C-2DE8-4E98-A791-F59FC44058F2}"/>
    <cellStyle name="Normal 17 3 3" xfId="14272" xr:uid="{92097480-130C-490C-BD61-3F499460FDFA}"/>
    <cellStyle name="Normal 17 3 3 2" xfId="14273" xr:uid="{E279B9AB-EFC4-42F4-B8C2-2A38A0D1B66F}"/>
    <cellStyle name="Normal 17 3 3 2 2" xfId="14274" xr:uid="{A32DF178-E98E-487A-9430-93268953DA80}"/>
    <cellStyle name="Normal 17 3 3 2 2 2" xfId="14275" xr:uid="{444B5FCB-2CC1-40C5-9A73-D98426E0D1F0}"/>
    <cellStyle name="Normal 17 3 3 2 3" xfId="14276" xr:uid="{5DDCE816-B32E-46C9-BB3A-CF947448BD6D}"/>
    <cellStyle name="Normal 17 3 3 3" xfId="14277" xr:uid="{4291E299-FF18-4EE3-920C-2102D2FD98C4}"/>
    <cellStyle name="Normal 17 3 3 3 2" xfId="14278" xr:uid="{3730D7BB-41F1-4E5D-A94F-E477CA293209}"/>
    <cellStyle name="Normal 17 3 3 4" xfId="14279" xr:uid="{E3C5F174-7CF7-49D7-8D22-35D8A4D0F4B2}"/>
    <cellStyle name="Normal 17 3 4" xfId="14280" xr:uid="{A47F241A-610B-4B0F-A7EA-422588794A25}"/>
    <cellStyle name="Normal 17 3 4 2" xfId="14281" xr:uid="{63BB832C-F475-4519-8096-E2A4A8E32D96}"/>
    <cellStyle name="Normal 17 3 4 2 2" xfId="14282" xr:uid="{EF9C0A0B-5AB3-4A30-B3F2-8E1FC7F82630}"/>
    <cellStyle name="Normal 17 3 4 3" xfId="14283" xr:uid="{DE705BAA-BE23-4B15-BFFA-C32BE0CB9E93}"/>
    <cellStyle name="Normal 17 3 5" xfId="14284" xr:uid="{B687E927-546A-4109-9944-BDC2F8AF1EC4}"/>
    <cellStyle name="Normal 17 3 5 2" xfId="14285" xr:uid="{3BD479F9-833B-4447-AA74-55E7FCB96192}"/>
    <cellStyle name="Normal 17 3 6" xfId="14286" xr:uid="{16419510-94CD-4A45-9C6A-AB549E41950B}"/>
    <cellStyle name="Normal 17 4" xfId="14287" xr:uid="{A4489214-EAF8-46B0-AF2E-7B0501D972F3}"/>
    <cellStyle name="Normal 17 4 2" xfId="14288" xr:uid="{643678DA-17D7-4769-B43B-9065F32F28E2}"/>
    <cellStyle name="Normal 17 4 2 2" xfId="14289" xr:uid="{FB784C79-6B75-4C6C-A165-F2AB4DE6A619}"/>
    <cellStyle name="Normal 17 4 2 2 2" xfId="14290" xr:uid="{149E6C80-0F56-4A5A-B5BF-5975F8B13DBB}"/>
    <cellStyle name="Normal 17 4 2 2 2 2" xfId="14291" xr:uid="{0C5E5122-C305-43E7-9598-4A9E2DDB1099}"/>
    <cellStyle name="Normal 17 4 2 2 3" xfId="14292" xr:uid="{E199E563-66E9-40F8-A40C-71FB793C7BFA}"/>
    <cellStyle name="Normal 17 4 2 3" xfId="14293" xr:uid="{AD89A86D-4B25-4B19-8152-5BFAAE524E75}"/>
    <cellStyle name="Normal 17 4 2 3 2" xfId="14294" xr:uid="{AE085DF2-B257-4B60-BF7E-C72785BF1A5B}"/>
    <cellStyle name="Normal 17 4 2 4" xfId="14295" xr:uid="{5030B250-C58C-4257-B3F7-607C901E5563}"/>
    <cellStyle name="Normal 17 4 3" xfId="14296" xr:uid="{487974CC-10E4-447F-ACC5-82C2B0B4C8AA}"/>
    <cellStyle name="Normal 17 4 3 2" xfId="14297" xr:uid="{C46978AC-9396-4C29-9905-D869CBC9B276}"/>
    <cellStyle name="Normal 17 4 3 2 2" xfId="14298" xr:uid="{B946F51B-712C-4E04-A2D6-E35AC3AD6FA6}"/>
    <cellStyle name="Normal 17 4 3 3" xfId="14299" xr:uid="{8239E798-1262-4501-9CE9-928CAD041404}"/>
    <cellStyle name="Normal 17 4 4" xfId="14300" xr:uid="{428DA91C-280B-4EB3-9E3F-FCE97BF59AA9}"/>
    <cellStyle name="Normal 17 4 4 2" xfId="14301" xr:uid="{264FD438-2D43-4AC6-A74D-A7A7BA20F1BC}"/>
    <cellStyle name="Normal 17 4 5" xfId="14302" xr:uid="{D9E6B626-FC80-4CFF-919F-DDF4B3DA392A}"/>
    <cellStyle name="Normal 17 5" xfId="14303" xr:uid="{B63EC0DC-D7D9-463E-AC7C-57F08C65ECD8}"/>
    <cellStyle name="Normal 17 5 2" xfId="14304" xr:uid="{37FC6C14-97CB-43EE-91C8-AFD3F8119954}"/>
    <cellStyle name="Normal 17 5 2 2" xfId="14305" xr:uid="{B1A9B0CF-3681-4A44-9BFC-459253512F61}"/>
    <cellStyle name="Normal 17 5 2 2 2" xfId="14306" xr:uid="{C1957580-C71A-4F74-84AF-4B199D943133}"/>
    <cellStyle name="Normal 17 5 2 3" xfId="14307" xr:uid="{81DA6A54-AB58-485F-892A-35F76FFD935E}"/>
    <cellStyle name="Normal 17 5 3" xfId="14308" xr:uid="{7EEF140D-5B6E-4F14-9A21-0C6E307DB156}"/>
    <cellStyle name="Normal 17 5 3 2" xfId="14309" xr:uid="{F26D59A6-A0CC-4EA8-8E42-8EDF64FAE5D6}"/>
    <cellStyle name="Normal 17 5 4" xfId="14310" xr:uid="{736A87F6-32E4-418F-9F0E-2C0362402848}"/>
    <cellStyle name="Normal 17 6" xfId="14311" xr:uid="{BE01B8A3-932E-4FBE-B4DC-31872629D74B}"/>
    <cellStyle name="Normal 17 6 2" xfId="14312" xr:uid="{7F6727DC-A7B1-40B8-B8DF-E5212031AFBD}"/>
    <cellStyle name="Normal 17 6 2 2" xfId="14313" xr:uid="{DC180A65-BC34-4531-B481-18A58E5D109F}"/>
    <cellStyle name="Normal 17 6 3" xfId="14314" xr:uid="{CDA9BA91-6422-4E6B-A910-D6DE38DF4A36}"/>
    <cellStyle name="Normal 17 7" xfId="14315" xr:uid="{701C4CC6-D575-4252-8C32-1E40B960A99F}"/>
    <cellStyle name="Normal 17 7 2" xfId="14316" xr:uid="{7FCB65F8-246D-49C1-B366-A871D04877FD}"/>
    <cellStyle name="Normal 17 8" xfId="14317" xr:uid="{10D40016-0CC8-474C-900B-CE86144A4350}"/>
    <cellStyle name="Normal 18" xfId="14318" xr:uid="{8A7A60C4-FD0E-4A85-A405-AA1159CE9845}"/>
    <cellStyle name="Normal 18 2" xfId="14319" xr:uid="{470A5505-5A74-4BA2-B3F0-11F91561A439}"/>
    <cellStyle name="Normal 19" xfId="14320" xr:uid="{4E407DA7-7979-421D-ADCE-08BC90052ABF}"/>
    <cellStyle name="Normal 19 2" xfId="14321" xr:uid="{093520B4-1D08-4861-A8BE-1C93DFD90EB2}"/>
    <cellStyle name="Normal 19 2 2" xfId="14322" xr:uid="{AF6842F2-016C-497D-8101-CDD35D25CD1D}"/>
    <cellStyle name="Normal 19 2 2 2" xfId="14323" xr:uid="{76352301-16F4-4D8F-96E4-64914A6F9CEF}"/>
    <cellStyle name="Normal 19 2 2 2 2" xfId="14324" xr:uid="{C49A8B89-693A-4924-B029-F1DBCA582FE8}"/>
    <cellStyle name="Normal 19 2 2 2 2 2" xfId="14325" xr:uid="{D6D97D29-CBB2-4AC7-8354-8EA3105C245D}"/>
    <cellStyle name="Normal 19 2 2 2 2 2 2" xfId="14326" xr:uid="{3E24C2B4-E235-4FEA-8529-3622A5813D48}"/>
    <cellStyle name="Normal 19 2 2 2 2 3" xfId="14327" xr:uid="{25170DDA-CE9D-46CE-9310-4B0B64D2B68A}"/>
    <cellStyle name="Normal 19 2 2 2 3" xfId="14328" xr:uid="{646B35D8-A3E9-4403-9780-8CE984B74D08}"/>
    <cellStyle name="Normal 19 2 2 2 3 2" xfId="14329" xr:uid="{79CE5DA3-F5FB-44CD-9C93-56D4B653A95B}"/>
    <cellStyle name="Normal 19 2 2 2 4" xfId="14330" xr:uid="{BEF7504B-F731-407A-A3D6-CCF821FB6FFF}"/>
    <cellStyle name="Normal 19 2 2 3" xfId="14331" xr:uid="{16F3E325-6A5D-4A8C-BB54-770110B8DF5E}"/>
    <cellStyle name="Normal 19 2 2 3 2" xfId="14332" xr:uid="{5D0D11A2-8466-4E6C-885C-A2873C2BBADA}"/>
    <cellStyle name="Normal 19 2 2 3 2 2" xfId="14333" xr:uid="{F38D86FD-A1D3-4527-A9E7-6AEC3D29E2EB}"/>
    <cellStyle name="Normal 19 2 2 3 3" xfId="14334" xr:uid="{77D6140B-F837-4571-B45C-C1A8E8C091A5}"/>
    <cellStyle name="Normal 19 2 2 4" xfId="14335" xr:uid="{C85F4D1F-FC5C-4BC4-80A5-FEACA5E1D4D7}"/>
    <cellStyle name="Normal 19 2 2 4 2" xfId="14336" xr:uid="{6E55D72C-DDC5-44B8-B0AA-5B0B006A40FB}"/>
    <cellStyle name="Normal 19 2 2 5" xfId="14337" xr:uid="{A4456AD7-4822-4E88-A9A6-9501FAAEF29D}"/>
    <cellStyle name="Normal 19 2 3" xfId="14338" xr:uid="{83D7FCD1-7797-45C6-BBD8-D7483B3DEB36}"/>
    <cellStyle name="Normal 19 2 3 2" xfId="14339" xr:uid="{06B126F4-E290-4972-8B06-7ACF81C0DD54}"/>
    <cellStyle name="Normal 19 2 3 2 2" xfId="14340" xr:uid="{C3C18D6F-D282-4278-8EDE-8F65D33A0473}"/>
    <cellStyle name="Normal 19 2 3 2 2 2" xfId="14341" xr:uid="{F7809407-E187-4023-8B34-CA5C198DB4EE}"/>
    <cellStyle name="Normal 19 2 3 2 3" xfId="14342" xr:uid="{3D49BE8A-9487-4EF8-B1EA-1AEB073306E3}"/>
    <cellStyle name="Normal 19 2 3 3" xfId="14343" xr:uid="{2AC18F37-F95E-46F4-81F5-CB4C4616E0EF}"/>
    <cellStyle name="Normal 19 2 3 3 2" xfId="14344" xr:uid="{BCFF477D-36CB-4E2C-85A9-022B84BED155}"/>
    <cellStyle name="Normal 19 2 3 4" xfId="14345" xr:uid="{3F5DDBE9-745C-4676-A726-23C1E66E716F}"/>
    <cellStyle name="Normal 19 2 4" xfId="14346" xr:uid="{20B540C9-E062-44A6-8AE1-471020277F1B}"/>
    <cellStyle name="Normal 19 2 4 2" xfId="14347" xr:uid="{B6E33286-529E-444D-8C09-E807B02D7BCE}"/>
    <cellStyle name="Normal 19 2 4 2 2" xfId="14348" xr:uid="{2224A360-3247-4B5B-95D6-31602E736484}"/>
    <cellStyle name="Normal 19 2 4 3" xfId="14349" xr:uid="{92B2DF28-2413-4AF9-B4E9-AFB61F746BF4}"/>
    <cellStyle name="Normal 19 2 5" xfId="14350" xr:uid="{C095EA5C-0652-4EE0-BE06-603BF4D05B5F}"/>
    <cellStyle name="Normal 19 2 5 2" xfId="14351" xr:uid="{53782A33-E842-49AF-8C23-EBB97DDA0308}"/>
    <cellStyle name="Normal 19 2 6" xfId="14352" xr:uid="{97D6FCD3-B82E-4B36-A3C0-188A25B612A5}"/>
    <cellStyle name="Normal 19 3" xfId="14353" xr:uid="{ED0A3367-BFF2-4910-A27E-619DBDDEFFFB}"/>
    <cellStyle name="Normal 19 3 2" xfId="14354" xr:uid="{CB7BAAF4-364C-407A-8869-CA20D141B493}"/>
    <cellStyle name="Normal 19 3 2 2" xfId="14355" xr:uid="{E71BCF71-44EA-4DBB-A194-F43CE7E40C59}"/>
    <cellStyle name="Normal 19 3 2 2 2" xfId="14356" xr:uid="{E3035E2D-306A-4920-AA1F-50432B2D2775}"/>
    <cellStyle name="Normal 19 3 2 2 2 2" xfId="14357" xr:uid="{D2D16EFF-CD65-459F-B006-90EAEBB2CF95}"/>
    <cellStyle name="Normal 19 3 2 2 3" xfId="14358" xr:uid="{B6370CC3-5BD2-4F51-9527-203BB56FF620}"/>
    <cellStyle name="Normal 19 3 2 3" xfId="14359" xr:uid="{DB0FAF52-309D-4D22-84FD-3059EC13208C}"/>
    <cellStyle name="Normal 19 3 2 3 2" xfId="14360" xr:uid="{6ED62D31-39EB-4AA8-85BD-29918D17C209}"/>
    <cellStyle name="Normal 19 3 2 4" xfId="14361" xr:uid="{3F1E9999-0AD1-43C5-9A3F-9B7F6A0EE2FF}"/>
    <cellStyle name="Normal 19 3 3" xfId="14362" xr:uid="{077926F4-29D9-44C4-AAA9-C25F8C6F741D}"/>
    <cellStyle name="Normal 19 3 3 2" xfId="14363" xr:uid="{C9E4E0C7-0DC6-4C86-9AD6-6B8ED60A9DF4}"/>
    <cellStyle name="Normal 19 3 3 2 2" xfId="14364" xr:uid="{91138604-EC9E-439C-BC8A-791765FFFFAB}"/>
    <cellStyle name="Normal 19 3 3 3" xfId="14365" xr:uid="{BA14777F-98E7-49D1-A755-AA98C05B9BCB}"/>
    <cellStyle name="Normal 19 3 4" xfId="14366" xr:uid="{1D9F006C-6BB7-42AD-A6DC-3FCD9ECA6EB2}"/>
    <cellStyle name="Normal 19 3 4 2" xfId="14367" xr:uid="{86DA6FD0-4597-4557-BF96-6217A92B07DB}"/>
    <cellStyle name="Normal 19 3 5" xfId="14368" xr:uid="{5266D175-CF2B-4C3E-9076-B7A4B2CDAB67}"/>
    <cellStyle name="Normal 19 4" xfId="14369" xr:uid="{E46C66A4-8F90-4EBA-8943-7CB306A6E9E5}"/>
    <cellStyle name="Normal 19 4 2" xfId="14370" xr:uid="{17699466-C1AA-4F22-BBEB-628FF9A18FB7}"/>
    <cellStyle name="Normal 19 4 2 2" xfId="14371" xr:uid="{B33B1F85-4DB2-450C-B47D-4BC7766CA21A}"/>
    <cellStyle name="Normal 19 4 2 2 2" xfId="14372" xr:uid="{7C7E6541-F532-4C08-A827-3D57A91F4796}"/>
    <cellStyle name="Normal 19 4 2 3" xfId="14373" xr:uid="{29144258-B270-4DC0-939E-BB025C11D21A}"/>
    <cellStyle name="Normal 19 4 3" xfId="14374" xr:uid="{11657FB1-206F-455F-B08A-4690A3169A3B}"/>
    <cellStyle name="Normal 19 4 3 2" xfId="14375" xr:uid="{E76ED5B9-181D-4AD2-BF58-A37037909CC9}"/>
    <cellStyle name="Normal 19 4 4" xfId="14376" xr:uid="{F9A61D99-F273-48C7-A715-D70183BDBA19}"/>
    <cellStyle name="Normal 19 5" xfId="14377" xr:uid="{2F94D21E-6A1D-43AD-AAD8-F51411D78905}"/>
    <cellStyle name="Normal 19 5 2" xfId="14378" xr:uid="{777697F5-DD48-44ED-8BEF-FF3CB54185F2}"/>
    <cellStyle name="Normal 19 5 2 2" xfId="14379" xr:uid="{69012CC3-CF79-4E7B-90BC-0A36DC0B82D1}"/>
    <cellStyle name="Normal 19 5 3" xfId="14380" xr:uid="{15B845B6-1453-4AFA-8039-882B87D5744B}"/>
    <cellStyle name="Normal 19 6" xfId="14381" xr:uid="{39B5BF6C-193D-4AC4-8CBF-472392E71033}"/>
    <cellStyle name="Normal 19 6 2" xfId="14382" xr:uid="{56ECAAC3-10F1-4033-AE28-4866FA148579}"/>
    <cellStyle name="Normal 19 7" xfId="14383" xr:uid="{3302E6E3-13F6-4348-B037-0A3CBA71B727}"/>
    <cellStyle name="Normal 2" xfId="4" xr:uid="{126A1855-1751-4B6B-91C3-E7A59AB5D89E}"/>
    <cellStyle name="normal 2 2" xfId="14384" xr:uid="{11B23F1F-260D-404D-99C8-3EDB24F434F6}"/>
    <cellStyle name="Normal 2 2 2" xfId="6" xr:uid="{6F127B5F-C7FB-4C67-AB15-D006723D69A7}"/>
    <cellStyle name="Normal 20" xfId="14385" xr:uid="{31A5CE78-EAD3-45FA-8739-506FF8A90BEB}"/>
    <cellStyle name="Normal 20 2" xfId="14386" xr:uid="{254D364C-BA3A-4CEF-8B98-C2230C8E07B6}"/>
    <cellStyle name="Normal 21" xfId="14387" xr:uid="{340EFE63-AF7B-42D3-B163-777C662D3192}"/>
    <cellStyle name="Normal 21 2" xfId="14388" xr:uid="{AABB8FC4-D4DA-4D3E-AA62-FD12BB90B296}"/>
    <cellStyle name="Normal 21 2 2" xfId="14389" xr:uid="{002B5F70-1FD0-45BC-A315-EEAFB789934E}"/>
    <cellStyle name="Normal 21 2 2 2" xfId="14390" xr:uid="{4F5B33E0-ADF4-4680-8B83-9205E3533E49}"/>
    <cellStyle name="Normal 21 2 2 2 2" xfId="14391" xr:uid="{319E348A-FCFC-4A90-94D4-273B1F7EBBFD}"/>
    <cellStyle name="Normal 21 2 2 2 2 2" xfId="14392" xr:uid="{5305E3C3-12C9-4910-802C-2E04D576D89D}"/>
    <cellStyle name="Normal 21 2 2 2 3" xfId="14393" xr:uid="{FC83DBE3-6BF0-4B54-812B-B38C5A88B6D0}"/>
    <cellStyle name="Normal 21 2 2 3" xfId="14394" xr:uid="{BEF50ED6-31E7-40CD-84C7-1EADEFB6728E}"/>
    <cellStyle name="Normal 21 2 2 3 2" xfId="14395" xr:uid="{EC2F474D-6DE5-48AF-9903-16C812082CF5}"/>
    <cellStyle name="Normal 21 2 2 4" xfId="14396" xr:uid="{51952686-5F8C-4745-B8EA-4060DF1117EC}"/>
    <cellStyle name="Normal 21 2 3" xfId="14397" xr:uid="{EF13079B-866D-403D-B4C9-99888D13F67D}"/>
    <cellStyle name="Normal 21 2 3 2" xfId="14398" xr:uid="{934C26CA-7B8F-470D-8E26-4468A6211E27}"/>
    <cellStyle name="Normal 21 2 3 2 2" xfId="14399" xr:uid="{BCB9BB62-A824-4C7B-836E-D7011C101E82}"/>
    <cellStyle name="Normal 21 2 3 3" xfId="14400" xr:uid="{12D7B024-FB52-480C-9A1B-4D259A244758}"/>
    <cellStyle name="Normal 21 2 4" xfId="14401" xr:uid="{0CE9DAC5-B819-4D06-BF56-8866ED318204}"/>
    <cellStyle name="Normal 21 2 4 2" xfId="14402" xr:uid="{534E39AF-97C6-4A89-9397-CD129C0C611B}"/>
    <cellStyle name="Normal 21 2 5" xfId="14403" xr:uid="{AA5A16E5-CD2C-4ABB-B84A-6117451B6118}"/>
    <cellStyle name="Normal 21 3" xfId="14404" xr:uid="{A629E4EA-546B-4A3D-834D-730BA2CACE5C}"/>
    <cellStyle name="Normal 21 3 2" xfId="14405" xr:uid="{8AAD9144-72AD-4A92-98EA-54CEDCA3E58B}"/>
    <cellStyle name="Normal 21 3 2 2" xfId="14406" xr:uid="{30083824-4D1B-47FB-AEF2-C7088A6549B1}"/>
    <cellStyle name="Normal 21 3 2 2 2" xfId="14407" xr:uid="{7C1CA858-5B38-45A5-90DA-37B1BA5BAB42}"/>
    <cellStyle name="Normal 21 3 2 3" xfId="14408" xr:uid="{678496B8-99E6-4E6C-BC0F-CB21986699F8}"/>
    <cellStyle name="Normal 21 3 3" xfId="14409" xr:uid="{3CB1B26C-B517-4B9A-B48C-FEB01B23F906}"/>
    <cellStyle name="Normal 21 3 3 2" xfId="14410" xr:uid="{1DF4C8E6-CC08-4198-9314-ADB0E359B7FA}"/>
    <cellStyle name="Normal 21 3 4" xfId="14411" xr:uid="{A32CA8D6-4C88-4107-8D4D-7D1205571C5D}"/>
    <cellStyle name="Normal 21 4" xfId="14412" xr:uid="{F83A8030-5A00-4F1D-AFA2-892C012AB29A}"/>
    <cellStyle name="Normal 21 4 2" xfId="14413" xr:uid="{C3BF344C-86CD-4BC6-A9D0-E1295B537BD2}"/>
    <cellStyle name="Normal 21 4 2 2" xfId="14414" xr:uid="{8B5269FD-7060-4109-977B-6C7F4BB9C87C}"/>
    <cellStyle name="Normal 21 4 3" xfId="14415" xr:uid="{F1D31842-8DED-4E1C-A3B1-7CD1358B9F36}"/>
    <cellStyle name="Normal 21 5" xfId="14416" xr:uid="{1E1A74F5-C041-4A4D-9836-F8B1AF3A9CB7}"/>
    <cellStyle name="Normal 21 5 2" xfId="14417" xr:uid="{507400FD-228B-48ED-84B1-C85F7F64D91D}"/>
    <cellStyle name="Normal 21 6" xfId="14418" xr:uid="{EE6210A0-E987-4090-BA8C-6820B18104B5}"/>
    <cellStyle name="Normal 22" xfId="14419" xr:uid="{654F00D7-6906-4FAF-9E56-A35059793789}"/>
    <cellStyle name="Normal 22 2" xfId="14420" xr:uid="{DD83C520-70DE-4A14-A1D8-38F402B9C1DC}"/>
    <cellStyle name="Normal 23" xfId="14421" xr:uid="{75D26E32-03E6-40AA-AE00-EA7732FCA6DC}"/>
    <cellStyle name="Normal 23 2" xfId="14422" xr:uid="{F07D516A-89DC-447E-ABE1-967ED15BFB36}"/>
    <cellStyle name="Normal 23 2 2" xfId="14423" xr:uid="{B88D72F0-B1E7-4EF8-9CCA-74ABD90B9F95}"/>
    <cellStyle name="Normal 23 2 2 2" xfId="14424" xr:uid="{29769BA2-9F4D-4A40-9B18-815EB668F7A3}"/>
    <cellStyle name="Normal 23 2 2 2 2" xfId="14425" xr:uid="{DEE5C05A-55AF-4E95-8DFE-48E2D550BED6}"/>
    <cellStyle name="Normal 23 2 2 3" xfId="14426" xr:uid="{E8C9DB3F-D9E3-4B3B-90C0-3A1F4179730D}"/>
    <cellStyle name="Normal 23 2 3" xfId="14427" xr:uid="{EA2CEE4F-8C6B-4480-A7B0-C1BFD256BD9D}"/>
    <cellStyle name="Normal 23 2 3 2" xfId="14428" xr:uid="{BD6D6620-F2F8-4DBF-A2D5-6793391DED58}"/>
    <cellStyle name="Normal 23 2 4" xfId="14429" xr:uid="{FD4E0199-4435-4868-8E19-F78042294F9D}"/>
    <cellStyle name="Normal 23 3" xfId="14430" xr:uid="{E7371E6C-F266-485D-A08E-3902D945779F}"/>
    <cellStyle name="Normal 23 3 2" xfId="14431" xr:uid="{22E8B56B-CA4E-456A-BA4E-9C40934D875C}"/>
    <cellStyle name="Normal 23 3 2 2" xfId="14432" xr:uid="{911563F5-4A3F-4516-A86A-C4C6E0C88A5F}"/>
    <cellStyle name="Normal 23 3 3" xfId="14433" xr:uid="{0879BAB5-9CCF-457E-83EE-850C66F64691}"/>
    <cellStyle name="Normal 23 4" xfId="14434" xr:uid="{53FAEE25-F3C6-451E-AD98-8898A5CD5C27}"/>
    <cellStyle name="Normal 23 4 2" xfId="14435" xr:uid="{6B2BE2C1-8965-46F9-A2D8-E6E3C0E48C10}"/>
    <cellStyle name="Normal 23 5" xfId="14436" xr:uid="{3BB6921E-BC1F-4C1F-A3FB-1CCD7F1E7419}"/>
    <cellStyle name="Normal 24" xfId="14437" xr:uid="{6214452B-B21C-4FE4-BE64-F6576D119D75}"/>
    <cellStyle name="Normal 24 2" xfId="14438" xr:uid="{175BB009-8605-4AB6-A619-E23A1A9F7D52}"/>
    <cellStyle name="Normal 25" xfId="14439" xr:uid="{F8C8A55C-FB17-4E1B-9D1A-45127E8C21E3}"/>
    <cellStyle name="Normal 25 2" xfId="14440" xr:uid="{010C0552-F90B-4145-BE40-7D1152B29F8A}"/>
    <cellStyle name="Normal 25 2 2" xfId="14441" xr:uid="{CA5DADAA-38ED-4A51-AB4E-BA3E222AB669}"/>
    <cellStyle name="Normal 25 2 2 2" xfId="14442" xr:uid="{60F5D688-92CF-4BF1-A7A3-102AB55EFC4C}"/>
    <cellStyle name="Normal 25 2 3" xfId="14443" xr:uid="{83457142-A080-44CF-8FC3-65A0A5A52152}"/>
    <cellStyle name="Normal 25 3" xfId="14444" xr:uid="{07439EBB-34C0-4BFF-AE11-DADEAF7A4745}"/>
    <cellStyle name="Normal 25 3 2" xfId="14445" xr:uid="{7BC99C07-4D4C-42F9-9F13-AE759B3160FF}"/>
    <cellStyle name="Normal 25 4" xfId="14446" xr:uid="{37E477E8-06B3-4A77-96FD-8540E283FC84}"/>
    <cellStyle name="Normal 26" xfId="14447" xr:uid="{D4D2057A-2BF1-4E2D-A94C-BFF4433BBF95}"/>
    <cellStyle name="Normal 26 2" xfId="14448" xr:uid="{F07B60B7-37AA-4C66-80D9-F4E9F5DCF6CF}"/>
    <cellStyle name="Normal 27" xfId="14449" xr:uid="{83064EBC-BBF2-4A76-BF09-E73E8777916C}"/>
    <cellStyle name="Normal 27 2" xfId="14450" xr:uid="{C30EC668-8FD6-40D6-8DE6-82F1C3994EF3}"/>
    <cellStyle name="Normal 27 2 2" xfId="14451" xr:uid="{6E74EC32-7810-4988-B413-CA44DCDB4D76}"/>
    <cellStyle name="Normal 27 3" xfId="14452" xr:uid="{018F44DF-DF2E-4B11-A642-14FDFF9E38BB}"/>
    <cellStyle name="Normal 28" xfId="14453" xr:uid="{9709BCA6-1CB3-4975-9BF2-9C9F5E5FEAB2}"/>
    <cellStyle name="Normal 28 2" xfId="14454" xr:uid="{463120A2-D107-43C9-9C2D-000B4FC7A7C0}"/>
    <cellStyle name="Normal 29" xfId="14455" xr:uid="{AF3C93DA-191A-4C2E-AF61-873F334F2D60}"/>
    <cellStyle name="Normal 3" xfId="5" xr:uid="{672A0D71-762C-4C69-AF00-5FCD35DA8D1E}"/>
    <cellStyle name="Normal 3 2" xfId="14456" xr:uid="{6CCAD061-BB97-450A-A528-E8912D662288}"/>
    <cellStyle name="Normal 30" xfId="14457" xr:uid="{A37426E5-F171-4242-8F9A-48CFEDE9081E}"/>
    <cellStyle name="Normal 31" xfId="14458" xr:uid="{FF8FC461-56DF-44F1-95E6-BCA4F9DB09BB}"/>
    <cellStyle name="Normal 32" xfId="12" xr:uid="{18B86386-309E-4355-970A-E72756AE672E}"/>
    <cellStyle name="Normal 33" xfId="18597" xr:uid="{26FC59CE-23A5-4D41-B43A-AEBA50B93376}"/>
    <cellStyle name="Normal 34" xfId="18598" xr:uid="{08CE1CE4-C5FC-43EE-816D-67109BB35C67}"/>
    <cellStyle name="Normal 4" xfId="14459" xr:uid="{5180B353-0E4F-4BEE-8A62-04AA5C117A54}"/>
    <cellStyle name="Normal 5" xfId="14460" xr:uid="{F64BC4B1-73B5-45F4-BD51-6DB0424AD098}"/>
    <cellStyle name="Normal 6" xfId="14461" xr:uid="{488316DF-063E-49D5-8A24-044D6C23574F}"/>
    <cellStyle name="Normal 6 10" xfId="14462" xr:uid="{6F2C099F-609E-42E3-A1E0-25F292ED47DF}"/>
    <cellStyle name="Normal 6 10 2" xfId="14463" xr:uid="{F7629FB7-516C-43EF-9B35-629A25E62274}"/>
    <cellStyle name="Normal 6 10 2 2" xfId="14464" xr:uid="{AF914AA0-A416-44E6-9B22-2A9CCA1620A8}"/>
    <cellStyle name="Normal 6 10 3" xfId="14465" xr:uid="{A6B8F646-A7D8-4870-8803-EFD89EE86985}"/>
    <cellStyle name="Normal 6 11" xfId="14466" xr:uid="{DDAF62ED-6D82-4BFA-B639-8E4521885CAD}"/>
    <cellStyle name="Normal 6 11 2" xfId="14467" xr:uid="{FE568A5E-B2FC-44A1-95E4-19DF71257759}"/>
    <cellStyle name="Normal 6 12" xfId="14468" xr:uid="{BEE024D1-B274-4311-912E-1D7130B2CE5E}"/>
    <cellStyle name="Normal 6 13" xfId="14469" xr:uid="{78F94076-F416-436A-8750-C586311904D7}"/>
    <cellStyle name="Normal 6 14" xfId="14470" xr:uid="{044C4EB5-335C-4922-A05E-92A0A02215E6}"/>
    <cellStyle name="Normal 6 15" xfId="14471" xr:uid="{E97D67A8-AAFD-4B02-89DB-3EC82D78AF7A}"/>
    <cellStyle name="Normal 6 16" xfId="14472" xr:uid="{CA4A3430-B263-42FD-A64C-A488E31A30A0}"/>
    <cellStyle name="Normal 6 17" xfId="14473" xr:uid="{BD024347-8904-4868-9C53-8D21A8CF58BD}"/>
    <cellStyle name="Normal 6 18" xfId="14474" xr:uid="{9F36E7F2-64BD-43EB-B389-52B2D3BA2D32}"/>
    <cellStyle name="Normal 6 2" xfId="14475" xr:uid="{26FF44C8-23DA-41B3-8D16-62A5DCDB33F7}"/>
    <cellStyle name="Normal 6 2 10" xfId="14476" xr:uid="{FA1AD597-8B35-45AC-A094-4E5F1CA529A3}"/>
    <cellStyle name="Normal 6 2 10 2" xfId="14477" xr:uid="{F90A6E34-414B-4F8C-B9D4-D06813DA9139}"/>
    <cellStyle name="Normal 6 2 11" xfId="14478" xr:uid="{1B9C4B4D-D18B-454B-A3A4-9ADF004CBA55}"/>
    <cellStyle name="Normal 6 2 2" xfId="14479" xr:uid="{F9BC0BDF-FD0A-46D4-8000-B53299424262}"/>
    <cellStyle name="Normal 6 2 2 10" xfId="14480" xr:uid="{B93E667F-B26D-4DA7-82CD-3A41A422C3B5}"/>
    <cellStyle name="Normal 6 2 2 2" xfId="14481" xr:uid="{28EC8C65-036D-4F6B-A465-769DB8DC1636}"/>
    <cellStyle name="Normal 6 2 2 2 2" xfId="14482" xr:uid="{2E53AB02-5943-46AC-A6B3-110AFD24D6E2}"/>
    <cellStyle name="Normal 6 2 2 2 2 2" xfId="14483" xr:uid="{53588E8E-9EE5-4581-9AB3-01F414729D21}"/>
    <cellStyle name="Normal 6 2 2 2 2 2 2" xfId="14484" xr:uid="{47E94359-5073-4592-BBF6-A37638E9A2D6}"/>
    <cellStyle name="Normal 6 2 2 2 2 2 2 2" xfId="14485" xr:uid="{96E3022A-6E53-4425-89FB-4F2C7F99CDC7}"/>
    <cellStyle name="Normal 6 2 2 2 2 2 2 2 2" xfId="14486" xr:uid="{5DB8F096-ABEC-41E6-8080-F18BD476AC72}"/>
    <cellStyle name="Normal 6 2 2 2 2 2 2 2 2 2" xfId="14487" xr:uid="{283A1600-DC4E-420C-B7C8-0BDBC0EA5382}"/>
    <cellStyle name="Normal 6 2 2 2 2 2 2 2 2 2 2" xfId="14488" xr:uid="{2A73CF22-8E53-4C8F-8B72-132D8258861C}"/>
    <cellStyle name="Normal 6 2 2 2 2 2 2 2 2 2 2 2" xfId="14489" xr:uid="{9CE1BEAA-8FCD-47C3-8848-3281A421937D}"/>
    <cellStyle name="Normal 6 2 2 2 2 2 2 2 2 2 3" xfId="14490" xr:uid="{FE49ABFB-C979-4712-A811-5C5F4B624F2D}"/>
    <cellStyle name="Normal 6 2 2 2 2 2 2 2 2 3" xfId="14491" xr:uid="{78289524-96D6-4671-94EA-1499C74FC684}"/>
    <cellStyle name="Normal 6 2 2 2 2 2 2 2 2 3 2" xfId="14492" xr:uid="{ED622ED5-1B02-4A0E-8E70-EF4E801A243E}"/>
    <cellStyle name="Normal 6 2 2 2 2 2 2 2 2 4" xfId="14493" xr:uid="{52D6D738-F793-4623-913D-7D1C75D5DF85}"/>
    <cellStyle name="Normal 6 2 2 2 2 2 2 2 3" xfId="14494" xr:uid="{1391D8B0-0E51-4560-B604-A01CC4A0EAD3}"/>
    <cellStyle name="Normal 6 2 2 2 2 2 2 2 3 2" xfId="14495" xr:uid="{C9A40126-66B4-4E70-A10A-99671289578C}"/>
    <cellStyle name="Normal 6 2 2 2 2 2 2 2 3 2 2" xfId="14496" xr:uid="{CEC3A770-55F6-4F1C-AB23-F6B81CA641B1}"/>
    <cellStyle name="Normal 6 2 2 2 2 2 2 2 3 3" xfId="14497" xr:uid="{56EA9F90-BC16-4CA0-BF5A-E747DAAE00FA}"/>
    <cellStyle name="Normal 6 2 2 2 2 2 2 2 4" xfId="14498" xr:uid="{873AD274-6836-4B32-9221-7D252B6D911A}"/>
    <cellStyle name="Normal 6 2 2 2 2 2 2 2 4 2" xfId="14499" xr:uid="{BDFFE7D6-29A5-4073-B102-0CDC57FEECF1}"/>
    <cellStyle name="Normal 6 2 2 2 2 2 2 2 5" xfId="14500" xr:uid="{5F137522-BE30-4CD3-BD0F-3509B90361A9}"/>
    <cellStyle name="Normal 6 2 2 2 2 2 2 3" xfId="14501" xr:uid="{05FD10BF-CED7-4479-A052-84DC50CB55DB}"/>
    <cellStyle name="Normal 6 2 2 2 2 2 2 3 2" xfId="14502" xr:uid="{8ABC2721-914E-4165-B2F4-A4BB04035393}"/>
    <cellStyle name="Normal 6 2 2 2 2 2 2 3 2 2" xfId="14503" xr:uid="{C3323AF9-E6C9-411F-A083-E93F8968C9E6}"/>
    <cellStyle name="Normal 6 2 2 2 2 2 2 3 2 2 2" xfId="14504" xr:uid="{749DA6C6-ABA8-4223-9CA6-00AADAB9D584}"/>
    <cellStyle name="Normal 6 2 2 2 2 2 2 3 2 3" xfId="14505" xr:uid="{1C400141-B701-4524-A7DD-800D41545658}"/>
    <cellStyle name="Normal 6 2 2 2 2 2 2 3 3" xfId="14506" xr:uid="{D59671EA-C656-43DF-A9BD-69FBB56C4258}"/>
    <cellStyle name="Normal 6 2 2 2 2 2 2 3 3 2" xfId="14507" xr:uid="{4161429C-B81C-42F6-A638-9EDFA49E71AD}"/>
    <cellStyle name="Normal 6 2 2 2 2 2 2 3 4" xfId="14508" xr:uid="{E42CD635-599A-4415-B60E-13CAD7B43538}"/>
    <cellStyle name="Normal 6 2 2 2 2 2 2 4" xfId="14509" xr:uid="{36B7A25C-634A-4BBA-B36C-7CB5AE7D967F}"/>
    <cellStyle name="Normal 6 2 2 2 2 2 2 4 2" xfId="14510" xr:uid="{FF98577C-2AE7-419B-9AE4-48373C84E31E}"/>
    <cellStyle name="Normal 6 2 2 2 2 2 2 4 2 2" xfId="14511" xr:uid="{769F504F-4032-4DBD-A6F4-36AEB92939FB}"/>
    <cellStyle name="Normal 6 2 2 2 2 2 2 4 3" xfId="14512" xr:uid="{4C89B250-0514-4069-8D83-38FD9DAC1293}"/>
    <cellStyle name="Normal 6 2 2 2 2 2 2 5" xfId="14513" xr:uid="{99A430BA-D7C7-4EA9-B555-53E12332E508}"/>
    <cellStyle name="Normal 6 2 2 2 2 2 2 5 2" xfId="14514" xr:uid="{476FC2D6-F69A-4B3C-9E23-B1B945FCD303}"/>
    <cellStyle name="Normal 6 2 2 2 2 2 2 6" xfId="14515" xr:uid="{4116299E-136D-41C7-AD69-A8FC16BD8EEE}"/>
    <cellStyle name="Normal 6 2 2 2 2 2 3" xfId="14516" xr:uid="{F0F6F914-AFA1-413E-ACAA-7A002AA70FFC}"/>
    <cellStyle name="Normal 6 2 2 2 2 2 3 2" xfId="14517" xr:uid="{A10964AE-3A03-4077-BF52-9DA6A3FF5805}"/>
    <cellStyle name="Normal 6 2 2 2 2 2 3 2 2" xfId="14518" xr:uid="{5737D734-9617-4A6C-A9B6-94783276B1CA}"/>
    <cellStyle name="Normal 6 2 2 2 2 2 3 2 2 2" xfId="14519" xr:uid="{79EA41CA-9852-4277-A404-690ECC1CC261}"/>
    <cellStyle name="Normal 6 2 2 2 2 2 3 2 2 2 2" xfId="14520" xr:uid="{53593845-D23B-4CD3-A373-7C29ED3A8611}"/>
    <cellStyle name="Normal 6 2 2 2 2 2 3 2 2 3" xfId="14521" xr:uid="{E6CB1319-A5B2-40B4-BBFB-B4203EA1BFFC}"/>
    <cellStyle name="Normal 6 2 2 2 2 2 3 2 3" xfId="14522" xr:uid="{7AB84775-F33C-455C-AE28-978228DD44A7}"/>
    <cellStyle name="Normal 6 2 2 2 2 2 3 2 3 2" xfId="14523" xr:uid="{ECB2EFD9-A178-4B8E-8414-2D4EA3FFF5D1}"/>
    <cellStyle name="Normal 6 2 2 2 2 2 3 2 4" xfId="14524" xr:uid="{154B734D-AE00-4986-AC56-9012238014E4}"/>
    <cellStyle name="Normal 6 2 2 2 2 2 3 3" xfId="14525" xr:uid="{7FD1B590-3489-45FA-95C6-A0DA80A761D2}"/>
    <cellStyle name="Normal 6 2 2 2 2 2 3 3 2" xfId="14526" xr:uid="{B8BACA26-FEC2-4DC5-9438-207036BBC273}"/>
    <cellStyle name="Normal 6 2 2 2 2 2 3 3 2 2" xfId="14527" xr:uid="{7CBDC52C-4FD7-47C4-8132-305BEC1E6F77}"/>
    <cellStyle name="Normal 6 2 2 2 2 2 3 3 3" xfId="14528" xr:uid="{185A15D2-548D-47FF-813F-23BC1131F24E}"/>
    <cellStyle name="Normal 6 2 2 2 2 2 3 4" xfId="14529" xr:uid="{97B42903-507D-4FAE-9B27-3F1C477560B6}"/>
    <cellStyle name="Normal 6 2 2 2 2 2 3 4 2" xfId="14530" xr:uid="{579BC602-5415-4DBD-ACA2-AF5C88DB4F0A}"/>
    <cellStyle name="Normal 6 2 2 2 2 2 3 5" xfId="14531" xr:uid="{FB828E9E-C359-4598-B5E3-EC57ED8A5A41}"/>
    <cellStyle name="Normal 6 2 2 2 2 2 4" xfId="14532" xr:uid="{63FD2B21-0202-4BD4-8B60-F5AE2583BD45}"/>
    <cellStyle name="Normal 6 2 2 2 2 2 4 2" xfId="14533" xr:uid="{B2A91279-C9F9-43A3-9999-32F40C77CC03}"/>
    <cellStyle name="Normal 6 2 2 2 2 2 4 2 2" xfId="14534" xr:uid="{263059AE-1BE0-44D5-8EB1-EE89342C6CE8}"/>
    <cellStyle name="Normal 6 2 2 2 2 2 4 2 2 2" xfId="14535" xr:uid="{99932622-C192-439D-9691-434F70465E1A}"/>
    <cellStyle name="Normal 6 2 2 2 2 2 4 2 3" xfId="14536" xr:uid="{E993E34F-BADD-4B33-A144-B220717AC657}"/>
    <cellStyle name="Normal 6 2 2 2 2 2 4 3" xfId="14537" xr:uid="{829D8487-3B27-47BB-83B6-845327C12CF9}"/>
    <cellStyle name="Normal 6 2 2 2 2 2 4 3 2" xfId="14538" xr:uid="{76166BEA-ED57-4AB2-AF4D-C65FE50DA124}"/>
    <cellStyle name="Normal 6 2 2 2 2 2 4 4" xfId="14539" xr:uid="{4C5ABAE6-5390-4602-9A2B-EDDBA50402B5}"/>
    <cellStyle name="Normal 6 2 2 2 2 2 5" xfId="14540" xr:uid="{3B99E2F5-DEF7-459F-8F47-88F411C40435}"/>
    <cellStyle name="Normal 6 2 2 2 2 2 5 2" xfId="14541" xr:uid="{AF90B69A-3739-46D6-9090-24AE71CCFC2E}"/>
    <cellStyle name="Normal 6 2 2 2 2 2 5 2 2" xfId="14542" xr:uid="{0FECB7EF-74B9-4401-A2CB-7D95F7840D7C}"/>
    <cellStyle name="Normal 6 2 2 2 2 2 5 3" xfId="14543" xr:uid="{BEC5171A-4F21-4BD5-B199-4344DAC3A48D}"/>
    <cellStyle name="Normal 6 2 2 2 2 2 6" xfId="14544" xr:uid="{8BA03875-937D-4969-930A-4F4FD333EFB7}"/>
    <cellStyle name="Normal 6 2 2 2 2 2 6 2" xfId="14545" xr:uid="{50A767D1-7A32-4329-BF7A-1D41A08643C5}"/>
    <cellStyle name="Normal 6 2 2 2 2 2 7" xfId="14546" xr:uid="{570A5421-2B95-4E6C-9475-A00F96017630}"/>
    <cellStyle name="Normal 6 2 2 2 2 3" xfId="14547" xr:uid="{0752BB30-F6C7-4960-8750-D52E01812E3C}"/>
    <cellStyle name="Normal 6 2 2 2 2 3 2" xfId="14548" xr:uid="{82CEF8B7-E877-49B3-9BFA-76E50AF9CBEC}"/>
    <cellStyle name="Normal 6 2 2 2 2 3 2 2" xfId="14549" xr:uid="{A99CE07C-410F-4F52-A4C7-E55462102A16}"/>
    <cellStyle name="Normal 6 2 2 2 2 3 2 2 2" xfId="14550" xr:uid="{D6A8D6E5-30E0-4C91-BCEC-997ADC8582B6}"/>
    <cellStyle name="Normal 6 2 2 2 2 3 2 2 2 2" xfId="14551" xr:uid="{6AB884F9-C5CD-43F1-AB4A-C6341DA54DB0}"/>
    <cellStyle name="Normal 6 2 2 2 2 3 2 2 2 2 2" xfId="14552" xr:uid="{02294AA6-5580-413F-AC1B-CB97768E3E51}"/>
    <cellStyle name="Normal 6 2 2 2 2 3 2 2 2 3" xfId="14553" xr:uid="{03992ABD-A7A8-4BCE-A13C-8D979A9E3038}"/>
    <cellStyle name="Normal 6 2 2 2 2 3 2 2 3" xfId="14554" xr:uid="{15FCA176-1716-442F-902E-C060352F47E2}"/>
    <cellStyle name="Normal 6 2 2 2 2 3 2 2 3 2" xfId="14555" xr:uid="{E4B3096A-C0D3-4629-9D82-CBE5ED3E00B1}"/>
    <cellStyle name="Normal 6 2 2 2 2 3 2 2 4" xfId="14556" xr:uid="{5FB44DD0-642D-4F30-B560-C853FAE75CF4}"/>
    <cellStyle name="Normal 6 2 2 2 2 3 2 3" xfId="14557" xr:uid="{C6FDC934-EB2A-452C-95A6-149ED8C1528E}"/>
    <cellStyle name="Normal 6 2 2 2 2 3 2 3 2" xfId="14558" xr:uid="{0F42EBEF-EC66-4F72-A369-F3E72AC932B5}"/>
    <cellStyle name="Normal 6 2 2 2 2 3 2 3 2 2" xfId="14559" xr:uid="{602E2D59-2CB3-4C6A-9E01-D7AB573CA51B}"/>
    <cellStyle name="Normal 6 2 2 2 2 3 2 3 3" xfId="14560" xr:uid="{0C21C632-2AF4-4E4D-87FB-18E3D1544EBE}"/>
    <cellStyle name="Normal 6 2 2 2 2 3 2 4" xfId="14561" xr:uid="{721C8B64-4811-4475-AB45-B170758396A9}"/>
    <cellStyle name="Normal 6 2 2 2 2 3 2 4 2" xfId="14562" xr:uid="{DFCF065D-3918-4114-8A98-3A9AC68706FD}"/>
    <cellStyle name="Normal 6 2 2 2 2 3 2 5" xfId="14563" xr:uid="{252F02D9-8FB3-4E52-B890-204BDB7C0E1F}"/>
    <cellStyle name="Normal 6 2 2 2 2 3 3" xfId="14564" xr:uid="{DB0CAF3B-7E9A-4DAD-B90B-237D5D4762C4}"/>
    <cellStyle name="Normal 6 2 2 2 2 3 3 2" xfId="14565" xr:uid="{05CF045B-E6B5-41C2-A3D1-B9E541177B96}"/>
    <cellStyle name="Normal 6 2 2 2 2 3 3 2 2" xfId="14566" xr:uid="{B89855FF-D5E9-451B-BA79-098D281CA52A}"/>
    <cellStyle name="Normal 6 2 2 2 2 3 3 2 2 2" xfId="14567" xr:uid="{6378F898-938B-4AFE-BADB-DA790EF83617}"/>
    <cellStyle name="Normal 6 2 2 2 2 3 3 2 3" xfId="14568" xr:uid="{E12197A7-059E-45F4-AE27-02645D94BC23}"/>
    <cellStyle name="Normal 6 2 2 2 2 3 3 3" xfId="14569" xr:uid="{F383CD09-35B7-4104-9E1F-F872155AD712}"/>
    <cellStyle name="Normal 6 2 2 2 2 3 3 3 2" xfId="14570" xr:uid="{43105B11-4936-49B3-AEC9-6C236BDDD893}"/>
    <cellStyle name="Normal 6 2 2 2 2 3 3 4" xfId="14571" xr:uid="{C3AE1775-47F0-4986-8DAE-41ED34ACA305}"/>
    <cellStyle name="Normal 6 2 2 2 2 3 4" xfId="14572" xr:uid="{A2A734F3-78D8-49E7-9C62-303F2AA08BDA}"/>
    <cellStyle name="Normal 6 2 2 2 2 3 4 2" xfId="14573" xr:uid="{51F2FA92-09CC-4036-BD40-5BA60E40E9E1}"/>
    <cellStyle name="Normal 6 2 2 2 2 3 4 2 2" xfId="14574" xr:uid="{DE019E3D-C501-4467-87A6-4E3FFFE1936E}"/>
    <cellStyle name="Normal 6 2 2 2 2 3 4 3" xfId="14575" xr:uid="{D4D30CE3-4ED0-43C6-B0F4-52CE3AA96C54}"/>
    <cellStyle name="Normal 6 2 2 2 2 3 5" xfId="14576" xr:uid="{E5479E3A-117D-4AFF-AFA1-3C42D858F143}"/>
    <cellStyle name="Normal 6 2 2 2 2 3 5 2" xfId="14577" xr:uid="{A6DEE4E9-607C-43CD-827B-9AB3D091C9FD}"/>
    <cellStyle name="Normal 6 2 2 2 2 3 6" xfId="14578" xr:uid="{CAB61198-C7CA-4C72-99A4-B1BB7AD414DB}"/>
    <cellStyle name="Normal 6 2 2 2 2 4" xfId="14579" xr:uid="{98B34175-C629-4384-ABE2-0A11E0AE48D0}"/>
    <cellStyle name="Normal 6 2 2 2 2 4 2" xfId="14580" xr:uid="{E5451170-9633-4EA2-80AF-500760252173}"/>
    <cellStyle name="Normal 6 2 2 2 2 4 2 2" xfId="14581" xr:uid="{10B61915-316A-4A33-88ED-44E3C048B7D8}"/>
    <cellStyle name="Normal 6 2 2 2 2 4 2 2 2" xfId="14582" xr:uid="{E8AE1A7C-5497-459A-8CBC-FFB681E197E3}"/>
    <cellStyle name="Normal 6 2 2 2 2 4 2 2 2 2" xfId="14583" xr:uid="{70ABA5F2-6961-4635-BCF5-1685BC081E6C}"/>
    <cellStyle name="Normal 6 2 2 2 2 4 2 2 3" xfId="14584" xr:uid="{F1FE3DDF-EBCA-4CD4-A69A-04DA58F28C16}"/>
    <cellStyle name="Normal 6 2 2 2 2 4 2 3" xfId="14585" xr:uid="{60A6C779-A34C-4F87-98BE-3B517CE10EB3}"/>
    <cellStyle name="Normal 6 2 2 2 2 4 2 3 2" xfId="14586" xr:uid="{2FBD5D7A-14A8-438A-B869-DDAA7C0C6AC1}"/>
    <cellStyle name="Normal 6 2 2 2 2 4 2 4" xfId="14587" xr:uid="{16167080-086C-422C-8210-E45D617BC39D}"/>
    <cellStyle name="Normal 6 2 2 2 2 4 3" xfId="14588" xr:uid="{8F6C084A-0A67-4610-BC05-DF25D7359166}"/>
    <cellStyle name="Normal 6 2 2 2 2 4 3 2" xfId="14589" xr:uid="{7D783D24-E283-4B6D-802B-01A15F498F2C}"/>
    <cellStyle name="Normal 6 2 2 2 2 4 3 2 2" xfId="14590" xr:uid="{0869B3F5-6B6C-432C-B818-DAC3F3DEAEA7}"/>
    <cellStyle name="Normal 6 2 2 2 2 4 3 3" xfId="14591" xr:uid="{DE707B8F-D89A-4EA4-9875-AA541CDFCEFE}"/>
    <cellStyle name="Normal 6 2 2 2 2 4 4" xfId="14592" xr:uid="{9C207A1D-B088-4358-B7AB-9ED324D88F96}"/>
    <cellStyle name="Normal 6 2 2 2 2 4 4 2" xfId="14593" xr:uid="{41C40A18-864A-452C-B3A2-022F613356B5}"/>
    <cellStyle name="Normal 6 2 2 2 2 4 5" xfId="14594" xr:uid="{CB7CEE0D-BFBD-4D6B-85B0-3BDCEAA5E54F}"/>
    <cellStyle name="Normal 6 2 2 2 2 5" xfId="14595" xr:uid="{61FC80B5-1568-47FF-8CAE-923C2063A0B4}"/>
    <cellStyle name="Normal 6 2 2 2 2 5 2" xfId="14596" xr:uid="{D8B6FC39-DF1E-4AA7-9B35-40C60CF40882}"/>
    <cellStyle name="Normal 6 2 2 2 2 5 2 2" xfId="14597" xr:uid="{B6748CAD-D421-42A3-8A5C-D988C1220CC5}"/>
    <cellStyle name="Normal 6 2 2 2 2 5 2 2 2" xfId="14598" xr:uid="{B20CA899-9004-47FB-893B-2BDBD2B70973}"/>
    <cellStyle name="Normal 6 2 2 2 2 5 2 3" xfId="14599" xr:uid="{E4B8EC03-9317-4004-B954-73531547A41D}"/>
    <cellStyle name="Normal 6 2 2 2 2 5 3" xfId="14600" xr:uid="{D4030CB4-BEEE-47A4-B943-E587B4A9E318}"/>
    <cellStyle name="Normal 6 2 2 2 2 5 3 2" xfId="14601" xr:uid="{32719907-2483-4836-AA0F-355FC70A2C1C}"/>
    <cellStyle name="Normal 6 2 2 2 2 5 4" xfId="14602" xr:uid="{80C23890-0E47-4152-87BB-E322A4CC8A1F}"/>
    <cellStyle name="Normal 6 2 2 2 2 6" xfId="14603" xr:uid="{CFAFD470-6812-41F1-9B69-69D9AA75AD1D}"/>
    <cellStyle name="Normal 6 2 2 2 2 6 2" xfId="14604" xr:uid="{CBA87CDB-821A-49E5-B90D-39AA6F971CC4}"/>
    <cellStyle name="Normal 6 2 2 2 2 6 2 2" xfId="14605" xr:uid="{C9B42F1B-AF16-4A79-A76E-E44CDAC18DC9}"/>
    <cellStyle name="Normal 6 2 2 2 2 6 3" xfId="14606" xr:uid="{40B5A551-3B13-4A7A-853A-57811664B749}"/>
    <cellStyle name="Normal 6 2 2 2 2 7" xfId="14607" xr:uid="{DABC8834-454F-43FA-A9B0-808D943550F8}"/>
    <cellStyle name="Normal 6 2 2 2 2 7 2" xfId="14608" xr:uid="{642ECE86-7D56-4D3D-B4D9-80AA23206FAB}"/>
    <cellStyle name="Normal 6 2 2 2 2 8" xfId="14609" xr:uid="{DD465916-4EE7-48E5-82E2-EE39AB3E3AA6}"/>
    <cellStyle name="Normal 6 2 2 2 3" xfId="14610" xr:uid="{0902B2BC-4D55-4A53-BCF2-51E01565A817}"/>
    <cellStyle name="Normal 6 2 2 2 3 2" xfId="14611" xr:uid="{ED47F13C-8012-4368-9A96-41DC091C8E11}"/>
    <cellStyle name="Normal 6 2 2 2 3 2 2" xfId="14612" xr:uid="{D64823BE-E035-4EE3-92D4-2F49941671EF}"/>
    <cellStyle name="Normal 6 2 2 2 3 2 2 2" xfId="14613" xr:uid="{06CE8014-7EEA-43C6-AD07-0BC63739DA3A}"/>
    <cellStyle name="Normal 6 2 2 2 3 2 2 2 2" xfId="14614" xr:uid="{CC09295C-8949-4E8A-A5AF-42A70584F692}"/>
    <cellStyle name="Normal 6 2 2 2 3 2 2 2 2 2" xfId="14615" xr:uid="{4F7DE434-62F2-4722-958A-51F623C10EF0}"/>
    <cellStyle name="Normal 6 2 2 2 3 2 2 2 2 2 2" xfId="14616" xr:uid="{6102AE89-9559-4E7C-83E1-750105B85E5A}"/>
    <cellStyle name="Normal 6 2 2 2 3 2 2 2 2 3" xfId="14617" xr:uid="{1B824049-23BB-4E78-ADCD-547FEEE4E8FA}"/>
    <cellStyle name="Normal 6 2 2 2 3 2 2 2 3" xfId="14618" xr:uid="{D317DE45-709E-4D41-991C-D217F8025AE4}"/>
    <cellStyle name="Normal 6 2 2 2 3 2 2 2 3 2" xfId="14619" xr:uid="{62AC975E-E713-43E5-9062-DCEF2ABD6918}"/>
    <cellStyle name="Normal 6 2 2 2 3 2 2 2 4" xfId="14620" xr:uid="{34534D44-5CEA-464B-99F7-CD25EBB9DDC2}"/>
    <cellStyle name="Normal 6 2 2 2 3 2 2 3" xfId="14621" xr:uid="{2E803332-BF6A-45AE-87F8-2B5CE099717C}"/>
    <cellStyle name="Normal 6 2 2 2 3 2 2 3 2" xfId="14622" xr:uid="{04FD90EA-6C1E-4A6D-9347-AF4810769AFB}"/>
    <cellStyle name="Normal 6 2 2 2 3 2 2 3 2 2" xfId="14623" xr:uid="{DF72B2D0-4AD1-4476-A032-751D002613F2}"/>
    <cellStyle name="Normal 6 2 2 2 3 2 2 3 3" xfId="14624" xr:uid="{41146962-5F05-4D5B-B873-334DD8DA2816}"/>
    <cellStyle name="Normal 6 2 2 2 3 2 2 4" xfId="14625" xr:uid="{C3C90612-7EE8-4A0C-9372-9E74B4A716EF}"/>
    <cellStyle name="Normal 6 2 2 2 3 2 2 4 2" xfId="14626" xr:uid="{BF5134F6-B89B-4357-BB50-0E71715F8B76}"/>
    <cellStyle name="Normal 6 2 2 2 3 2 2 5" xfId="14627" xr:uid="{CC55C3B2-6B7D-45D2-BE8C-A6867EC7BFEB}"/>
    <cellStyle name="Normal 6 2 2 2 3 2 3" xfId="14628" xr:uid="{EDEE4520-A5A5-4765-9E62-669CA76CBF70}"/>
    <cellStyle name="Normal 6 2 2 2 3 2 3 2" xfId="14629" xr:uid="{9913BABD-5B81-49BD-9247-DAC0FFB0199C}"/>
    <cellStyle name="Normal 6 2 2 2 3 2 3 2 2" xfId="14630" xr:uid="{C8BFE633-795E-48C6-9067-50F671B92A0B}"/>
    <cellStyle name="Normal 6 2 2 2 3 2 3 2 2 2" xfId="14631" xr:uid="{2EB53B57-92C8-498B-8BF6-9AEDB350DCB8}"/>
    <cellStyle name="Normal 6 2 2 2 3 2 3 2 3" xfId="14632" xr:uid="{362709DC-56C9-4FC5-8192-EC8CE0EE14D8}"/>
    <cellStyle name="Normal 6 2 2 2 3 2 3 3" xfId="14633" xr:uid="{990AA058-3489-40E1-AA2F-6DBBCF9B445F}"/>
    <cellStyle name="Normal 6 2 2 2 3 2 3 3 2" xfId="14634" xr:uid="{B3557EF1-9CCF-48DE-8805-8191CE6D78C7}"/>
    <cellStyle name="Normal 6 2 2 2 3 2 3 4" xfId="14635" xr:uid="{00DADAC2-EBDC-4890-A4B6-81CE6E5F83A7}"/>
    <cellStyle name="Normal 6 2 2 2 3 2 4" xfId="14636" xr:uid="{3309C0AB-CEF3-48E7-8733-5355EB5514AE}"/>
    <cellStyle name="Normal 6 2 2 2 3 2 4 2" xfId="14637" xr:uid="{A175C299-D5F5-4250-80EF-8931D45669F7}"/>
    <cellStyle name="Normal 6 2 2 2 3 2 4 2 2" xfId="14638" xr:uid="{F26AE549-2DCB-4863-B48C-3B93ADFFE4BF}"/>
    <cellStyle name="Normal 6 2 2 2 3 2 4 3" xfId="14639" xr:uid="{12829023-EABC-46E6-A2C5-65BBD201A66B}"/>
    <cellStyle name="Normal 6 2 2 2 3 2 5" xfId="14640" xr:uid="{020B63FE-DC2A-4980-B77F-F3E7E1CD035C}"/>
    <cellStyle name="Normal 6 2 2 2 3 2 5 2" xfId="14641" xr:uid="{663C6CF2-FEB8-4D8C-AC43-DF2B733B8224}"/>
    <cellStyle name="Normal 6 2 2 2 3 2 6" xfId="14642" xr:uid="{EBE109C3-5238-447B-A709-0FE3FBD59DEE}"/>
    <cellStyle name="Normal 6 2 2 2 3 3" xfId="14643" xr:uid="{BB048800-8334-451F-823A-8FC02F03B46A}"/>
    <cellStyle name="Normal 6 2 2 2 3 3 2" xfId="14644" xr:uid="{0E0151FB-F0E6-47AF-A37A-B09901EF3A87}"/>
    <cellStyle name="Normal 6 2 2 2 3 3 2 2" xfId="14645" xr:uid="{702C55A4-781A-4D96-8763-4E41963FFC3C}"/>
    <cellStyle name="Normal 6 2 2 2 3 3 2 2 2" xfId="14646" xr:uid="{1C48E32A-44F8-450C-B363-0D9353A81223}"/>
    <cellStyle name="Normal 6 2 2 2 3 3 2 2 2 2" xfId="14647" xr:uid="{DC6CA791-6BEB-4211-95A2-6A9075AE8817}"/>
    <cellStyle name="Normal 6 2 2 2 3 3 2 2 3" xfId="14648" xr:uid="{CE419CCD-AF66-49BD-8A97-A36576EC362C}"/>
    <cellStyle name="Normal 6 2 2 2 3 3 2 3" xfId="14649" xr:uid="{791D2ECF-C36B-4FC0-A792-D6CCFD8EF004}"/>
    <cellStyle name="Normal 6 2 2 2 3 3 2 3 2" xfId="14650" xr:uid="{0BFB014E-0F47-48EA-A285-F34960126E2E}"/>
    <cellStyle name="Normal 6 2 2 2 3 3 2 4" xfId="14651" xr:uid="{316BC62C-B545-4FD7-9DB1-443268CD70DF}"/>
    <cellStyle name="Normal 6 2 2 2 3 3 3" xfId="14652" xr:uid="{F4CF384C-8B98-4592-B2E6-F45F31D1EE8A}"/>
    <cellStyle name="Normal 6 2 2 2 3 3 3 2" xfId="14653" xr:uid="{CB7AE99A-FD86-454A-A70D-70558A1122AA}"/>
    <cellStyle name="Normal 6 2 2 2 3 3 3 2 2" xfId="14654" xr:uid="{A84AF753-E87E-4596-83F0-CB43800EAD5A}"/>
    <cellStyle name="Normal 6 2 2 2 3 3 3 3" xfId="14655" xr:uid="{F87CB104-1EAD-4A3C-B1C4-AB400A793672}"/>
    <cellStyle name="Normal 6 2 2 2 3 3 4" xfId="14656" xr:uid="{B5F1B623-FDCA-4F67-9C6C-6E9AD306B285}"/>
    <cellStyle name="Normal 6 2 2 2 3 3 4 2" xfId="14657" xr:uid="{D4B30CD3-EF0B-4ADC-8CCD-0D6CA4C890B7}"/>
    <cellStyle name="Normal 6 2 2 2 3 3 5" xfId="14658" xr:uid="{A4CD1F3E-C5D9-4EB1-8A00-1478C959CB18}"/>
    <cellStyle name="Normal 6 2 2 2 3 4" xfId="14659" xr:uid="{1CF1633D-37B4-4163-A4B4-501E581A9187}"/>
    <cellStyle name="Normal 6 2 2 2 3 4 2" xfId="14660" xr:uid="{2CC45834-1423-4EEF-9EE4-4CB1AA59FEF7}"/>
    <cellStyle name="Normal 6 2 2 2 3 4 2 2" xfId="14661" xr:uid="{59035A30-EA5B-4C0A-B8E1-8D8A21564CE0}"/>
    <cellStyle name="Normal 6 2 2 2 3 4 2 2 2" xfId="14662" xr:uid="{92092163-1717-49A9-9718-5D8FA00EC17D}"/>
    <cellStyle name="Normal 6 2 2 2 3 4 2 3" xfId="14663" xr:uid="{EB739508-34A2-4F6F-A12F-3038AA4C8455}"/>
    <cellStyle name="Normal 6 2 2 2 3 4 3" xfId="14664" xr:uid="{B8AD9BF2-0946-4846-9F6B-04F4D534DB88}"/>
    <cellStyle name="Normal 6 2 2 2 3 4 3 2" xfId="14665" xr:uid="{8526FAB0-83AF-43F2-AC79-40923561DE13}"/>
    <cellStyle name="Normal 6 2 2 2 3 4 4" xfId="14666" xr:uid="{AB1E09D8-9E1B-4D5F-8D91-DABBDA280500}"/>
    <cellStyle name="Normal 6 2 2 2 3 5" xfId="14667" xr:uid="{46E33871-1A05-4920-BDE1-C0AB0122DF0C}"/>
    <cellStyle name="Normal 6 2 2 2 3 5 2" xfId="14668" xr:uid="{FD851CFA-9E13-4E7E-92BC-4D86E7B63415}"/>
    <cellStyle name="Normal 6 2 2 2 3 5 2 2" xfId="14669" xr:uid="{E1FEC078-934C-47F4-87B5-99FD8CDE2E0A}"/>
    <cellStyle name="Normal 6 2 2 2 3 5 3" xfId="14670" xr:uid="{31688A08-555A-4922-86D9-583864A11473}"/>
    <cellStyle name="Normal 6 2 2 2 3 6" xfId="14671" xr:uid="{DCD779A3-62CB-49ED-9816-6D0C565389BD}"/>
    <cellStyle name="Normal 6 2 2 2 3 6 2" xfId="14672" xr:uid="{A182FC44-BAE5-48D3-A5D0-750D99E20B67}"/>
    <cellStyle name="Normal 6 2 2 2 3 7" xfId="14673" xr:uid="{8B1568E9-1EC4-4563-9243-28916288B96D}"/>
    <cellStyle name="Normal 6 2 2 2 4" xfId="14674" xr:uid="{832FE4EC-A887-43B1-A8E1-2609B8CF161E}"/>
    <cellStyle name="Normal 6 2 2 2 4 2" xfId="14675" xr:uid="{43CED520-4052-41B0-8234-02E7E2870FF4}"/>
    <cellStyle name="Normal 6 2 2 2 4 2 2" xfId="14676" xr:uid="{7C710449-301B-41BF-8A84-2F8D32AD96EB}"/>
    <cellStyle name="Normal 6 2 2 2 4 2 2 2" xfId="14677" xr:uid="{C829AF04-B03F-4D1C-A85E-66F412AAE9C3}"/>
    <cellStyle name="Normal 6 2 2 2 4 2 2 2 2" xfId="14678" xr:uid="{16493EB1-5D34-42F8-A4BF-D9A16C2DC078}"/>
    <cellStyle name="Normal 6 2 2 2 4 2 2 2 2 2" xfId="14679" xr:uid="{3474E236-780F-48B9-9E70-A55D8ACC0AF1}"/>
    <cellStyle name="Normal 6 2 2 2 4 2 2 2 3" xfId="14680" xr:uid="{D266E5D2-23B7-403B-9F24-DF60BDC0FAE1}"/>
    <cellStyle name="Normal 6 2 2 2 4 2 2 3" xfId="14681" xr:uid="{68FEA145-69E8-44CF-9AEB-E51DD47AE21C}"/>
    <cellStyle name="Normal 6 2 2 2 4 2 2 3 2" xfId="14682" xr:uid="{67A69E82-36D0-43AF-A7FE-A614A4E93525}"/>
    <cellStyle name="Normal 6 2 2 2 4 2 2 4" xfId="14683" xr:uid="{2EF0FB72-394A-4F09-B99E-9EF79084235E}"/>
    <cellStyle name="Normal 6 2 2 2 4 2 3" xfId="14684" xr:uid="{B1471864-E78F-4FA9-BD70-E52631808F5B}"/>
    <cellStyle name="Normal 6 2 2 2 4 2 3 2" xfId="14685" xr:uid="{AFFD21E1-4666-47C1-A427-F5B59CEEB36C}"/>
    <cellStyle name="Normal 6 2 2 2 4 2 3 2 2" xfId="14686" xr:uid="{81A0910E-BDF2-49FA-8C64-BBC3795D3B48}"/>
    <cellStyle name="Normal 6 2 2 2 4 2 3 3" xfId="14687" xr:uid="{944B6AC0-1CFF-4690-8F58-D5817F19F30E}"/>
    <cellStyle name="Normal 6 2 2 2 4 2 4" xfId="14688" xr:uid="{4048B2CE-59D1-48F0-8110-C6A6EBD9B8BD}"/>
    <cellStyle name="Normal 6 2 2 2 4 2 4 2" xfId="14689" xr:uid="{6EE8F5F9-D33F-4B0F-8C2B-65FC85D4F101}"/>
    <cellStyle name="Normal 6 2 2 2 4 2 5" xfId="14690" xr:uid="{823D76FB-4403-434F-8A78-5A6C380B2C48}"/>
    <cellStyle name="Normal 6 2 2 2 4 3" xfId="14691" xr:uid="{5B6371EB-6004-46E3-95F0-7B26178215EC}"/>
    <cellStyle name="Normal 6 2 2 2 4 3 2" xfId="14692" xr:uid="{5DFA699F-46E1-4636-A97E-1F161BA7DBE1}"/>
    <cellStyle name="Normal 6 2 2 2 4 3 2 2" xfId="14693" xr:uid="{B73A613F-D1F7-4321-A91D-2FD30203A609}"/>
    <cellStyle name="Normal 6 2 2 2 4 3 2 2 2" xfId="14694" xr:uid="{45EDE3E2-5010-48BB-A873-D1FB7B486CB5}"/>
    <cellStyle name="Normal 6 2 2 2 4 3 2 3" xfId="14695" xr:uid="{882642B7-5953-40BA-ACC3-741AF5FCDECA}"/>
    <cellStyle name="Normal 6 2 2 2 4 3 3" xfId="14696" xr:uid="{A602D254-CE83-4964-B734-127B25A6853C}"/>
    <cellStyle name="Normal 6 2 2 2 4 3 3 2" xfId="14697" xr:uid="{1ABA7D13-5F8B-41F3-AFF2-B498B8B954E2}"/>
    <cellStyle name="Normal 6 2 2 2 4 3 4" xfId="14698" xr:uid="{A88A2F7D-8C21-4777-8617-231CBB007228}"/>
    <cellStyle name="Normal 6 2 2 2 4 4" xfId="14699" xr:uid="{C1865E0E-0CD4-458A-AE3C-5FCE6A8B7489}"/>
    <cellStyle name="Normal 6 2 2 2 4 4 2" xfId="14700" xr:uid="{25F05758-FEC6-43D0-B664-9786E6443DFA}"/>
    <cellStyle name="Normal 6 2 2 2 4 4 2 2" xfId="14701" xr:uid="{4C89D9A0-1205-4DE5-BFBE-095DDD3B1269}"/>
    <cellStyle name="Normal 6 2 2 2 4 4 3" xfId="14702" xr:uid="{3DE2A209-C8B4-4BC0-A156-251FDE40DDC5}"/>
    <cellStyle name="Normal 6 2 2 2 4 5" xfId="14703" xr:uid="{744FC3BB-4756-41C1-BD4F-76DA9CC7E953}"/>
    <cellStyle name="Normal 6 2 2 2 4 5 2" xfId="14704" xr:uid="{B2AEF598-F8D7-4AFC-AF08-A89292D4ED4C}"/>
    <cellStyle name="Normal 6 2 2 2 4 6" xfId="14705" xr:uid="{C88F4623-1835-4BD8-93A3-F0DAA9F79EBF}"/>
    <cellStyle name="Normal 6 2 2 2 5" xfId="14706" xr:uid="{CD355AF9-DA6F-4407-9F85-BCA3E31E934C}"/>
    <cellStyle name="Normal 6 2 2 2 5 2" xfId="14707" xr:uid="{596DB467-4AA6-41B4-9ABA-1684C4C67332}"/>
    <cellStyle name="Normal 6 2 2 2 5 2 2" xfId="14708" xr:uid="{E2B1ADAA-8287-4853-A84E-6E2ED1183F19}"/>
    <cellStyle name="Normal 6 2 2 2 5 2 2 2" xfId="14709" xr:uid="{CB3A8442-EF7B-492D-98BF-18B2DF41A483}"/>
    <cellStyle name="Normal 6 2 2 2 5 2 2 2 2" xfId="14710" xr:uid="{BA3562FE-8E85-4D86-B59E-2315939FBB2D}"/>
    <cellStyle name="Normal 6 2 2 2 5 2 2 3" xfId="14711" xr:uid="{F2357E01-E14A-4508-ABA1-C9FE3B06A8FE}"/>
    <cellStyle name="Normal 6 2 2 2 5 2 3" xfId="14712" xr:uid="{4CB188EF-88AC-40A9-AC12-7D78111BF8BB}"/>
    <cellStyle name="Normal 6 2 2 2 5 2 3 2" xfId="14713" xr:uid="{8D75D7E9-5CF1-4D52-9EB1-54A2899C2193}"/>
    <cellStyle name="Normal 6 2 2 2 5 2 4" xfId="14714" xr:uid="{766E353E-17F7-45AF-89B0-4A9A56F6E050}"/>
    <cellStyle name="Normal 6 2 2 2 5 3" xfId="14715" xr:uid="{E43AFFA0-20E6-4F9C-AC76-00D95069F1B5}"/>
    <cellStyle name="Normal 6 2 2 2 5 3 2" xfId="14716" xr:uid="{F5AD98A2-41C9-4B00-A042-65AF9D856615}"/>
    <cellStyle name="Normal 6 2 2 2 5 3 2 2" xfId="14717" xr:uid="{A459ACFC-15AE-4182-81E1-9FEC65B0F8C1}"/>
    <cellStyle name="Normal 6 2 2 2 5 3 3" xfId="14718" xr:uid="{FEDC855A-EFD3-410B-8ACC-B67DC7B78ECE}"/>
    <cellStyle name="Normal 6 2 2 2 5 4" xfId="14719" xr:uid="{3F18B47C-0B27-4084-A76C-68491C677E52}"/>
    <cellStyle name="Normal 6 2 2 2 5 4 2" xfId="14720" xr:uid="{7CEC5215-93FE-40F8-A1D7-0A37C0D96535}"/>
    <cellStyle name="Normal 6 2 2 2 5 5" xfId="14721" xr:uid="{B8BDAC27-4402-48C8-A4EB-A673025962EA}"/>
    <cellStyle name="Normal 6 2 2 2 6" xfId="14722" xr:uid="{54656DA4-35FA-4C92-8963-316CFE22A4C7}"/>
    <cellStyle name="Normal 6 2 2 2 6 2" xfId="14723" xr:uid="{45AF3D5E-C1CE-496F-B434-548A9A742183}"/>
    <cellStyle name="Normal 6 2 2 2 6 2 2" xfId="14724" xr:uid="{94062D96-5E29-4ACE-9684-BCB906D8A3CE}"/>
    <cellStyle name="Normal 6 2 2 2 6 2 2 2" xfId="14725" xr:uid="{EA1318CE-23EB-43A2-A9E8-5511E62397F3}"/>
    <cellStyle name="Normal 6 2 2 2 6 2 3" xfId="14726" xr:uid="{5D11ECFD-1F6E-4EBA-B977-53A1E0F8F4C7}"/>
    <cellStyle name="Normal 6 2 2 2 6 3" xfId="14727" xr:uid="{8DDE2C6B-8597-4137-B2FD-2CB653E35C13}"/>
    <cellStyle name="Normal 6 2 2 2 6 3 2" xfId="14728" xr:uid="{02A8D9B9-B407-4B6D-B737-D5871EB771CD}"/>
    <cellStyle name="Normal 6 2 2 2 6 4" xfId="14729" xr:uid="{E0C7B9C3-DE16-40AE-A1F2-68C0D370E1DF}"/>
    <cellStyle name="Normal 6 2 2 2 7" xfId="14730" xr:uid="{D9BC1280-3FEA-4CD9-A035-4B8008043FB0}"/>
    <cellStyle name="Normal 6 2 2 2 7 2" xfId="14731" xr:uid="{7BB07755-1870-4D56-A8FB-FD348A308734}"/>
    <cellStyle name="Normal 6 2 2 2 7 2 2" xfId="14732" xr:uid="{F765F7C6-D1A2-4826-993D-977978AAD461}"/>
    <cellStyle name="Normal 6 2 2 2 7 3" xfId="14733" xr:uid="{4DBAA8F9-D67E-458A-9CC1-6D048ABB4EAC}"/>
    <cellStyle name="Normal 6 2 2 2 8" xfId="14734" xr:uid="{2A8C6C19-C98A-4F29-A50C-DD352C8222E5}"/>
    <cellStyle name="Normal 6 2 2 2 8 2" xfId="14735" xr:uid="{4D9D8248-1A19-4184-B4F4-5AD9B28C9C37}"/>
    <cellStyle name="Normal 6 2 2 2 9" xfId="14736" xr:uid="{145CDE4A-5C26-46E5-A3CE-7935F58E7A03}"/>
    <cellStyle name="Normal 6 2 2 3" xfId="14737" xr:uid="{2555217A-2BF8-4A45-95E4-73FCB5B2ADA8}"/>
    <cellStyle name="Normal 6 2 2 3 2" xfId="14738" xr:uid="{87E015B6-7CE3-4BEC-AD92-EA9F3F8124F0}"/>
    <cellStyle name="Normal 6 2 2 3 2 2" xfId="14739" xr:uid="{973C99D7-EDC7-43DA-9B90-2B112A91B4B8}"/>
    <cellStyle name="Normal 6 2 2 3 2 2 2" xfId="14740" xr:uid="{522D0A93-0BDB-406B-B3BE-123672EE4E9A}"/>
    <cellStyle name="Normal 6 2 2 3 2 2 2 2" xfId="14741" xr:uid="{EE400DB7-3601-4FFB-A4AB-6FB95EC0E3BE}"/>
    <cellStyle name="Normal 6 2 2 3 2 2 2 2 2" xfId="14742" xr:uid="{34CB2788-CA8A-4F11-B2CC-096502F50BDE}"/>
    <cellStyle name="Normal 6 2 2 3 2 2 2 2 2 2" xfId="14743" xr:uid="{AC180461-C100-4644-8106-C4265B396A36}"/>
    <cellStyle name="Normal 6 2 2 3 2 2 2 2 2 2 2" xfId="14744" xr:uid="{F1685289-9F4A-4FE1-8950-EB6459AAFD73}"/>
    <cellStyle name="Normal 6 2 2 3 2 2 2 2 2 3" xfId="14745" xr:uid="{D147959A-A936-4456-94A3-E82723B71990}"/>
    <cellStyle name="Normal 6 2 2 3 2 2 2 2 3" xfId="14746" xr:uid="{38A33996-7CF6-456E-B341-8D438B70E9D9}"/>
    <cellStyle name="Normal 6 2 2 3 2 2 2 2 3 2" xfId="14747" xr:uid="{F961D5FB-56B4-4BD7-B20B-BFF51290A71F}"/>
    <cellStyle name="Normal 6 2 2 3 2 2 2 2 4" xfId="14748" xr:uid="{B506DCDF-75D7-4899-95CD-AE47E49C4048}"/>
    <cellStyle name="Normal 6 2 2 3 2 2 2 3" xfId="14749" xr:uid="{DE0B5E04-56D5-484B-9DAC-8C984CA1B3B9}"/>
    <cellStyle name="Normal 6 2 2 3 2 2 2 3 2" xfId="14750" xr:uid="{065783FC-B52D-4796-A22A-98E8F3028158}"/>
    <cellStyle name="Normal 6 2 2 3 2 2 2 3 2 2" xfId="14751" xr:uid="{99727AF3-ADBF-441F-A022-D29D6B9D3A3D}"/>
    <cellStyle name="Normal 6 2 2 3 2 2 2 3 3" xfId="14752" xr:uid="{BBC68D12-D7D5-427E-AE3A-64B00C87F59D}"/>
    <cellStyle name="Normal 6 2 2 3 2 2 2 4" xfId="14753" xr:uid="{32477ED2-C3B8-4609-A328-61045910EBB7}"/>
    <cellStyle name="Normal 6 2 2 3 2 2 2 4 2" xfId="14754" xr:uid="{E9897A45-D18B-4573-A5EC-A0ACE2358506}"/>
    <cellStyle name="Normal 6 2 2 3 2 2 2 5" xfId="14755" xr:uid="{67680077-0D71-4FCD-BFF7-C76421E18B60}"/>
    <cellStyle name="Normal 6 2 2 3 2 2 3" xfId="14756" xr:uid="{B303155A-4F2D-4F5B-BBC6-1271A1B805AE}"/>
    <cellStyle name="Normal 6 2 2 3 2 2 3 2" xfId="14757" xr:uid="{213B3FD9-DBC4-445A-9109-641BC07EA769}"/>
    <cellStyle name="Normal 6 2 2 3 2 2 3 2 2" xfId="14758" xr:uid="{18E8543A-DC70-4E49-BCFE-D3DFB2791DA8}"/>
    <cellStyle name="Normal 6 2 2 3 2 2 3 2 2 2" xfId="14759" xr:uid="{577250CB-FF32-4767-9891-633B62D8FD6A}"/>
    <cellStyle name="Normal 6 2 2 3 2 2 3 2 3" xfId="14760" xr:uid="{A66D16E9-8DC5-457C-B47B-A52CB551633B}"/>
    <cellStyle name="Normal 6 2 2 3 2 2 3 3" xfId="14761" xr:uid="{4C0F83A5-DB80-4D95-96B5-82C24AE33FD2}"/>
    <cellStyle name="Normal 6 2 2 3 2 2 3 3 2" xfId="14762" xr:uid="{A51D7336-5238-4000-9E42-4CF83FDF7E40}"/>
    <cellStyle name="Normal 6 2 2 3 2 2 3 4" xfId="14763" xr:uid="{9E7C72C3-2F70-45C3-88C3-F894469545FC}"/>
    <cellStyle name="Normal 6 2 2 3 2 2 4" xfId="14764" xr:uid="{A4E910F3-2091-4E56-9B1F-E0D93BDF8BC5}"/>
    <cellStyle name="Normal 6 2 2 3 2 2 4 2" xfId="14765" xr:uid="{8E15024E-C33E-4F7A-909F-AF98CD971FDE}"/>
    <cellStyle name="Normal 6 2 2 3 2 2 4 2 2" xfId="14766" xr:uid="{361B124C-CCFA-456E-B629-AFCD43A137D6}"/>
    <cellStyle name="Normal 6 2 2 3 2 2 4 3" xfId="14767" xr:uid="{234FA518-F81A-48A8-9B3F-2D431830C19D}"/>
    <cellStyle name="Normal 6 2 2 3 2 2 5" xfId="14768" xr:uid="{782DF99D-350F-4E01-962E-73D0F21C2477}"/>
    <cellStyle name="Normal 6 2 2 3 2 2 5 2" xfId="14769" xr:uid="{9E05CB4E-C944-483E-BB09-0B552B8164EC}"/>
    <cellStyle name="Normal 6 2 2 3 2 2 6" xfId="14770" xr:uid="{8FE8FB4B-0963-486F-830F-8739ADDB6047}"/>
    <cellStyle name="Normal 6 2 2 3 2 3" xfId="14771" xr:uid="{FC26682C-AA44-40BF-A335-B96ACE025487}"/>
    <cellStyle name="Normal 6 2 2 3 2 3 2" xfId="14772" xr:uid="{F593109D-EA89-4E6F-ADC2-F6D5E49D8780}"/>
    <cellStyle name="Normal 6 2 2 3 2 3 2 2" xfId="14773" xr:uid="{33CE3FE3-DEC8-4A70-949C-36DC0AF21AA6}"/>
    <cellStyle name="Normal 6 2 2 3 2 3 2 2 2" xfId="14774" xr:uid="{E0F52481-9128-4036-BB95-D3F1AD1CE3FC}"/>
    <cellStyle name="Normal 6 2 2 3 2 3 2 2 2 2" xfId="14775" xr:uid="{FCA07C57-B35A-4AF0-B05F-EACCEBE9EB01}"/>
    <cellStyle name="Normal 6 2 2 3 2 3 2 2 3" xfId="14776" xr:uid="{9D34C1B7-3BFD-4D9C-8641-B57AB60C6837}"/>
    <cellStyle name="Normal 6 2 2 3 2 3 2 3" xfId="14777" xr:uid="{2041C0DE-F81C-4158-B399-8744FBB4E1BF}"/>
    <cellStyle name="Normal 6 2 2 3 2 3 2 3 2" xfId="14778" xr:uid="{262A2A2E-F08D-43F3-883E-06955E6974FA}"/>
    <cellStyle name="Normal 6 2 2 3 2 3 2 4" xfId="14779" xr:uid="{F0ED72C3-D008-4FE5-A29C-32FD28B343B5}"/>
    <cellStyle name="Normal 6 2 2 3 2 3 3" xfId="14780" xr:uid="{9521A1DC-8A20-4987-A367-173AF5625C3F}"/>
    <cellStyle name="Normal 6 2 2 3 2 3 3 2" xfId="14781" xr:uid="{624558BF-5CE8-4C54-A5FB-4E9F7BAF6EAE}"/>
    <cellStyle name="Normal 6 2 2 3 2 3 3 2 2" xfId="14782" xr:uid="{5B6CD5F3-4CB0-4949-B04B-E1101CEC3518}"/>
    <cellStyle name="Normal 6 2 2 3 2 3 3 3" xfId="14783" xr:uid="{CC4F6E5A-CE05-42EA-9279-AD0CFA21C70E}"/>
    <cellStyle name="Normal 6 2 2 3 2 3 4" xfId="14784" xr:uid="{4F05869F-36AA-4482-979E-9715EE669CB6}"/>
    <cellStyle name="Normal 6 2 2 3 2 3 4 2" xfId="14785" xr:uid="{470FD5F2-3747-465E-AE67-DDB0F3723486}"/>
    <cellStyle name="Normal 6 2 2 3 2 3 5" xfId="14786" xr:uid="{EB8953C6-8048-4A3F-B79C-4F6F08F12690}"/>
    <cellStyle name="Normal 6 2 2 3 2 4" xfId="14787" xr:uid="{C2A096E5-270B-4530-878F-B5B86574924B}"/>
    <cellStyle name="Normal 6 2 2 3 2 4 2" xfId="14788" xr:uid="{F17F2D1E-1DD6-4CAF-9D89-EE7AB16FAF66}"/>
    <cellStyle name="Normal 6 2 2 3 2 4 2 2" xfId="14789" xr:uid="{5B218C2D-D9EA-4B49-BAD0-F72A08AE09EF}"/>
    <cellStyle name="Normal 6 2 2 3 2 4 2 2 2" xfId="14790" xr:uid="{89DC51D0-07AA-455E-B3B1-7B2874F0AC66}"/>
    <cellStyle name="Normal 6 2 2 3 2 4 2 3" xfId="14791" xr:uid="{E44350CA-D888-4BB4-A088-22BA8BE08E57}"/>
    <cellStyle name="Normal 6 2 2 3 2 4 3" xfId="14792" xr:uid="{3177896B-0082-4D0B-9CBD-38F29A7414EC}"/>
    <cellStyle name="Normal 6 2 2 3 2 4 3 2" xfId="14793" xr:uid="{FBAB3A6C-CDC1-442B-BA7B-0BB5B23EBBE5}"/>
    <cellStyle name="Normal 6 2 2 3 2 4 4" xfId="14794" xr:uid="{5D6B5895-83A5-42E6-AB4F-1898359F34A3}"/>
    <cellStyle name="Normal 6 2 2 3 2 5" xfId="14795" xr:uid="{D67FB9A1-80D9-4DEB-8CF0-97F02D80AA91}"/>
    <cellStyle name="Normal 6 2 2 3 2 5 2" xfId="14796" xr:uid="{DEDE3DDE-35C4-4D05-85A5-E661973FF627}"/>
    <cellStyle name="Normal 6 2 2 3 2 5 2 2" xfId="14797" xr:uid="{5C700A30-607E-49DC-A8FB-A1EAE9156571}"/>
    <cellStyle name="Normal 6 2 2 3 2 5 3" xfId="14798" xr:uid="{325EA720-80A8-44BD-9DC2-F550102C6249}"/>
    <cellStyle name="Normal 6 2 2 3 2 6" xfId="14799" xr:uid="{1664CE2C-C581-47D5-A036-F0E4F14B11E0}"/>
    <cellStyle name="Normal 6 2 2 3 2 6 2" xfId="14800" xr:uid="{8005D8D1-6AC0-44D8-A505-F36BB96D836A}"/>
    <cellStyle name="Normal 6 2 2 3 2 7" xfId="14801" xr:uid="{80E606A4-40B4-4EAD-A53F-E4ADC9ED673E}"/>
    <cellStyle name="Normal 6 2 2 3 3" xfId="14802" xr:uid="{6A94EB43-F95B-49CD-B32C-AFC3CB534933}"/>
    <cellStyle name="Normal 6 2 2 3 3 2" xfId="14803" xr:uid="{75E9C2B9-7479-4AC6-B6D4-06606C3C6CC9}"/>
    <cellStyle name="Normal 6 2 2 3 3 2 2" xfId="14804" xr:uid="{6A5FA8DE-98D4-4ADD-B8B2-9C527BAEEEE6}"/>
    <cellStyle name="Normal 6 2 2 3 3 2 2 2" xfId="14805" xr:uid="{9CAA7CBD-9DED-42EA-9C24-DD69A2B28B5A}"/>
    <cellStyle name="Normal 6 2 2 3 3 2 2 2 2" xfId="14806" xr:uid="{7DD82AA4-556F-473B-9F5E-745FDF902587}"/>
    <cellStyle name="Normal 6 2 2 3 3 2 2 2 2 2" xfId="14807" xr:uid="{6066728E-A102-44E3-84D0-BB7E345C50E0}"/>
    <cellStyle name="Normal 6 2 2 3 3 2 2 2 3" xfId="14808" xr:uid="{6A920F87-DC50-4B10-BAE4-89DA7637B991}"/>
    <cellStyle name="Normal 6 2 2 3 3 2 2 3" xfId="14809" xr:uid="{BC8620BA-C37D-4C0F-8318-2B6F3E567430}"/>
    <cellStyle name="Normal 6 2 2 3 3 2 2 3 2" xfId="14810" xr:uid="{A7743807-6100-4681-90BF-E84DA47B0CD8}"/>
    <cellStyle name="Normal 6 2 2 3 3 2 2 4" xfId="14811" xr:uid="{F6A99D90-3A8E-4DE9-A46F-F573A83CC952}"/>
    <cellStyle name="Normal 6 2 2 3 3 2 3" xfId="14812" xr:uid="{866C13E8-0F27-449E-B032-AD02FF392276}"/>
    <cellStyle name="Normal 6 2 2 3 3 2 3 2" xfId="14813" xr:uid="{F9738A1A-D0D6-4495-8478-21429B76644F}"/>
    <cellStyle name="Normal 6 2 2 3 3 2 3 2 2" xfId="14814" xr:uid="{D732562B-242D-4DB5-A23D-06B1BB9A11FD}"/>
    <cellStyle name="Normal 6 2 2 3 3 2 3 3" xfId="14815" xr:uid="{8E9D1F9E-917C-466A-88E7-8FBE702A752B}"/>
    <cellStyle name="Normal 6 2 2 3 3 2 4" xfId="14816" xr:uid="{80784277-C94C-49E4-9E1F-C2E33B518D65}"/>
    <cellStyle name="Normal 6 2 2 3 3 2 4 2" xfId="14817" xr:uid="{CFBDF52E-D8D7-4B35-922F-36D03258D971}"/>
    <cellStyle name="Normal 6 2 2 3 3 2 5" xfId="14818" xr:uid="{8C9FFCE0-C6AE-422B-8AE0-2E3F5F2B48A9}"/>
    <cellStyle name="Normal 6 2 2 3 3 3" xfId="14819" xr:uid="{A56993D5-14D9-4199-B930-F120954D8F69}"/>
    <cellStyle name="Normal 6 2 2 3 3 3 2" xfId="14820" xr:uid="{CFB1569B-695E-442B-A077-412289C5D6C5}"/>
    <cellStyle name="Normal 6 2 2 3 3 3 2 2" xfId="14821" xr:uid="{8D4C46C2-643A-4137-807A-F7CD1D74B4AB}"/>
    <cellStyle name="Normal 6 2 2 3 3 3 2 2 2" xfId="14822" xr:uid="{7A1F6117-9BFF-43BC-B970-A838B0A3D639}"/>
    <cellStyle name="Normal 6 2 2 3 3 3 2 3" xfId="14823" xr:uid="{0E1A21FE-540E-4936-91E9-31FC0ADD8066}"/>
    <cellStyle name="Normal 6 2 2 3 3 3 3" xfId="14824" xr:uid="{F868AAE3-9797-486A-A4FD-750AAE0DF30C}"/>
    <cellStyle name="Normal 6 2 2 3 3 3 3 2" xfId="14825" xr:uid="{4B661D14-336F-42D1-8C4E-658C15CD94F5}"/>
    <cellStyle name="Normal 6 2 2 3 3 3 4" xfId="14826" xr:uid="{5F063131-56C1-455C-98DA-594623C56EC6}"/>
    <cellStyle name="Normal 6 2 2 3 3 4" xfId="14827" xr:uid="{81BFD426-4C9C-4DA8-8888-C47AC71F5FAE}"/>
    <cellStyle name="Normal 6 2 2 3 3 4 2" xfId="14828" xr:uid="{330268FC-D8B1-48C1-B6B6-15188A273B77}"/>
    <cellStyle name="Normal 6 2 2 3 3 4 2 2" xfId="14829" xr:uid="{79136096-BB4C-4B24-9F00-983CB614DE38}"/>
    <cellStyle name="Normal 6 2 2 3 3 4 3" xfId="14830" xr:uid="{7E0859F2-8650-4D93-8090-A89FDF19EBA9}"/>
    <cellStyle name="Normal 6 2 2 3 3 5" xfId="14831" xr:uid="{38D6AAB8-BD15-4999-958F-ED06EFA45681}"/>
    <cellStyle name="Normal 6 2 2 3 3 5 2" xfId="14832" xr:uid="{FE87381C-A4DC-48A7-BB0C-8DF4B163DAD1}"/>
    <cellStyle name="Normal 6 2 2 3 3 6" xfId="14833" xr:uid="{B37567A5-304C-4E8F-AFAB-ECBA0682C7E3}"/>
    <cellStyle name="Normal 6 2 2 3 4" xfId="14834" xr:uid="{09A3F869-B870-437F-9EE1-EAB96E18B48E}"/>
    <cellStyle name="Normal 6 2 2 3 4 2" xfId="14835" xr:uid="{64D65894-AFFA-4021-9991-5FDB5AC1525A}"/>
    <cellStyle name="Normal 6 2 2 3 4 2 2" xfId="14836" xr:uid="{BA9AA9E7-52A9-412D-8594-F45FC681FEF2}"/>
    <cellStyle name="Normal 6 2 2 3 4 2 2 2" xfId="14837" xr:uid="{E5E885E6-EF11-4FA2-8EFE-7A8F99A54FAA}"/>
    <cellStyle name="Normal 6 2 2 3 4 2 2 2 2" xfId="14838" xr:uid="{C8989D8B-BEF7-419F-A603-F678D221116B}"/>
    <cellStyle name="Normal 6 2 2 3 4 2 2 3" xfId="14839" xr:uid="{E0F6E2E7-3ED2-409A-B5DB-6196E729342D}"/>
    <cellStyle name="Normal 6 2 2 3 4 2 3" xfId="14840" xr:uid="{032759A6-B798-4DD2-9D03-5EFC3CA6926B}"/>
    <cellStyle name="Normal 6 2 2 3 4 2 3 2" xfId="14841" xr:uid="{6C22B549-E5F5-479A-94F3-4084BACEDD2A}"/>
    <cellStyle name="Normal 6 2 2 3 4 2 4" xfId="14842" xr:uid="{AA766A16-7BD0-4280-90F5-A14BFE8F5A6E}"/>
    <cellStyle name="Normal 6 2 2 3 4 3" xfId="14843" xr:uid="{B51F11DE-5D55-4EFD-910F-DFEAB60BED84}"/>
    <cellStyle name="Normal 6 2 2 3 4 3 2" xfId="14844" xr:uid="{E970F9AF-57BB-45CB-B1B3-9EA51CCCC24B}"/>
    <cellStyle name="Normal 6 2 2 3 4 3 2 2" xfId="14845" xr:uid="{107812A8-DA4E-433D-A956-73FCB7B3CE8F}"/>
    <cellStyle name="Normal 6 2 2 3 4 3 3" xfId="14846" xr:uid="{B26B6F2A-9114-42A8-880C-249AAE52340C}"/>
    <cellStyle name="Normal 6 2 2 3 4 4" xfId="14847" xr:uid="{216828AA-6393-4DF3-ABFD-24920704D014}"/>
    <cellStyle name="Normal 6 2 2 3 4 4 2" xfId="14848" xr:uid="{A6EC5561-643F-4B87-83A2-4AA3C875776A}"/>
    <cellStyle name="Normal 6 2 2 3 4 5" xfId="14849" xr:uid="{7182C487-3380-4812-93F5-226B8267C086}"/>
    <cellStyle name="Normal 6 2 2 3 5" xfId="14850" xr:uid="{E828D76A-3273-47CE-881A-83DEF985AAFE}"/>
    <cellStyle name="Normal 6 2 2 3 5 2" xfId="14851" xr:uid="{29BAE319-05B1-468F-A858-7789DD80199E}"/>
    <cellStyle name="Normal 6 2 2 3 5 2 2" xfId="14852" xr:uid="{D51FFFBA-F6AF-40D2-B909-4751214FFE2A}"/>
    <cellStyle name="Normal 6 2 2 3 5 2 2 2" xfId="14853" xr:uid="{24933049-BDA0-4DA1-9696-174EF107B1D0}"/>
    <cellStyle name="Normal 6 2 2 3 5 2 3" xfId="14854" xr:uid="{83E4A222-6E09-48B2-9568-84FDA271CB7E}"/>
    <cellStyle name="Normal 6 2 2 3 5 3" xfId="14855" xr:uid="{9257402D-FA8D-4A6C-B283-A1D54DF24396}"/>
    <cellStyle name="Normal 6 2 2 3 5 3 2" xfId="14856" xr:uid="{063556FD-8F46-4361-A0B0-4FAA2EF8A917}"/>
    <cellStyle name="Normal 6 2 2 3 5 4" xfId="14857" xr:uid="{DDAD0C2B-4053-48EA-8603-F39BD51CF501}"/>
    <cellStyle name="Normal 6 2 2 3 6" xfId="14858" xr:uid="{8C08D018-BC8F-4B45-9B39-B7FE028E4E71}"/>
    <cellStyle name="Normal 6 2 2 3 6 2" xfId="14859" xr:uid="{2AFD5920-446F-42EC-A698-0075B937FAEF}"/>
    <cellStyle name="Normal 6 2 2 3 6 2 2" xfId="14860" xr:uid="{2A1A9062-8FC8-48F0-A08E-49F5CD491B27}"/>
    <cellStyle name="Normal 6 2 2 3 6 3" xfId="14861" xr:uid="{ACB62573-17D2-4F11-B27D-051E5E1F4E2D}"/>
    <cellStyle name="Normal 6 2 2 3 7" xfId="14862" xr:uid="{A8ABF54F-46E1-497B-B99B-AA41175EAEFC}"/>
    <cellStyle name="Normal 6 2 2 3 7 2" xfId="14863" xr:uid="{93F01A83-6C9F-4B0B-B6A1-D1E95B8B450D}"/>
    <cellStyle name="Normal 6 2 2 3 8" xfId="14864" xr:uid="{9D262128-9EA9-415A-AA39-E45F1FBCB303}"/>
    <cellStyle name="Normal 6 2 2 4" xfId="14865" xr:uid="{EF05BAB6-76D2-49BF-A98D-D63642B8EBFC}"/>
    <cellStyle name="Normal 6 2 2 4 2" xfId="14866" xr:uid="{FBBB8C5F-FBD5-4AB5-81C8-7F0C90803056}"/>
    <cellStyle name="Normal 6 2 2 4 2 2" xfId="14867" xr:uid="{9B12B083-E79C-4A0F-BA7B-F58DED433FAC}"/>
    <cellStyle name="Normal 6 2 2 4 2 2 2" xfId="14868" xr:uid="{53A9FBB1-6FE9-48FA-9C20-30E72EBD2814}"/>
    <cellStyle name="Normal 6 2 2 4 2 2 2 2" xfId="14869" xr:uid="{2C9F05E1-67D8-48EB-A7D2-1B98498FC12C}"/>
    <cellStyle name="Normal 6 2 2 4 2 2 2 2 2" xfId="14870" xr:uid="{9C81440D-18E8-475F-A258-BC2D89B67F1E}"/>
    <cellStyle name="Normal 6 2 2 4 2 2 2 2 2 2" xfId="14871" xr:uid="{23BDCA69-4FEB-4685-A75E-2DB0F545E849}"/>
    <cellStyle name="Normal 6 2 2 4 2 2 2 2 3" xfId="14872" xr:uid="{90F28401-465A-45F0-8406-F26E07FD5C51}"/>
    <cellStyle name="Normal 6 2 2 4 2 2 2 3" xfId="14873" xr:uid="{493CD3D6-33A0-4E54-8FF1-9E0C9858365D}"/>
    <cellStyle name="Normal 6 2 2 4 2 2 2 3 2" xfId="14874" xr:uid="{5BD7192E-5066-4D02-BEC9-F2B6A6D5CC27}"/>
    <cellStyle name="Normal 6 2 2 4 2 2 2 4" xfId="14875" xr:uid="{5E7158FC-460C-4617-A054-FB6C585771F9}"/>
    <cellStyle name="Normal 6 2 2 4 2 2 3" xfId="14876" xr:uid="{6171BCDA-EF05-4471-9CD2-342CEC15419D}"/>
    <cellStyle name="Normal 6 2 2 4 2 2 3 2" xfId="14877" xr:uid="{C9AAF773-0D9B-4347-B0D2-5423FD631CE0}"/>
    <cellStyle name="Normal 6 2 2 4 2 2 3 2 2" xfId="14878" xr:uid="{1F317884-5FC6-439A-8F9D-D4C7D8D8C4D7}"/>
    <cellStyle name="Normal 6 2 2 4 2 2 3 3" xfId="14879" xr:uid="{37F78291-D71D-4AFE-83B0-B0D59A03F976}"/>
    <cellStyle name="Normal 6 2 2 4 2 2 4" xfId="14880" xr:uid="{9FF74A11-4BC0-44B1-A57E-F3E579A0A62F}"/>
    <cellStyle name="Normal 6 2 2 4 2 2 4 2" xfId="14881" xr:uid="{F7D905E2-6838-4CF8-8812-FA8BB0FCB9E0}"/>
    <cellStyle name="Normal 6 2 2 4 2 2 5" xfId="14882" xr:uid="{BFA6509D-6CF2-4F88-B4C3-A7955982E10F}"/>
    <cellStyle name="Normal 6 2 2 4 2 3" xfId="14883" xr:uid="{1C81337A-9EF9-4A4A-84BF-54D6CE899215}"/>
    <cellStyle name="Normal 6 2 2 4 2 3 2" xfId="14884" xr:uid="{40B3B716-A43F-4D18-ADBA-E17DDD4B6B3B}"/>
    <cellStyle name="Normal 6 2 2 4 2 3 2 2" xfId="14885" xr:uid="{03E5488D-BF8C-4518-8C8A-AD1F9EAC95F5}"/>
    <cellStyle name="Normal 6 2 2 4 2 3 2 2 2" xfId="14886" xr:uid="{EFA6A0F9-59E3-4A21-A121-1F6AF7C02A0D}"/>
    <cellStyle name="Normal 6 2 2 4 2 3 2 3" xfId="14887" xr:uid="{10BFB7F3-5381-4B2D-8D15-7928934B97BB}"/>
    <cellStyle name="Normal 6 2 2 4 2 3 3" xfId="14888" xr:uid="{BAF5FC9E-0D7B-4048-80DD-CCB112DC6019}"/>
    <cellStyle name="Normal 6 2 2 4 2 3 3 2" xfId="14889" xr:uid="{B00FC328-7119-4B7A-906A-27438897A515}"/>
    <cellStyle name="Normal 6 2 2 4 2 3 4" xfId="14890" xr:uid="{BC7A71DF-4EA5-4803-9308-8631E71BF4DA}"/>
    <cellStyle name="Normal 6 2 2 4 2 4" xfId="14891" xr:uid="{0AEEAE5F-94D8-4C21-81A3-1048478590AF}"/>
    <cellStyle name="Normal 6 2 2 4 2 4 2" xfId="14892" xr:uid="{D4B2D678-2855-40A3-A20B-AFA6172719D5}"/>
    <cellStyle name="Normal 6 2 2 4 2 4 2 2" xfId="14893" xr:uid="{07672DEB-0AFF-47C3-83FB-EB4042238D26}"/>
    <cellStyle name="Normal 6 2 2 4 2 4 3" xfId="14894" xr:uid="{62B4F048-3507-4057-AE8B-963E20C104AD}"/>
    <cellStyle name="Normal 6 2 2 4 2 5" xfId="14895" xr:uid="{2EF31EEB-61DC-47F4-B1CD-C66B333AF47F}"/>
    <cellStyle name="Normal 6 2 2 4 2 5 2" xfId="14896" xr:uid="{6A4C203C-5900-4487-9D54-A31124F546FB}"/>
    <cellStyle name="Normal 6 2 2 4 2 6" xfId="14897" xr:uid="{48F74243-F983-4133-8000-32A50D28F9EB}"/>
    <cellStyle name="Normal 6 2 2 4 3" xfId="14898" xr:uid="{E4A14470-35E4-4609-A728-413497726F88}"/>
    <cellStyle name="Normal 6 2 2 4 3 2" xfId="14899" xr:uid="{CD29B74C-EA47-4836-BD2C-33DDCAE21D88}"/>
    <cellStyle name="Normal 6 2 2 4 3 2 2" xfId="14900" xr:uid="{1C89B579-C8D7-4D24-8106-56BEBC762125}"/>
    <cellStyle name="Normal 6 2 2 4 3 2 2 2" xfId="14901" xr:uid="{5C6F3581-8495-4FA1-9EC9-EF9C9851DA0C}"/>
    <cellStyle name="Normal 6 2 2 4 3 2 2 2 2" xfId="14902" xr:uid="{E1920BC2-6A22-4BB3-A052-E16BFE66CD63}"/>
    <cellStyle name="Normal 6 2 2 4 3 2 2 3" xfId="14903" xr:uid="{38465FCE-1EB0-4ECF-87B2-1019428FF5CD}"/>
    <cellStyle name="Normal 6 2 2 4 3 2 3" xfId="14904" xr:uid="{3E3E8F5E-02F5-4700-8DF8-A7EB694AAE28}"/>
    <cellStyle name="Normal 6 2 2 4 3 2 3 2" xfId="14905" xr:uid="{282EAADA-FC3E-4FB9-948F-F0BA9504E689}"/>
    <cellStyle name="Normal 6 2 2 4 3 2 4" xfId="14906" xr:uid="{102A33F6-1D97-4A23-908F-5121BB2CD9A8}"/>
    <cellStyle name="Normal 6 2 2 4 3 3" xfId="14907" xr:uid="{A177F712-A754-48B3-A007-19E6852A602C}"/>
    <cellStyle name="Normal 6 2 2 4 3 3 2" xfId="14908" xr:uid="{38E28156-5B89-4679-9639-F29D7BB0C8EB}"/>
    <cellStyle name="Normal 6 2 2 4 3 3 2 2" xfId="14909" xr:uid="{B6F5573A-D50A-4D2E-A3A2-E4DF820D4936}"/>
    <cellStyle name="Normal 6 2 2 4 3 3 3" xfId="14910" xr:uid="{D05C3232-5553-408D-B847-DC167E9E057F}"/>
    <cellStyle name="Normal 6 2 2 4 3 4" xfId="14911" xr:uid="{DBB9C8A9-8D29-431B-B264-5E3F742C0BB2}"/>
    <cellStyle name="Normal 6 2 2 4 3 4 2" xfId="14912" xr:uid="{601E5CE6-ACDA-4360-997B-2A3FD8FE2244}"/>
    <cellStyle name="Normal 6 2 2 4 3 5" xfId="14913" xr:uid="{2CB05432-6F32-438C-8AA4-B5E46B249181}"/>
    <cellStyle name="Normal 6 2 2 4 4" xfId="14914" xr:uid="{785615FE-6A66-45BB-B97D-E26FBC1E4928}"/>
    <cellStyle name="Normal 6 2 2 4 4 2" xfId="14915" xr:uid="{77FB27C8-42E4-42CC-9D40-CD6B9952C184}"/>
    <cellStyle name="Normal 6 2 2 4 4 2 2" xfId="14916" xr:uid="{5F03D193-9C3F-4D74-A937-89B117572DFD}"/>
    <cellStyle name="Normal 6 2 2 4 4 2 2 2" xfId="14917" xr:uid="{3E623E68-6EBC-4FDA-BEF7-0585C8590686}"/>
    <cellStyle name="Normal 6 2 2 4 4 2 3" xfId="14918" xr:uid="{FB651FA6-426C-4C65-AF03-13DF07123FF8}"/>
    <cellStyle name="Normal 6 2 2 4 4 3" xfId="14919" xr:uid="{447BBF24-3E6E-46A3-9F94-D99E70A17173}"/>
    <cellStyle name="Normal 6 2 2 4 4 3 2" xfId="14920" xr:uid="{ECC0EEE9-99B4-4C4C-991E-160E7071DFD9}"/>
    <cellStyle name="Normal 6 2 2 4 4 4" xfId="14921" xr:uid="{D529E077-465E-480D-B331-A588EABE86E1}"/>
    <cellStyle name="Normal 6 2 2 4 5" xfId="14922" xr:uid="{84916350-13EE-465E-B91F-1D6F110E68DA}"/>
    <cellStyle name="Normal 6 2 2 4 5 2" xfId="14923" xr:uid="{74967175-9C38-44BE-BA39-554E5146FCDD}"/>
    <cellStyle name="Normal 6 2 2 4 5 2 2" xfId="14924" xr:uid="{417F0030-832E-4CB5-8281-C4B6E31DE564}"/>
    <cellStyle name="Normal 6 2 2 4 5 3" xfId="14925" xr:uid="{CAF9B1E7-8059-4E02-B07D-E0118CFA72D6}"/>
    <cellStyle name="Normal 6 2 2 4 6" xfId="14926" xr:uid="{4AAFED62-EAAC-4218-AB7A-8B529BF6FDB6}"/>
    <cellStyle name="Normal 6 2 2 4 6 2" xfId="14927" xr:uid="{F849D9F2-1597-4952-AEC3-E42E4E1B495F}"/>
    <cellStyle name="Normal 6 2 2 4 7" xfId="14928" xr:uid="{47063A1F-80A5-4510-B747-ADC6FB8EDD26}"/>
    <cellStyle name="Normal 6 2 2 5" xfId="14929" xr:uid="{97ED8A92-6EDB-4D5B-9680-152F0ADF96E8}"/>
    <cellStyle name="Normal 6 2 2 5 2" xfId="14930" xr:uid="{51B845B6-AA83-41E3-B84D-68EDC3DB7C4F}"/>
    <cellStyle name="Normal 6 2 2 5 2 2" xfId="14931" xr:uid="{588E138B-35ED-454B-AF74-0FA416F611A0}"/>
    <cellStyle name="Normal 6 2 2 5 2 2 2" xfId="14932" xr:uid="{A1450818-5718-4275-918F-9C8C206FBE26}"/>
    <cellStyle name="Normal 6 2 2 5 2 2 2 2" xfId="14933" xr:uid="{A7267977-54BB-4319-AC0B-778D7BC508D2}"/>
    <cellStyle name="Normal 6 2 2 5 2 2 2 2 2" xfId="14934" xr:uid="{4FD024CD-12A2-4998-9B51-A761ABFE0580}"/>
    <cellStyle name="Normal 6 2 2 5 2 2 2 3" xfId="14935" xr:uid="{C1F97CC6-20FF-4A4B-B424-F667C6AA63F5}"/>
    <cellStyle name="Normal 6 2 2 5 2 2 3" xfId="14936" xr:uid="{9319533C-3D30-4B58-99E3-74206B8EF781}"/>
    <cellStyle name="Normal 6 2 2 5 2 2 3 2" xfId="14937" xr:uid="{E61E458A-D367-48D0-93EB-71A589F617BB}"/>
    <cellStyle name="Normal 6 2 2 5 2 2 4" xfId="14938" xr:uid="{FC5FF618-9969-4E21-A88D-56B3DF15FB6E}"/>
    <cellStyle name="Normal 6 2 2 5 2 3" xfId="14939" xr:uid="{19B11777-1F51-42C4-93B6-41025DB93019}"/>
    <cellStyle name="Normal 6 2 2 5 2 3 2" xfId="14940" xr:uid="{04C08734-7057-44F3-AA28-CB0284AAFC6D}"/>
    <cellStyle name="Normal 6 2 2 5 2 3 2 2" xfId="14941" xr:uid="{DC9E172D-F791-4CF6-ABE4-B7F6D28A3439}"/>
    <cellStyle name="Normal 6 2 2 5 2 3 3" xfId="14942" xr:uid="{A6B10F7C-0673-4135-8699-F36B87DCA890}"/>
    <cellStyle name="Normal 6 2 2 5 2 4" xfId="14943" xr:uid="{E14AEF25-9971-4540-BE90-7ED0C86370DD}"/>
    <cellStyle name="Normal 6 2 2 5 2 4 2" xfId="14944" xr:uid="{66FAD4DE-E574-4953-B6EB-D6F4FDC56FB4}"/>
    <cellStyle name="Normal 6 2 2 5 2 5" xfId="14945" xr:uid="{40680483-4707-4CE1-ABC2-A0B52EE68828}"/>
    <cellStyle name="Normal 6 2 2 5 3" xfId="14946" xr:uid="{C8712320-9060-45E1-94C1-EB5BDD1F8AAF}"/>
    <cellStyle name="Normal 6 2 2 5 3 2" xfId="14947" xr:uid="{8487C5AF-89E4-4C84-BB8D-0D2CC6CAD8C7}"/>
    <cellStyle name="Normal 6 2 2 5 3 2 2" xfId="14948" xr:uid="{2246DB7D-2283-4AEC-BBEE-1FF466175CA3}"/>
    <cellStyle name="Normal 6 2 2 5 3 2 2 2" xfId="14949" xr:uid="{2504F0A1-65EA-4F8C-B125-4B513968583A}"/>
    <cellStyle name="Normal 6 2 2 5 3 2 3" xfId="14950" xr:uid="{FB4FA949-9AB5-4090-BBA6-A6FD1B6117B0}"/>
    <cellStyle name="Normal 6 2 2 5 3 3" xfId="14951" xr:uid="{C3B2ADBD-A17E-4567-A645-04881E52259D}"/>
    <cellStyle name="Normal 6 2 2 5 3 3 2" xfId="14952" xr:uid="{65497B97-EB59-4BB5-A5D1-9A880D4A7F38}"/>
    <cellStyle name="Normal 6 2 2 5 3 4" xfId="14953" xr:uid="{C9EEE23F-5945-49B0-8AF8-865B501F0A05}"/>
    <cellStyle name="Normal 6 2 2 5 4" xfId="14954" xr:uid="{3F4B4110-6EEB-4C6A-8469-5714032F5C29}"/>
    <cellStyle name="Normal 6 2 2 5 4 2" xfId="14955" xr:uid="{C38E7D0F-DFB0-497A-BFF7-E0A5C702AFF5}"/>
    <cellStyle name="Normal 6 2 2 5 4 2 2" xfId="14956" xr:uid="{BCB3328B-BBD2-4C7A-855A-AFDE7F61C2C5}"/>
    <cellStyle name="Normal 6 2 2 5 4 3" xfId="14957" xr:uid="{8A1EBAFE-8B94-4432-84CC-707C08C055EB}"/>
    <cellStyle name="Normal 6 2 2 5 5" xfId="14958" xr:uid="{199E8283-9044-4B36-B0F6-FFF2B05C8F8D}"/>
    <cellStyle name="Normal 6 2 2 5 5 2" xfId="14959" xr:uid="{5368F4A6-6847-43D7-B1D6-F60DAF0EB9EC}"/>
    <cellStyle name="Normal 6 2 2 5 6" xfId="14960" xr:uid="{D7959CB0-761F-436D-8B88-5ED44FBBC4D9}"/>
    <cellStyle name="Normal 6 2 2 6" xfId="14961" xr:uid="{E7385ACC-3107-4132-9FA2-FE6EEDF8D827}"/>
    <cellStyle name="Normal 6 2 2 6 2" xfId="14962" xr:uid="{B0D7D48F-20B0-4CAA-8F48-9C4269E0EBC7}"/>
    <cellStyle name="Normal 6 2 2 6 2 2" xfId="14963" xr:uid="{8A6B7480-D3C2-431D-90A3-C41B09699BCF}"/>
    <cellStyle name="Normal 6 2 2 6 2 2 2" xfId="14964" xr:uid="{E70F5B3A-4457-4B28-B0B7-C772D8521109}"/>
    <cellStyle name="Normal 6 2 2 6 2 2 2 2" xfId="14965" xr:uid="{4FFEC121-B631-45C1-81A2-F36B2A3422AE}"/>
    <cellStyle name="Normal 6 2 2 6 2 2 3" xfId="14966" xr:uid="{51B46E65-749E-4D11-9408-6A3C74124C3B}"/>
    <cellStyle name="Normal 6 2 2 6 2 3" xfId="14967" xr:uid="{B02D4657-CB15-40A5-B646-F2E9BD6C0B4C}"/>
    <cellStyle name="Normal 6 2 2 6 2 3 2" xfId="14968" xr:uid="{8A9CC5B5-9A9B-4722-A017-9BE9DA8BF191}"/>
    <cellStyle name="Normal 6 2 2 6 2 4" xfId="14969" xr:uid="{B7C9B96D-1C9F-4731-8940-213FADDA0DD8}"/>
    <cellStyle name="Normal 6 2 2 6 3" xfId="14970" xr:uid="{0A7D951D-9FCD-4186-A163-A0320D6324C9}"/>
    <cellStyle name="Normal 6 2 2 6 3 2" xfId="14971" xr:uid="{D7F561BD-65A0-42BE-8650-0A5CE62418A3}"/>
    <cellStyle name="Normal 6 2 2 6 3 2 2" xfId="14972" xr:uid="{57048648-6A97-4546-B010-0CECA8D76F39}"/>
    <cellStyle name="Normal 6 2 2 6 3 3" xfId="14973" xr:uid="{82CC9FBF-4BAD-4165-8CC3-B604B473C743}"/>
    <cellStyle name="Normal 6 2 2 6 4" xfId="14974" xr:uid="{A139C8C7-61D3-42BA-8DE1-2292132AF983}"/>
    <cellStyle name="Normal 6 2 2 6 4 2" xfId="14975" xr:uid="{F2ADE80D-622A-4C6E-8772-080A5F350315}"/>
    <cellStyle name="Normal 6 2 2 6 5" xfId="14976" xr:uid="{CF750DCE-3907-42D7-85F6-5032E03C33B5}"/>
    <cellStyle name="Normal 6 2 2 7" xfId="14977" xr:uid="{E76945F1-8ACE-4BA2-B953-7395D7AFEAC4}"/>
    <cellStyle name="Normal 6 2 2 7 2" xfId="14978" xr:uid="{1FF82DE7-D78C-41CB-BDB4-95A94C6F8071}"/>
    <cellStyle name="Normal 6 2 2 7 2 2" xfId="14979" xr:uid="{50269A58-1DBF-4AF0-9B9E-9CD70AA02E9F}"/>
    <cellStyle name="Normal 6 2 2 7 2 2 2" xfId="14980" xr:uid="{0A431A02-1B70-4FC9-8B58-3A16F870B725}"/>
    <cellStyle name="Normal 6 2 2 7 2 3" xfId="14981" xr:uid="{33240573-4A68-44C1-A184-4C46D9EEA3D8}"/>
    <cellStyle name="Normal 6 2 2 7 3" xfId="14982" xr:uid="{7C9F1ECC-6041-4698-93BE-D1DBF8DDF415}"/>
    <cellStyle name="Normal 6 2 2 7 3 2" xfId="14983" xr:uid="{2D8B7A32-76E3-4915-8AB2-36AA844BB97E}"/>
    <cellStyle name="Normal 6 2 2 7 4" xfId="14984" xr:uid="{4EF4A154-A1CD-48F4-A1B7-B4C3B004B48F}"/>
    <cellStyle name="Normal 6 2 2 8" xfId="14985" xr:uid="{FB6ED92F-0729-49AD-849C-415D4FC842DC}"/>
    <cellStyle name="Normal 6 2 2 8 2" xfId="14986" xr:uid="{87DCECAB-4E9B-419D-B52F-7C9F4E41F1AF}"/>
    <cellStyle name="Normal 6 2 2 8 2 2" xfId="14987" xr:uid="{AC5C9EB3-B639-445D-B5D6-7C4B515113C3}"/>
    <cellStyle name="Normal 6 2 2 8 3" xfId="14988" xr:uid="{D7245B53-15BE-4164-9984-C20F5CBF6409}"/>
    <cellStyle name="Normal 6 2 2 9" xfId="14989" xr:uid="{86683535-5199-46F0-B2E8-0971A1CFA0FC}"/>
    <cellStyle name="Normal 6 2 2 9 2" xfId="14990" xr:uid="{4BC33C23-41D1-4FB9-809B-914316A1DC59}"/>
    <cellStyle name="Normal 6 2 3" xfId="14991" xr:uid="{F1CB031A-4710-47F7-A6B6-288B1923925D}"/>
    <cellStyle name="Normal 6 2 3 2" xfId="14992" xr:uid="{0F990F66-2E30-4552-B3AF-A210E8C08C5A}"/>
    <cellStyle name="Normal 6 2 3 2 2" xfId="14993" xr:uid="{04964E9F-8286-41BF-88C9-C7B6F299D1E3}"/>
    <cellStyle name="Normal 6 2 3 2 2 2" xfId="14994" xr:uid="{FDD88338-743B-4E81-91A8-F5BD36916B8A}"/>
    <cellStyle name="Normal 6 2 3 2 2 2 2" xfId="14995" xr:uid="{81F10085-E82B-46BD-9E70-A6B8BB505B8E}"/>
    <cellStyle name="Normal 6 2 3 2 2 2 2 2" xfId="14996" xr:uid="{6DC75C00-CCC1-4B59-AB00-457014AB7115}"/>
    <cellStyle name="Normal 6 2 3 2 2 2 2 2 2" xfId="14997" xr:uid="{4BC15B13-25C4-4FCC-B487-DFA3909B03B6}"/>
    <cellStyle name="Normal 6 2 3 2 2 2 2 2 2 2" xfId="14998" xr:uid="{C83FBD77-0D5F-434E-9471-AA7931003495}"/>
    <cellStyle name="Normal 6 2 3 2 2 2 2 2 2 2 2" xfId="14999" xr:uid="{FFFD255D-759A-4EE3-B6CC-170A993360D0}"/>
    <cellStyle name="Normal 6 2 3 2 2 2 2 2 2 3" xfId="15000" xr:uid="{13C7BEB2-EC9B-4541-A1F2-417A6442D59B}"/>
    <cellStyle name="Normal 6 2 3 2 2 2 2 2 3" xfId="15001" xr:uid="{46AC9D36-36BC-41AC-9F8B-4F24B2002FA1}"/>
    <cellStyle name="Normal 6 2 3 2 2 2 2 2 3 2" xfId="15002" xr:uid="{1CE18AE9-A4A4-48DB-ADE8-E71FEE53DBD9}"/>
    <cellStyle name="Normal 6 2 3 2 2 2 2 2 4" xfId="15003" xr:uid="{7299F559-4316-45DD-96A5-EBC42C49F106}"/>
    <cellStyle name="Normal 6 2 3 2 2 2 2 3" xfId="15004" xr:uid="{624C1CF4-2E6F-4DAE-A181-A9B3514C23CD}"/>
    <cellStyle name="Normal 6 2 3 2 2 2 2 3 2" xfId="15005" xr:uid="{63F92F05-2CBE-4A88-94C5-6C21401E0287}"/>
    <cellStyle name="Normal 6 2 3 2 2 2 2 3 2 2" xfId="15006" xr:uid="{EDD32793-3CCC-48AC-8B83-AB03B21D4979}"/>
    <cellStyle name="Normal 6 2 3 2 2 2 2 3 3" xfId="15007" xr:uid="{F05F035C-3016-478F-A29D-2065E5147B30}"/>
    <cellStyle name="Normal 6 2 3 2 2 2 2 4" xfId="15008" xr:uid="{687858A0-CF36-4D9B-B81A-36A3F6833D37}"/>
    <cellStyle name="Normal 6 2 3 2 2 2 2 4 2" xfId="15009" xr:uid="{9D01535D-5515-4832-9745-56F4EC42D358}"/>
    <cellStyle name="Normal 6 2 3 2 2 2 2 5" xfId="15010" xr:uid="{0D7DD318-A778-471C-9EE1-6BA852E33B96}"/>
    <cellStyle name="Normal 6 2 3 2 2 2 3" xfId="15011" xr:uid="{146ABBCE-3F06-443D-A276-4FCCCC682DAC}"/>
    <cellStyle name="Normal 6 2 3 2 2 2 3 2" xfId="15012" xr:uid="{8DD95FB7-F4FE-4593-A02E-F6C4FC1A9C64}"/>
    <cellStyle name="Normal 6 2 3 2 2 2 3 2 2" xfId="15013" xr:uid="{ACA01C9D-A269-4849-995E-7F0E78F3DB6D}"/>
    <cellStyle name="Normal 6 2 3 2 2 2 3 2 2 2" xfId="15014" xr:uid="{6DA6FB12-BCBF-4835-AAB5-9F886AC93307}"/>
    <cellStyle name="Normal 6 2 3 2 2 2 3 2 3" xfId="15015" xr:uid="{5D223972-B568-480E-A072-CE4640CC070F}"/>
    <cellStyle name="Normal 6 2 3 2 2 2 3 3" xfId="15016" xr:uid="{2C00C720-4EE6-4256-A1AE-5723C3AC332F}"/>
    <cellStyle name="Normal 6 2 3 2 2 2 3 3 2" xfId="15017" xr:uid="{5688D33D-54B1-4B46-B6C6-257F132AD85E}"/>
    <cellStyle name="Normal 6 2 3 2 2 2 3 4" xfId="15018" xr:uid="{AA0ECD14-FB93-4E2B-A447-53D783637C32}"/>
    <cellStyle name="Normal 6 2 3 2 2 2 4" xfId="15019" xr:uid="{92E7710E-2A09-4031-B67E-21862BB1E851}"/>
    <cellStyle name="Normal 6 2 3 2 2 2 4 2" xfId="15020" xr:uid="{ECAC5B68-96A4-47DA-BB12-71C21218C0B7}"/>
    <cellStyle name="Normal 6 2 3 2 2 2 4 2 2" xfId="15021" xr:uid="{C11E2695-A182-4BD3-ACCA-A81CFF3C1F2F}"/>
    <cellStyle name="Normal 6 2 3 2 2 2 4 3" xfId="15022" xr:uid="{C88BD583-57ED-44B8-BB9F-55D5582C9D75}"/>
    <cellStyle name="Normal 6 2 3 2 2 2 5" xfId="15023" xr:uid="{EF2C64CF-3051-4AE3-8DF4-03D2943EE794}"/>
    <cellStyle name="Normal 6 2 3 2 2 2 5 2" xfId="15024" xr:uid="{BAF84B3C-2948-4A0C-860C-3DE6A18803C4}"/>
    <cellStyle name="Normal 6 2 3 2 2 2 6" xfId="15025" xr:uid="{EF89710A-0CE9-4A72-B5E5-6DD344D0748F}"/>
    <cellStyle name="Normal 6 2 3 2 2 3" xfId="15026" xr:uid="{760F11FE-4B61-4145-AA0A-4684EA19B91A}"/>
    <cellStyle name="Normal 6 2 3 2 2 3 2" xfId="15027" xr:uid="{85309B50-4C61-4178-9B44-3F9AF76F5741}"/>
    <cellStyle name="Normal 6 2 3 2 2 3 2 2" xfId="15028" xr:uid="{7BCE58DF-F8C6-4AA3-96A8-8A07A8F8E3B7}"/>
    <cellStyle name="Normal 6 2 3 2 2 3 2 2 2" xfId="15029" xr:uid="{6E7BF28C-10D9-4EE0-8409-C393F9E2A525}"/>
    <cellStyle name="Normal 6 2 3 2 2 3 2 2 2 2" xfId="15030" xr:uid="{F0FA578B-69F9-489F-A739-D65BECB95F70}"/>
    <cellStyle name="Normal 6 2 3 2 2 3 2 2 3" xfId="15031" xr:uid="{16E600C4-B013-477A-8743-81DDE26D36E8}"/>
    <cellStyle name="Normal 6 2 3 2 2 3 2 3" xfId="15032" xr:uid="{B60C5BC1-425A-46C6-96EE-F3F6FF263768}"/>
    <cellStyle name="Normal 6 2 3 2 2 3 2 3 2" xfId="15033" xr:uid="{446D6B15-5063-4A16-B0DE-AD6144C5E908}"/>
    <cellStyle name="Normal 6 2 3 2 2 3 2 4" xfId="15034" xr:uid="{D1818647-EA83-409B-89E9-995F1F70F0DE}"/>
    <cellStyle name="Normal 6 2 3 2 2 3 3" xfId="15035" xr:uid="{5416897B-8F61-48C8-98C2-6BDDA53E8DC4}"/>
    <cellStyle name="Normal 6 2 3 2 2 3 3 2" xfId="15036" xr:uid="{4513931A-4A04-4805-874F-395CA035CEB0}"/>
    <cellStyle name="Normal 6 2 3 2 2 3 3 2 2" xfId="15037" xr:uid="{A01D9E66-D852-48C1-86D7-B6389A9F4DEC}"/>
    <cellStyle name="Normal 6 2 3 2 2 3 3 3" xfId="15038" xr:uid="{1F21F367-520E-4C9E-B93F-D76400AF6701}"/>
    <cellStyle name="Normal 6 2 3 2 2 3 4" xfId="15039" xr:uid="{72A90909-A6B3-4F02-919B-AAE22019DE9D}"/>
    <cellStyle name="Normal 6 2 3 2 2 3 4 2" xfId="15040" xr:uid="{361343C9-D0D6-47AB-B8D2-5421449A25FF}"/>
    <cellStyle name="Normal 6 2 3 2 2 3 5" xfId="15041" xr:uid="{9FBA6FE8-AE06-4A44-999C-9ED986719095}"/>
    <cellStyle name="Normal 6 2 3 2 2 4" xfId="15042" xr:uid="{E4EAAF09-F21B-4E6C-ABA1-016D643BE533}"/>
    <cellStyle name="Normal 6 2 3 2 2 4 2" xfId="15043" xr:uid="{98FD298D-95FF-4A8D-9728-3EEF0948990D}"/>
    <cellStyle name="Normal 6 2 3 2 2 4 2 2" xfId="15044" xr:uid="{1948F097-B926-4E05-A9A1-FE546E6B476C}"/>
    <cellStyle name="Normal 6 2 3 2 2 4 2 2 2" xfId="15045" xr:uid="{042F3510-7389-47D5-AFAD-E803CD82A735}"/>
    <cellStyle name="Normal 6 2 3 2 2 4 2 3" xfId="15046" xr:uid="{A819B210-C3CA-4CAA-8C1C-FEFBEC8CEC2A}"/>
    <cellStyle name="Normal 6 2 3 2 2 4 3" xfId="15047" xr:uid="{F063D9D3-4A18-4E08-B120-B2F33CF3E486}"/>
    <cellStyle name="Normal 6 2 3 2 2 4 3 2" xfId="15048" xr:uid="{4F80001C-A90F-4E30-8B5D-E36D9BD76592}"/>
    <cellStyle name="Normal 6 2 3 2 2 4 4" xfId="15049" xr:uid="{7CBE9E8E-D7C6-4C2C-B95B-EE45EA86C711}"/>
    <cellStyle name="Normal 6 2 3 2 2 5" xfId="15050" xr:uid="{DFA97427-C3DC-43B6-AB86-ACBAA8563712}"/>
    <cellStyle name="Normal 6 2 3 2 2 5 2" xfId="15051" xr:uid="{88A7534F-4FCB-4828-9E0D-BEA48AC332D8}"/>
    <cellStyle name="Normal 6 2 3 2 2 5 2 2" xfId="15052" xr:uid="{83853950-DDA5-435D-A6CB-6EBB1EC6E2D3}"/>
    <cellStyle name="Normal 6 2 3 2 2 5 3" xfId="15053" xr:uid="{CB6BE59C-F748-4A1E-B9D9-37CCEC2B1179}"/>
    <cellStyle name="Normal 6 2 3 2 2 6" xfId="15054" xr:uid="{6EF5D549-6574-402F-8986-6806D1CF1108}"/>
    <cellStyle name="Normal 6 2 3 2 2 6 2" xfId="15055" xr:uid="{C84810F4-750A-47C9-899D-A86374BF3263}"/>
    <cellStyle name="Normal 6 2 3 2 2 7" xfId="15056" xr:uid="{80737048-4251-4EA4-9CCC-1B0345F615C2}"/>
    <cellStyle name="Normal 6 2 3 2 3" xfId="15057" xr:uid="{329A8A6C-7B80-48F6-8CD1-D3031D5F0A5E}"/>
    <cellStyle name="Normal 6 2 3 2 3 2" xfId="15058" xr:uid="{FDA9CCA9-73AC-4A06-A5D6-EEED874BE9C8}"/>
    <cellStyle name="Normal 6 2 3 2 3 2 2" xfId="15059" xr:uid="{8BA1886D-8642-4425-A200-83D5AEA1CC96}"/>
    <cellStyle name="Normal 6 2 3 2 3 2 2 2" xfId="15060" xr:uid="{127D61A9-2AE8-41E0-819D-52BA1CBC1F00}"/>
    <cellStyle name="Normal 6 2 3 2 3 2 2 2 2" xfId="15061" xr:uid="{6061BD08-B8CF-47AB-9DE5-3EEF5FB852CB}"/>
    <cellStyle name="Normal 6 2 3 2 3 2 2 2 2 2" xfId="15062" xr:uid="{48AA429C-2EBA-4C36-9C5A-98230228137C}"/>
    <cellStyle name="Normal 6 2 3 2 3 2 2 2 3" xfId="15063" xr:uid="{4AEEFEA6-8A5C-4F2E-9DD3-1F44AB7FA9C4}"/>
    <cellStyle name="Normal 6 2 3 2 3 2 2 3" xfId="15064" xr:uid="{2B0E00BF-0CBE-4963-9D7C-4DF7D70EB987}"/>
    <cellStyle name="Normal 6 2 3 2 3 2 2 3 2" xfId="15065" xr:uid="{F9EF4998-36C4-4D1F-9DB3-4544C907AF63}"/>
    <cellStyle name="Normal 6 2 3 2 3 2 2 4" xfId="15066" xr:uid="{97B6B600-0B82-48C4-9619-B30DE076F45C}"/>
    <cellStyle name="Normal 6 2 3 2 3 2 3" xfId="15067" xr:uid="{AA3196DC-D771-412A-832C-A8814813D102}"/>
    <cellStyle name="Normal 6 2 3 2 3 2 3 2" xfId="15068" xr:uid="{22DAD607-DD6C-4BA3-B5A8-F6030CF46E9E}"/>
    <cellStyle name="Normal 6 2 3 2 3 2 3 2 2" xfId="15069" xr:uid="{AD7738AF-AA74-4778-AFE3-E3AD51506533}"/>
    <cellStyle name="Normal 6 2 3 2 3 2 3 3" xfId="15070" xr:uid="{1B734A0E-DF7B-4910-9502-55B2C24D27B3}"/>
    <cellStyle name="Normal 6 2 3 2 3 2 4" xfId="15071" xr:uid="{9B0F2F3B-4B51-43C4-86EC-75015B1CD7DB}"/>
    <cellStyle name="Normal 6 2 3 2 3 2 4 2" xfId="15072" xr:uid="{67AB2D5A-47D6-4521-A136-B8578E373948}"/>
    <cellStyle name="Normal 6 2 3 2 3 2 5" xfId="15073" xr:uid="{E87BB3AF-0951-4122-924D-2362D197F093}"/>
    <cellStyle name="Normal 6 2 3 2 3 3" xfId="15074" xr:uid="{2F585B15-E9BB-4576-8C1E-F7B07042507E}"/>
    <cellStyle name="Normal 6 2 3 2 3 3 2" xfId="15075" xr:uid="{5481618F-F9A7-498F-A15C-E5B5F6EE54B3}"/>
    <cellStyle name="Normal 6 2 3 2 3 3 2 2" xfId="15076" xr:uid="{4FBEAF36-D4D6-4A15-B8B4-102865B93057}"/>
    <cellStyle name="Normal 6 2 3 2 3 3 2 2 2" xfId="15077" xr:uid="{35A0FC80-BE75-42D0-8C0D-A5DC26828BDB}"/>
    <cellStyle name="Normal 6 2 3 2 3 3 2 3" xfId="15078" xr:uid="{0B97C079-F39A-4238-97EB-4CA23CE422B1}"/>
    <cellStyle name="Normal 6 2 3 2 3 3 3" xfId="15079" xr:uid="{04EC0FEE-BDC5-42AA-B7C1-5EAB4C9576AD}"/>
    <cellStyle name="Normal 6 2 3 2 3 3 3 2" xfId="15080" xr:uid="{14461583-E24D-405E-A12B-E8B06CBEE928}"/>
    <cellStyle name="Normal 6 2 3 2 3 3 4" xfId="15081" xr:uid="{7CC24EBB-CDFE-47CD-B9A2-51A70A341745}"/>
    <cellStyle name="Normal 6 2 3 2 3 4" xfId="15082" xr:uid="{C1F4713A-CCBC-4955-ACA2-835CADC81E9A}"/>
    <cellStyle name="Normal 6 2 3 2 3 4 2" xfId="15083" xr:uid="{B31EA218-1409-4971-893D-614DF4621C83}"/>
    <cellStyle name="Normal 6 2 3 2 3 4 2 2" xfId="15084" xr:uid="{381CD808-6A5C-4908-86B0-49FCB7920F28}"/>
    <cellStyle name="Normal 6 2 3 2 3 4 3" xfId="15085" xr:uid="{60AFC00F-E184-45EA-A9B0-80B7C072923E}"/>
    <cellStyle name="Normal 6 2 3 2 3 5" xfId="15086" xr:uid="{045001DA-83F8-48AE-BAE6-386BB4203B54}"/>
    <cellStyle name="Normal 6 2 3 2 3 5 2" xfId="15087" xr:uid="{7F9A81D0-8EDC-44D0-AE6B-DB18577C9949}"/>
    <cellStyle name="Normal 6 2 3 2 3 6" xfId="15088" xr:uid="{7641DE9F-0CA2-4E97-9339-EC0E6E723266}"/>
    <cellStyle name="Normal 6 2 3 2 4" xfId="15089" xr:uid="{B7C6352B-D9F1-4ABA-AE19-6CF661060874}"/>
    <cellStyle name="Normal 6 2 3 2 4 2" xfId="15090" xr:uid="{73535F0B-E931-49E6-B2DB-CF5CDA6053EA}"/>
    <cellStyle name="Normal 6 2 3 2 4 2 2" xfId="15091" xr:uid="{4B8DFB27-26EE-4527-893A-BBA7732391BF}"/>
    <cellStyle name="Normal 6 2 3 2 4 2 2 2" xfId="15092" xr:uid="{56EB920E-3F58-4911-B0A4-94C9B3A2C20E}"/>
    <cellStyle name="Normal 6 2 3 2 4 2 2 2 2" xfId="15093" xr:uid="{BC9FA23D-A659-477E-B1D6-5EDC0F701FE9}"/>
    <cellStyle name="Normal 6 2 3 2 4 2 2 3" xfId="15094" xr:uid="{32C60F16-BA90-4F04-AF1B-092CCEEAA5D9}"/>
    <cellStyle name="Normal 6 2 3 2 4 2 3" xfId="15095" xr:uid="{99E1E7F7-3445-409E-8C41-696B828E86C1}"/>
    <cellStyle name="Normal 6 2 3 2 4 2 3 2" xfId="15096" xr:uid="{6E54631A-83BA-43EA-9335-5328FBAFD996}"/>
    <cellStyle name="Normal 6 2 3 2 4 2 4" xfId="15097" xr:uid="{9531F4A8-F566-4B2D-8AA8-C73DB8C101D4}"/>
    <cellStyle name="Normal 6 2 3 2 4 3" xfId="15098" xr:uid="{54F6343E-7839-42CE-A959-C4AD38B4C6BF}"/>
    <cellStyle name="Normal 6 2 3 2 4 3 2" xfId="15099" xr:uid="{E2519D99-AA17-48EF-8E7A-7313F4B2AB38}"/>
    <cellStyle name="Normal 6 2 3 2 4 3 2 2" xfId="15100" xr:uid="{E1A9C475-4AB1-454A-90FD-F7C0694F411F}"/>
    <cellStyle name="Normal 6 2 3 2 4 3 3" xfId="15101" xr:uid="{A99B2280-88FD-4C56-B876-9B2AB0C533AB}"/>
    <cellStyle name="Normal 6 2 3 2 4 4" xfId="15102" xr:uid="{143831B1-7653-4FEB-A4FF-B6AB6447AF36}"/>
    <cellStyle name="Normal 6 2 3 2 4 4 2" xfId="15103" xr:uid="{47D46130-5CDB-4DDE-BFA2-22B0C1590F44}"/>
    <cellStyle name="Normal 6 2 3 2 4 5" xfId="15104" xr:uid="{FBED8E2A-69B5-4C89-8464-99DBCB214E33}"/>
    <cellStyle name="Normal 6 2 3 2 5" xfId="15105" xr:uid="{BE81E05C-2F5F-4827-958A-CBC54BDDA019}"/>
    <cellStyle name="Normal 6 2 3 2 5 2" xfId="15106" xr:uid="{2C3335D3-E5B8-4E81-8525-9AC393E903D7}"/>
    <cellStyle name="Normal 6 2 3 2 5 2 2" xfId="15107" xr:uid="{2E277C40-A950-409B-A93B-4974D03C6E82}"/>
    <cellStyle name="Normal 6 2 3 2 5 2 2 2" xfId="15108" xr:uid="{98D7DC07-0327-455B-BEAE-39DB788B6A8D}"/>
    <cellStyle name="Normal 6 2 3 2 5 2 3" xfId="15109" xr:uid="{C4C9D631-3700-46F0-8AE3-3D14BC8AB996}"/>
    <cellStyle name="Normal 6 2 3 2 5 3" xfId="15110" xr:uid="{A7574464-527F-4522-99C7-EBE9E3ECA3BA}"/>
    <cellStyle name="Normal 6 2 3 2 5 3 2" xfId="15111" xr:uid="{539773F4-DB50-4BAE-99AA-A87E6AE38634}"/>
    <cellStyle name="Normal 6 2 3 2 5 4" xfId="15112" xr:uid="{DBE86962-DC8C-4D6E-A4E7-44FD0E28456F}"/>
    <cellStyle name="Normal 6 2 3 2 6" xfId="15113" xr:uid="{278B081A-24EE-468D-BB35-9FE9B1CBAF6C}"/>
    <cellStyle name="Normal 6 2 3 2 6 2" xfId="15114" xr:uid="{9AFFC22B-E0B4-4106-B4FE-988333C270DD}"/>
    <cellStyle name="Normal 6 2 3 2 6 2 2" xfId="15115" xr:uid="{95E1A4CF-EF8F-4F51-959A-B899D82E62F5}"/>
    <cellStyle name="Normal 6 2 3 2 6 3" xfId="15116" xr:uid="{A67E5702-C784-4E34-AE52-48B38C7B2759}"/>
    <cellStyle name="Normal 6 2 3 2 7" xfId="15117" xr:uid="{5E768705-4AE4-4BE7-B601-3F47C4A179FA}"/>
    <cellStyle name="Normal 6 2 3 2 7 2" xfId="15118" xr:uid="{E8DF84BD-6746-4E86-AB85-8B3FD6546A8B}"/>
    <cellStyle name="Normal 6 2 3 2 8" xfId="15119" xr:uid="{05E3C177-7F45-4736-B1FB-BA5116A6B46C}"/>
    <cellStyle name="Normal 6 2 3 3" xfId="15120" xr:uid="{F5DBEB8D-7939-49B3-A01A-08983EF1C562}"/>
    <cellStyle name="Normal 6 2 3 3 2" xfId="15121" xr:uid="{5DD0D754-92E4-43C1-A815-96FE1A8FE3E7}"/>
    <cellStyle name="Normal 6 2 3 3 2 2" xfId="15122" xr:uid="{A4AB2F05-AFD6-435F-9AB6-A69CC69214AF}"/>
    <cellStyle name="Normal 6 2 3 3 2 2 2" xfId="15123" xr:uid="{8F354E68-B045-478E-AB13-33EA81C0AAC0}"/>
    <cellStyle name="Normal 6 2 3 3 2 2 2 2" xfId="15124" xr:uid="{87447DC3-7EEB-4F61-BC2B-0A1487C9ED49}"/>
    <cellStyle name="Normal 6 2 3 3 2 2 2 2 2" xfId="15125" xr:uid="{0DD5122A-4BDE-4340-A48C-A97587812D1E}"/>
    <cellStyle name="Normal 6 2 3 3 2 2 2 2 2 2" xfId="15126" xr:uid="{0A27439A-1109-4049-821B-B06090D5FB9E}"/>
    <cellStyle name="Normal 6 2 3 3 2 2 2 2 3" xfId="15127" xr:uid="{215AAC06-A5A4-4E55-A9E0-4162B574CEC1}"/>
    <cellStyle name="Normal 6 2 3 3 2 2 2 3" xfId="15128" xr:uid="{A3B4A875-B2C8-4539-B8A5-65C5AE13C373}"/>
    <cellStyle name="Normal 6 2 3 3 2 2 2 3 2" xfId="15129" xr:uid="{34A33504-8B9E-43B3-8D47-64E6DAC1108A}"/>
    <cellStyle name="Normal 6 2 3 3 2 2 2 4" xfId="15130" xr:uid="{CD3FC4FD-1A66-4F61-938E-1E71264539D9}"/>
    <cellStyle name="Normal 6 2 3 3 2 2 3" xfId="15131" xr:uid="{707EF251-5CFD-418C-B579-A98D99B2D1DB}"/>
    <cellStyle name="Normal 6 2 3 3 2 2 3 2" xfId="15132" xr:uid="{F5CEBAA3-ECF1-4AF7-834B-18D2211B2451}"/>
    <cellStyle name="Normal 6 2 3 3 2 2 3 2 2" xfId="15133" xr:uid="{6F92276B-6241-45D9-A9C7-3312C95D0ECD}"/>
    <cellStyle name="Normal 6 2 3 3 2 2 3 3" xfId="15134" xr:uid="{9B2E4E1A-0E5E-44C1-BC0E-80B4A1BDA2D9}"/>
    <cellStyle name="Normal 6 2 3 3 2 2 4" xfId="15135" xr:uid="{31D7757B-0AF1-423B-9E4E-2282F7A1101C}"/>
    <cellStyle name="Normal 6 2 3 3 2 2 4 2" xfId="15136" xr:uid="{964AA353-EE9C-4C19-A9B1-683FF0227D3F}"/>
    <cellStyle name="Normal 6 2 3 3 2 2 5" xfId="15137" xr:uid="{56B5E314-0D2C-4349-828C-F7312392EC28}"/>
    <cellStyle name="Normal 6 2 3 3 2 3" xfId="15138" xr:uid="{86F6701D-B69A-4DF7-B9E2-9D65CDFDB729}"/>
    <cellStyle name="Normal 6 2 3 3 2 3 2" xfId="15139" xr:uid="{E5E8C953-5199-4CB6-B574-1CD85B489B58}"/>
    <cellStyle name="Normal 6 2 3 3 2 3 2 2" xfId="15140" xr:uid="{C5947609-9FBD-4D82-B60C-A4830E392801}"/>
    <cellStyle name="Normal 6 2 3 3 2 3 2 2 2" xfId="15141" xr:uid="{AFABE9B1-5AC1-436D-9744-4BC81352F394}"/>
    <cellStyle name="Normal 6 2 3 3 2 3 2 3" xfId="15142" xr:uid="{D31665D5-3241-4D63-8BD1-4B2A04C4E4CE}"/>
    <cellStyle name="Normal 6 2 3 3 2 3 3" xfId="15143" xr:uid="{7C8D6F1E-872D-44B1-8FDE-38CD7338FDEA}"/>
    <cellStyle name="Normal 6 2 3 3 2 3 3 2" xfId="15144" xr:uid="{5C2FAEBA-AA03-47C3-88E2-A3354795B111}"/>
    <cellStyle name="Normal 6 2 3 3 2 3 4" xfId="15145" xr:uid="{C6DF6125-5E55-492D-82EC-8F2CCF9F5477}"/>
    <cellStyle name="Normal 6 2 3 3 2 4" xfId="15146" xr:uid="{665FEE11-701A-4D46-B8F8-7D5CF184FC95}"/>
    <cellStyle name="Normal 6 2 3 3 2 4 2" xfId="15147" xr:uid="{008DB9DD-D876-4085-992B-0447E0B5C722}"/>
    <cellStyle name="Normal 6 2 3 3 2 4 2 2" xfId="15148" xr:uid="{4924A0E0-58E5-419A-A584-978B1973EC3D}"/>
    <cellStyle name="Normal 6 2 3 3 2 4 3" xfId="15149" xr:uid="{4B01869E-44F8-40B6-9EF1-8088EA89EC19}"/>
    <cellStyle name="Normal 6 2 3 3 2 5" xfId="15150" xr:uid="{BEF84988-987E-4245-9E1A-049C148C7FF4}"/>
    <cellStyle name="Normal 6 2 3 3 2 5 2" xfId="15151" xr:uid="{380E1E7E-B5ED-481F-BAE7-5382D6D2A0EA}"/>
    <cellStyle name="Normal 6 2 3 3 2 6" xfId="15152" xr:uid="{C09EC92B-A811-4007-A57F-73767364FFFB}"/>
    <cellStyle name="Normal 6 2 3 3 3" xfId="15153" xr:uid="{DC79D1D4-CDFD-4E31-85DE-8B8667D7D7BB}"/>
    <cellStyle name="Normal 6 2 3 3 3 2" xfId="15154" xr:uid="{4B5E2896-6E56-4D5D-9500-578A2B3EABBB}"/>
    <cellStyle name="Normal 6 2 3 3 3 2 2" xfId="15155" xr:uid="{1F01AFFD-04B4-4224-978B-46AD34E26319}"/>
    <cellStyle name="Normal 6 2 3 3 3 2 2 2" xfId="15156" xr:uid="{4E8E02C0-2B25-4206-BCAF-D38AD0B7D12C}"/>
    <cellStyle name="Normal 6 2 3 3 3 2 2 2 2" xfId="15157" xr:uid="{EE5259C0-F8D3-4C05-8878-624321A60E21}"/>
    <cellStyle name="Normal 6 2 3 3 3 2 2 3" xfId="15158" xr:uid="{080ACED0-7613-4717-B6A7-A684B9ABBB81}"/>
    <cellStyle name="Normal 6 2 3 3 3 2 3" xfId="15159" xr:uid="{4C48C7E8-A8A9-4E8F-9B4A-50682347D691}"/>
    <cellStyle name="Normal 6 2 3 3 3 2 3 2" xfId="15160" xr:uid="{F150B3A0-5D8D-4507-81CC-18A9E69165D0}"/>
    <cellStyle name="Normal 6 2 3 3 3 2 4" xfId="15161" xr:uid="{E1B11A77-C3A7-4D87-B361-E2558A233852}"/>
    <cellStyle name="Normal 6 2 3 3 3 3" xfId="15162" xr:uid="{76E34812-BC02-422F-8C7B-15D3803E5F71}"/>
    <cellStyle name="Normal 6 2 3 3 3 3 2" xfId="15163" xr:uid="{C73BABD1-786C-4AEF-B0C5-F27F9BBD7645}"/>
    <cellStyle name="Normal 6 2 3 3 3 3 2 2" xfId="15164" xr:uid="{AECBFADA-746B-4E08-8595-6552BEB147C6}"/>
    <cellStyle name="Normal 6 2 3 3 3 3 3" xfId="15165" xr:uid="{38238CCA-AC10-4915-995A-2162A7729842}"/>
    <cellStyle name="Normal 6 2 3 3 3 4" xfId="15166" xr:uid="{ABC01CD2-2B0A-4FAE-9EB6-2173C53A1B84}"/>
    <cellStyle name="Normal 6 2 3 3 3 4 2" xfId="15167" xr:uid="{B14C8C35-A96D-49D8-8B4B-E9103E141A17}"/>
    <cellStyle name="Normal 6 2 3 3 3 5" xfId="15168" xr:uid="{69FD6EAC-2F69-4F9E-811B-6158A899D610}"/>
    <cellStyle name="Normal 6 2 3 3 4" xfId="15169" xr:uid="{A1BB78FC-6C42-4940-B945-0F8DAF9494B3}"/>
    <cellStyle name="Normal 6 2 3 3 4 2" xfId="15170" xr:uid="{9E79B733-65D8-4EC9-BC69-B5DE6C9D3789}"/>
    <cellStyle name="Normal 6 2 3 3 4 2 2" xfId="15171" xr:uid="{81E934E9-C9ED-441F-ADA3-72C0A7573872}"/>
    <cellStyle name="Normal 6 2 3 3 4 2 2 2" xfId="15172" xr:uid="{9201060C-FF45-462F-96B1-AEC3C8B0326C}"/>
    <cellStyle name="Normal 6 2 3 3 4 2 3" xfId="15173" xr:uid="{B0D3973D-3EE9-4DCD-B66C-CB722DCB2304}"/>
    <cellStyle name="Normal 6 2 3 3 4 3" xfId="15174" xr:uid="{9BB68F0A-88E5-4BC1-9B27-5AFB10893E87}"/>
    <cellStyle name="Normal 6 2 3 3 4 3 2" xfId="15175" xr:uid="{D2964B53-11DD-4D8F-B352-58C4AD259452}"/>
    <cellStyle name="Normal 6 2 3 3 4 4" xfId="15176" xr:uid="{242B4972-EC5A-41E0-836A-20660FE0BF16}"/>
    <cellStyle name="Normal 6 2 3 3 5" xfId="15177" xr:uid="{A80D5788-9CFD-4335-8E63-470FDB6EAA9B}"/>
    <cellStyle name="Normal 6 2 3 3 5 2" xfId="15178" xr:uid="{A66FC0E2-3A0F-4AF9-B24D-270FD484B75D}"/>
    <cellStyle name="Normal 6 2 3 3 5 2 2" xfId="15179" xr:uid="{4E7CB9EE-CE9A-4F10-821B-C36676336665}"/>
    <cellStyle name="Normal 6 2 3 3 5 3" xfId="15180" xr:uid="{A5A2429C-DC49-4979-A85A-E53DCF1D261B}"/>
    <cellStyle name="Normal 6 2 3 3 6" xfId="15181" xr:uid="{DCAE2903-DEB2-4099-9257-CBA86A03BD57}"/>
    <cellStyle name="Normal 6 2 3 3 6 2" xfId="15182" xr:uid="{1C3C5260-E627-40E0-80C3-838779094717}"/>
    <cellStyle name="Normal 6 2 3 3 7" xfId="15183" xr:uid="{12A3ACEF-F868-40DC-9FBD-C782850A5AA6}"/>
    <cellStyle name="Normal 6 2 3 4" xfId="15184" xr:uid="{E7A95444-A45B-450E-87D5-20B30022D8DA}"/>
    <cellStyle name="Normal 6 2 3 4 2" xfId="15185" xr:uid="{56F0A926-6737-42D0-9C4B-BFEB545F9562}"/>
    <cellStyle name="Normal 6 2 3 4 2 2" xfId="15186" xr:uid="{A606ECAD-EAE1-40AE-A278-5387ADF06F77}"/>
    <cellStyle name="Normal 6 2 3 4 2 2 2" xfId="15187" xr:uid="{CB81562C-12CD-4B9F-99D5-EF1E81F86562}"/>
    <cellStyle name="Normal 6 2 3 4 2 2 2 2" xfId="15188" xr:uid="{91301C5B-ABD2-480B-9285-7F0B0D51C7E5}"/>
    <cellStyle name="Normal 6 2 3 4 2 2 2 2 2" xfId="15189" xr:uid="{7902E784-972F-4327-A901-87ADC5829189}"/>
    <cellStyle name="Normal 6 2 3 4 2 2 2 3" xfId="15190" xr:uid="{B8C3B60C-7DA7-450C-A700-B597A6778302}"/>
    <cellStyle name="Normal 6 2 3 4 2 2 3" xfId="15191" xr:uid="{F47521FD-9FAF-40EF-BD61-DD6C46284288}"/>
    <cellStyle name="Normal 6 2 3 4 2 2 3 2" xfId="15192" xr:uid="{A3B8DF99-EB14-42BA-8B1D-946ABB28EDA3}"/>
    <cellStyle name="Normal 6 2 3 4 2 2 4" xfId="15193" xr:uid="{0238AB90-EA2B-4CE8-BE84-C3ACA58BD959}"/>
    <cellStyle name="Normal 6 2 3 4 2 3" xfId="15194" xr:uid="{557558A1-C294-4A9B-96B7-B7D2164FE3EA}"/>
    <cellStyle name="Normal 6 2 3 4 2 3 2" xfId="15195" xr:uid="{71E02E07-8907-481A-AA7F-A82757FF2D4C}"/>
    <cellStyle name="Normal 6 2 3 4 2 3 2 2" xfId="15196" xr:uid="{3C27E794-8B46-46A9-AE2E-CEB3D021A0C5}"/>
    <cellStyle name="Normal 6 2 3 4 2 3 3" xfId="15197" xr:uid="{5126C888-C124-4F6C-A71F-00F6116D8D7E}"/>
    <cellStyle name="Normal 6 2 3 4 2 4" xfId="15198" xr:uid="{85CFBAA1-F71B-4ACD-9EC1-C9BD47CCBF5E}"/>
    <cellStyle name="Normal 6 2 3 4 2 4 2" xfId="15199" xr:uid="{05B3B545-FC54-46F0-B9AD-CEA8D7B28167}"/>
    <cellStyle name="Normal 6 2 3 4 2 5" xfId="15200" xr:uid="{3360E77D-F18A-4BB8-85D1-1DA8BDAC3A88}"/>
    <cellStyle name="Normal 6 2 3 4 3" xfId="15201" xr:uid="{B0C694D8-7BBA-4A09-90DE-23ECCFBAF1D8}"/>
    <cellStyle name="Normal 6 2 3 4 3 2" xfId="15202" xr:uid="{3CB866A6-EA71-49BB-B133-605D7085C6E1}"/>
    <cellStyle name="Normal 6 2 3 4 3 2 2" xfId="15203" xr:uid="{F1FD8CB9-87F0-4FCB-9575-5CF5BBD6888B}"/>
    <cellStyle name="Normal 6 2 3 4 3 2 2 2" xfId="15204" xr:uid="{12962734-F2C8-4C61-8873-6DE93F1085E6}"/>
    <cellStyle name="Normal 6 2 3 4 3 2 3" xfId="15205" xr:uid="{77941050-0D39-4E77-98E9-33905285B492}"/>
    <cellStyle name="Normal 6 2 3 4 3 3" xfId="15206" xr:uid="{7A9BF064-425D-43A1-9152-026285A877D9}"/>
    <cellStyle name="Normal 6 2 3 4 3 3 2" xfId="15207" xr:uid="{A84595EE-741E-4A42-A241-5A4930C45F06}"/>
    <cellStyle name="Normal 6 2 3 4 3 4" xfId="15208" xr:uid="{6C65E5E7-C2E8-45B0-89BB-DD5B57901EC1}"/>
    <cellStyle name="Normal 6 2 3 4 4" xfId="15209" xr:uid="{B3D36B78-B8AA-49D2-B557-35B62C8667E0}"/>
    <cellStyle name="Normal 6 2 3 4 4 2" xfId="15210" xr:uid="{5B3B3535-D8F4-4505-AA7E-A6C27AEBA184}"/>
    <cellStyle name="Normal 6 2 3 4 4 2 2" xfId="15211" xr:uid="{4761A48F-5674-4022-8893-7C306A1CD571}"/>
    <cellStyle name="Normal 6 2 3 4 4 3" xfId="15212" xr:uid="{706AD9E7-2254-41DC-9B2D-5E1B2C37B7BE}"/>
    <cellStyle name="Normal 6 2 3 4 5" xfId="15213" xr:uid="{D6323A9B-25F4-46D4-B01C-97CDE339655A}"/>
    <cellStyle name="Normal 6 2 3 4 5 2" xfId="15214" xr:uid="{BA4463FA-CDA2-4F9A-B46A-C5DE415BF5E8}"/>
    <cellStyle name="Normal 6 2 3 4 6" xfId="15215" xr:uid="{AEE7BBAE-B104-47FF-AA61-FCFC396E03CD}"/>
    <cellStyle name="Normal 6 2 3 5" xfId="15216" xr:uid="{FF277AF0-9FEB-491B-B6EC-FA92800E4071}"/>
    <cellStyle name="Normal 6 2 3 5 2" xfId="15217" xr:uid="{49429F31-380E-4CDA-B964-C7310885FB57}"/>
    <cellStyle name="Normal 6 2 3 5 2 2" xfId="15218" xr:uid="{77EF131B-DD5F-4BB7-8EC0-AD9DE3DAE657}"/>
    <cellStyle name="Normal 6 2 3 5 2 2 2" xfId="15219" xr:uid="{FD2CB05D-5285-41FF-A3DB-A4A2E1D8B0D4}"/>
    <cellStyle name="Normal 6 2 3 5 2 2 2 2" xfId="15220" xr:uid="{55A7E2C4-B2FF-4E94-BDF9-164CAF505775}"/>
    <cellStyle name="Normal 6 2 3 5 2 2 3" xfId="15221" xr:uid="{4FFFAB4E-8EF2-4097-BD59-B0E53B699975}"/>
    <cellStyle name="Normal 6 2 3 5 2 3" xfId="15222" xr:uid="{1542B355-5CA0-4838-9817-96D2B5FD9412}"/>
    <cellStyle name="Normal 6 2 3 5 2 3 2" xfId="15223" xr:uid="{A2EFA84B-F87A-412B-BB9C-8794B7CAE791}"/>
    <cellStyle name="Normal 6 2 3 5 2 4" xfId="15224" xr:uid="{DB4BBB5B-11E8-4BED-BC80-6E2A22972919}"/>
    <cellStyle name="Normal 6 2 3 5 3" xfId="15225" xr:uid="{CF43835C-3A49-4D2C-B24E-0FF8C8DE8702}"/>
    <cellStyle name="Normal 6 2 3 5 3 2" xfId="15226" xr:uid="{B0E02067-92DA-4AFA-B074-88A37911E4B6}"/>
    <cellStyle name="Normal 6 2 3 5 3 2 2" xfId="15227" xr:uid="{5F69EFD2-FBDB-44CB-BAE9-0BACC00C511F}"/>
    <cellStyle name="Normal 6 2 3 5 3 3" xfId="15228" xr:uid="{D7404AF0-D0FB-4AF4-84D7-B761F5E66FE3}"/>
    <cellStyle name="Normal 6 2 3 5 4" xfId="15229" xr:uid="{853AC34F-43D0-479B-92B6-4A889FAE6EC2}"/>
    <cellStyle name="Normal 6 2 3 5 4 2" xfId="15230" xr:uid="{6A784B43-CA52-4A89-BAE7-2F1F3B1BCEC5}"/>
    <cellStyle name="Normal 6 2 3 5 5" xfId="15231" xr:uid="{ED90B342-5650-496E-A318-6FDF94F0A6AF}"/>
    <cellStyle name="Normal 6 2 3 6" xfId="15232" xr:uid="{F077A89F-F844-4DE7-A457-8EA3ABC981FA}"/>
    <cellStyle name="Normal 6 2 3 6 2" xfId="15233" xr:uid="{230D0C45-5112-4937-A88D-8ACAEA717316}"/>
    <cellStyle name="Normal 6 2 3 6 2 2" xfId="15234" xr:uid="{48BCF96B-84E3-4441-96AA-32B6EC0AEC5A}"/>
    <cellStyle name="Normal 6 2 3 6 2 2 2" xfId="15235" xr:uid="{3FB36F77-10D3-47B3-B9D8-B46CC0638EDD}"/>
    <cellStyle name="Normal 6 2 3 6 2 3" xfId="15236" xr:uid="{5AF63AC9-3514-4AAB-8418-91AEA8DFC63B}"/>
    <cellStyle name="Normal 6 2 3 6 3" xfId="15237" xr:uid="{889F700D-6A11-4C14-A67E-BB71878E7D87}"/>
    <cellStyle name="Normal 6 2 3 6 3 2" xfId="15238" xr:uid="{67246710-0B6C-459B-B28C-7362B9D6198F}"/>
    <cellStyle name="Normal 6 2 3 6 4" xfId="15239" xr:uid="{512DB45E-2308-4436-ABEE-703AF811E2E0}"/>
    <cellStyle name="Normal 6 2 3 7" xfId="15240" xr:uid="{F7E47882-B83C-4124-BA47-31EEECFA4A96}"/>
    <cellStyle name="Normal 6 2 3 7 2" xfId="15241" xr:uid="{C659AA4A-46F0-41D9-9FC9-B3E650C30600}"/>
    <cellStyle name="Normal 6 2 3 7 2 2" xfId="15242" xr:uid="{FB1FC5A0-9826-4F72-8098-761846807FEE}"/>
    <cellStyle name="Normal 6 2 3 7 3" xfId="15243" xr:uid="{A0AE09F7-B005-4260-87BD-3501575FB019}"/>
    <cellStyle name="Normal 6 2 3 8" xfId="15244" xr:uid="{A2A33F4D-8140-4B4F-A19F-AB1992F6DB1E}"/>
    <cellStyle name="Normal 6 2 3 8 2" xfId="15245" xr:uid="{9FE254C1-A83E-4976-84FB-6360BC3CEF4B}"/>
    <cellStyle name="Normal 6 2 3 9" xfId="15246" xr:uid="{2B074F37-98A2-4EEC-BA05-3DE9CEA32DB5}"/>
    <cellStyle name="Normal 6 2 4" xfId="15247" xr:uid="{87992693-12CA-4081-8323-73E072D1A9CF}"/>
    <cellStyle name="Normal 6 2 4 2" xfId="15248" xr:uid="{DEA58C50-AA1A-49E0-BC8C-C8F9B138D450}"/>
    <cellStyle name="Normal 6 2 4 2 2" xfId="15249" xr:uid="{FAC525EB-A471-4AA0-9621-0747695948D4}"/>
    <cellStyle name="Normal 6 2 4 2 2 2" xfId="15250" xr:uid="{9634E439-8EBC-4124-9486-C49090C43075}"/>
    <cellStyle name="Normal 6 2 4 2 2 2 2" xfId="15251" xr:uid="{176574AB-CE6D-4E28-A5B8-A387885131BD}"/>
    <cellStyle name="Normal 6 2 4 2 2 2 2 2" xfId="15252" xr:uid="{CE58FBB3-E2B0-4A1C-8553-E8514FBE59EC}"/>
    <cellStyle name="Normal 6 2 4 2 2 2 2 2 2" xfId="15253" xr:uid="{C9B1CCCE-3EEA-470D-8228-D78D0C62ED6A}"/>
    <cellStyle name="Normal 6 2 4 2 2 2 2 2 2 2" xfId="15254" xr:uid="{F21F5432-1536-423E-9112-0BAE500A4B48}"/>
    <cellStyle name="Normal 6 2 4 2 2 2 2 2 3" xfId="15255" xr:uid="{B46DCAB5-7128-4B1B-9553-5887F2E0E0CA}"/>
    <cellStyle name="Normal 6 2 4 2 2 2 2 3" xfId="15256" xr:uid="{7928CFF4-E1FE-41E5-A189-574016CA9052}"/>
    <cellStyle name="Normal 6 2 4 2 2 2 2 3 2" xfId="15257" xr:uid="{2BBC5045-B8E4-4641-932F-77A997615371}"/>
    <cellStyle name="Normal 6 2 4 2 2 2 2 4" xfId="15258" xr:uid="{8616E6EB-7D32-48EC-AD6D-AF4F458EC558}"/>
    <cellStyle name="Normal 6 2 4 2 2 2 3" xfId="15259" xr:uid="{FF5C3508-BD54-4991-9AF4-DD46556E51CE}"/>
    <cellStyle name="Normal 6 2 4 2 2 2 3 2" xfId="15260" xr:uid="{30BC743E-7EF7-4EB3-95B2-42356CC07FB3}"/>
    <cellStyle name="Normal 6 2 4 2 2 2 3 2 2" xfId="15261" xr:uid="{7434E490-366D-4B6A-8E23-F3FBB24323F5}"/>
    <cellStyle name="Normal 6 2 4 2 2 2 3 3" xfId="15262" xr:uid="{9B34D043-D8FD-4745-957E-3FD2554D771D}"/>
    <cellStyle name="Normal 6 2 4 2 2 2 4" xfId="15263" xr:uid="{170D0664-E988-4BA5-B156-F59AB57D7F3B}"/>
    <cellStyle name="Normal 6 2 4 2 2 2 4 2" xfId="15264" xr:uid="{132F73A8-9C8A-484F-B31F-BFCFB2E54EBE}"/>
    <cellStyle name="Normal 6 2 4 2 2 2 5" xfId="15265" xr:uid="{DBB2A95E-1894-4705-B048-057B24289ECC}"/>
    <cellStyle name="Normal 6 2 4 2 2 3" xfId="15266" xr:uid="{C5FE366A-7FA2-4578-A28B-4957FD7F215C}"/>
    <cellStyle name="Normal 6 2 4 2 2 3 2" xfId="15267" xr:uid="{D3223BAF-CBA5-491E-885B-F611A4AA7028}"/>
    <cellStyle name="Normal 6 2 4 2 2 3 2 2" xfId="15268" xr:uid="{FEB2AAAF-6CB0-435B-AA87-274CF35BFF1F}"/>
    <cellStyle name="Normal 6 2 4 2 2 3 2 2 2" xfId="15269" xr:uid="{EE010A63-258F-4CAA-9E70-AB03F494F7DD}"/>
    <cellStyle name="Normal 6 2 4 2 2 3 2 3" xfId="15270" xr:uid="{F80BFFBD-C79E-4430-998C-BD96DAAD5257}"/>
    <cellStyle name="Normal 6 2 4 2 2 3 3" xfId="15271" xr:uid="{97152642-5181-4A7E-BF23-86E470C0A150}"/>
    <cellStyle name="Normal 6 2 4 2 2 3 3 2" xfId="15272" xr:uid="{4CCF7802-96CC-4FB8-B71A-DD3CEB72D026}"/>
    <cellStyle name="Normal 6 2 4 2 2 3 4" xfId="15273" xr:uid="{BDB0AF9E-5E37-4E04-8622-0DE67B21AA9C}"/>
    <cellStyle name="Normal 6 2 4 2 2 4" xfId="15274" xr:uid="{FDB1041E-2539-4031-969B-EB040C1CCDFC}"/>
    <cellStyle name="Normal 6 2 4 2 2 4 2" xfId="15275" xr:uid="{5C5BB510-A81E-40B8-961E-DF92F342B24F}"/>
    <cellStyle name="Normal 6 2 4 2 2 4 2 2" xfId="15276" xr:uid="{DE9CB303-532B-4601-A1C8-D976DEE5514F}"/>
    <cellStyle name="Normal 6 2 4 2 2 4 3" xfId="15277" xr:uid="{FC99F8FF-825A-41B4-9AE3-A9F9F73DF94A}"/>
    <cellStyle name="Normal 6 2 4 2 2 5" xfId="15278" xr:uid="{72D99A64-DDBA-442B-A399-4D2A1C107D2A}"/>
    <cellStyle name="Normal 6 2 4 2 2 5 2" xfId="15279" xr:uid="{36A099CD-8B59-4E56-A677-5C2B9DBBA214}"/>
    <cellStyle name="Normal 6 2 4 2 2 6" xfId="15280" xr:uid="{1B770CE1-3E72-45D6-8267-C312FC252CFF}"/>
    <cellStyle name="Normal 6 2 4 2 3" xfId="15281" xr:uid="{39961585-A7EE-4385-A03A-3DD9745DCC7F}"/>
    <cellStyle name="Normal 6 2 4 2 3 2" xfId="15282" xr:uid="{E97F729B-E196-441E-BE36-D6B68EFCEC73}"/>
    <cellStyle name="Normal 6 2 4 2 3 2 2" xfId="15283" xr:uid="{696072BB-C724-4F57-8E7A-AEF8912CCDBB}"/>
    <cellStyle name="Normal 6 2 4 2 3 2 2 2" xfId="15284" xr:uid="{BCB83339-25DE-4633-8308-190B6A9E5979}"/>
    <cellStyle name="Normal 6 2 4 2 3 2 2 2 2" xfId="15285" xr:uid="{1A2F080A-19DC-4D71-9456-DC6AF11EC39C}"/>
    <cellStyle name="Normal 6 2 4 2 3 2 2 3" xfId="15286" xr:uid="{1870F491-C340-4E54-A8EE-64F7B1CE4555}"/>
    <cellStyle name="Normal 6 2 4 2 3 2 3" xfId="15287" xr:uid="{71C3A91D-2597-4398-95D8-7A187EEDD0DB}"/>
    <cellStyle name="Normal 6 2 4 2 3 2 3 2" xfId="15288" xr:uid="{D42EBDE9-39ED-410C-B9A0-F6E58D7B2247}"/>
    <cellStyle name="Normal 6 2 4 2 3 2 4" xfId="15289" xr:uid="{411D5E68-C2DB-4F09-ABA9-FB0203B0BED5}"/>
    <cellStyle name="Normal 6 2 4 2 3 3" xfId="15290" xr:uid="{E6D6D4F9-15DB-4267-8D23-A6063CB2946C}"/>
    <cellStyle name="Normal 6 2 4 2 3 3 2" xfId="15291" xr:uid="{D5B5350B-F7AD-4538-88DC-B384C45E29B4}"/>
    <cellStyle name="Normal 6 2 4 2 3 3 2 2" xfId="15292" xr:uid="{8B57BCC3-6496-4271-9A95-A639C0CF0B5A}"/>
    <cellStyle name="Normal 6 2 4 2 3 3 3" xfId="15293" xr:uid="{821DA164-B6A5-4022-8449-7E723C6A5270}"/>
    <cellStyle name="Normal 6 2 4 2 3 4" xfId="15294" xr:uid="{10493ABD-153B-43EE-B4D9-10F3F28CCD9B}"/>
    <cellStyle name="Normal 6 2 4 2 3 4 2" xfId="15295" xr:uid="{81346655-471B-406B-93E0-611B4C0E2A6C}"/>
    <cellStyle name="Normal 6 2 4 2 3 5" xfId="15296" xr:uid="{DCA01947-7949-46B4-8F1B-4A918A576EBB}"/>
    <cellStyle name="Normal 6 2 4 2 4" xfId="15297" xr:uid="{48659085-457E-4F8B-A067-ACEC5D5BEA39}"/>
    <cellStyle name="Normal 6 2 4 2 4 2" xfId="15298" xr:uid="{3600FF7C-3C0C-46F6-BDFF-EAFA53AC269B}"/>
    <cellStyle name="Normal 6 2 4 2 4 2 2" xfId="15299" xr:uid="{48844457-4CA0-4475-959D-A78BDFF1661A}"/>
    <cellStyle name="Normal 6 2 4 2 4 2 2 2" xfId="15300" xr:uid="{563B4C2A-AD8C-4F06-9893-80009594A5F7}"/>
    <cellStyle name="Normal 6 2 4 2 4 2 3" xfId="15301" xr:uid="{9021D221-5D80-482F-8B14-71646582FA58}"/>
    <cellStyle name="Normal 6 2 4 2 4 3" xfId="15302" xr:uid="{F3A2D645-8BBD-4F96-AF6B-7F8CE79F47E5}"/>
    <cellStyle name="Normal 6 2 4 2 4 3 2" xfId="15303" xr:uid="{4671E37A-0333-4970-A75C-8888C79C2653}"/>
    <cellStyle name="Normal 6 2 4 2 4 4" xfId="15304" xr:uid="{0809713B-23BD-4D77-BD28-74B2DCECA474}"/>
    <cellStyle name="Normal 6 2 4 2 5" xfId="15305" xr:uid="{786D7802-0CE1-483A-B53D-025C2E6B5C23}"/>
    <cellStyle name="Normal 6 2 4 2 5 2" xfId="15306" xr:uid="{993BF874-550B-4A2D-8644-ABA1240CBD93}"/>
    <cellStyle name="Normal 6 2 4 2 5 2 2" xfId="15307" xr:uid="{16A152CA-5072-4ACB-B651-4737F99C0E3A}"/>
    <cellStyle name="Normal 6 2 4 2 5 3" xfId="15308" xr:uid="{F86591D4-DA1D-4A53-A10D-D63400B7AB20}"/>
    <cellStyle name="Normal 6 2 4 2 6" xfId="15309" xr:uid="{675CC872-37B8-438E-AFDB-744A6DAA51CF}"/>
    <cellStyle name="Normal 6 2 4 2 6 2" xfId="15310" xr:uid="{E701C6D7-1DE4-4D14-97CE-4909B7EDB307}"/>
    <cellStyle name="Normal 6 2 4 2 7" xfId="15311" xr:uid="{ACBBCD98-48CC-44F0-8D00-C299B95D9471}"/>
    <cellStyle name="Normal 6 2 4 3" xfId="15312" xr:uid="{7C2CA382-F145-40C8-88CB-04B5A5DE6FB7}"/>
    <cellStyle name="Normal 6 2 4 3 2" xfId="15313" xr:uid="{562F620A-4A37-4761-A4B3-FA00CB169115}"/>
    <cellStyle name="Normal 6 2 4 3 2 2" xfId="15314" xr:uid="{66A8D4E1-1DB5-418A-A8EF-B591B967803F}"/>
    <cellStyle name="Normal 6 2 4 3 2 2 2" xfId="15315" xr:uid="{89F408AB-6899-4688-98BF-2244F910038F}"/>
    <cellStyle name="Normal 6 2 4 3 2 2 2 2" xfId="15316" xr:uid="{167F7C96-F61B-4F23-82CA-8B3D52DBBF44}"/>
    <cellStyle name="Normal 6 2 4 3 2 2 2 2 2" xfId="15317" xr:uid="{57CD1A2E-C9FE-435F-BA5A-7879F93898EE}"/>
    <cellStyle name="Normal 6 2 4 3 2 2 2 3" xfId="15318" xr:uid="{4660A239-B28D-43F2-9CBE-FB5DC7B5AA75}"/>
    <cellStyle name="Normal 6 2 4 3 2 2 3" xfId="15319" xr:uid="{E57A68C9-9280-472E-A55B-3FB4F59A8CC3}"/>
    <cellStyle name="Normal 6 2 4 3 2 2 3 2" xfId="15320" xr:uid="{76FC645D-B7B6-4987-8A8E-D721964BB9A7}"/>
    <cellStyle name="Normal 6 2 4 3 2 2 4" xfId="15321" xr:uid="{793D3B7C-24D4-4A36-956C-F23D70655722}"/>
    <cellStyle name="Normal 6 2 4 3 2 3" xfId="15322" xr:uid="{546867BA-32E8-4C3A-A6D2-7FF7ED7A1263}"/>
    <cellStyle name="Normal 6 2 4 3 2 3 2" xfId="15323" xr:uid="{3E9C3B07-CD64-43CB-8681-B59AE3690504}"/>
    <cellStyle name="Normal 6 2 4 3 2 3 2 2" xfId="15324" xr:uid="{E224D5EB-1F92-48DE-A120-CDFD7C2D90EB}"/>
    <cellStyle name="Normal 6 2 4 3 2 3 3" xfId="15325" xr:uid="{3FE1C036-7E0D-4262-AD4D-716AD91EA267}"/>
    <cellStyle name="Normal 6 2 4 3 2 4" xfId="15326" xr:uid="{BB718A3E-B65E-4E41-AAAD-CFCE316D2534}"/>
    <cellStyle name="Normal 6 2 4 3 2 4 2" xfId="15327" xr:uid="{C3FCC3E1-85F0-456B-8778-D9ECB8E78913}"/>
    <cellStyle name="Normal 6 2 4 3 2 5" xfId="15328" xr:uid="{EB9198FC-E356-4B0F-8EA4-E25E585A9D1F}"/>
    <cellStyle name="Normal 6 2 4 3 3" xfId="15329" xr:uid="{E8CFB78C-CD45-4FAA-AE39-4F7DD9740EA9}"/>
    <cellStyle name="Normal 6 2 4 3 3 2" xfId="15330" xr:uid="{E3D78480-B7A1-4FBA-B5F5-50692CC4326E}"/>
    <cellStyle name="Normal 6 2 4 3 3 2 2" xfId="15331" xr:uid="{78FE4FDA-090C-4DC1-8432-A7D114B774CD}"/>
    <cellStyle name="Normal 6 2 4 3 3 2 2 2" xfId="15332" xr:uid="{36E4E551-2289-4B23-8938-32F056BE12A8}"/>
    <cellStyle name="Normal 6 2 4 3 3 2 3" xfId="15333" xr:uid="{F57AD416-0ACA-431B-A58C-92A33C823912}"/>
    <cellStyle name="Normal 6 2 4 3 3 3" xfId="15334" xr:uid="{35EAF03B-7A12-4FA1-967A-950F403DA5C2}"/>
    <cellStyle name="Normal 6 2 4 3 3 3 2" xfId="15335" xr:uid="{D24F8E4C-2F4E-4ABB-A4B9-8E7E564E586C}"/>
    <cellStyle name="Normal 6 2 4 3 3 4" xfId="15336" xr:uid="{5F3079F7-A080-42F6-9A88-4F1D91B0347A}"/>
    <cellStyle name="Normal 6 2 4 3 4" xfId="15337" xr:uid="{87E77B79-9E14-4132-B285-648CC4565B33}"/>
    <cellStyle name="Normal 6 2 4 3 4 2" xfId="15338" xr:uid="{8DC79BE3-6443-498D-A4AD-E76C3DACEEB3}"/>
    <cellStyle name="Normal 6 2 4 3 4 2 2" xfId="15339" xr:uid="{D03E3636-687C-42F6-BA95-443508D69C80}"/>
    <cellStyle name="Normal 6 2 4 3 4 3" xfId="15340" xr:uid="{832ADD47-ABD4-477A-B749-76443B092CCD}"/>
    <cellStyle name="Normal 6 2 4 3 5" xfId="15341" xr:uid="{75B03281-8FB3-4B25-8D35-3373AE4465B3}"/>
    <cellStyle name="Normal 6 2 4 3 5 2" xfId="15342" xr:uid="{FBCEBCC5-4012-42E9-94A8-296063BC6E7A}"/>
    <cellStyle name="Normal 6 2 4 3 6" xfId="15343" xr:uid="{493FF309-A527-4F69-8CDD-ACF89BA72A24}"/>
    <cellStyle name="Normal 6 2 4 4" xfId="15344" xr:uid="{CE782001-005B-4B44-B5E3-D730FC8FE149}"/>
    <cellStyle name="Normal 6 2 4 4 2" xfId="15345" xr:uid="{5D03CC97-FD82-4FBE-AF3E-B6539488A37F}"/>
    <cellStyle name="Normal 6 2 4 4 2 2" xfId="15346" xr:uid="{6FEC6A24-E09B-4161-928C-048E59F7B779}"/>
    <cellStyle name="Normal 6 2 4 4 2 2 2" xfId="15347" xr:uid="{B9A69CD8-7EA9-4826-BC0D-469E54EE89F1}"/>
    <cellStyle name="Normal 6 2 4 4 2 2 2 2" xfId="15348" xr:uid="{6A371459-F615-45F9-B5F3-89C56EBB742D}"/>
    <cellStyle name="Normal 6 2 4 4 2 2 3" xfId="15349" xr:uid="{1CA4C21A-76D5-4A87-84AB-10CFFDD72915}"/>
    <cellStyle name="Normal 6 2 4 4 2 3" xfId="15350" xr:uid="{6DD52EF6-6ED7-4ACA-A3E0-9B39AEBD0F2F}"/>
    <cellStyle name="Normal 6 2 4 4 2 3 2" xfId="15351" xr:uid="{3BEFC13E-859B-426D-85AA-42C79D4B7F50}"/>
    <cellStyle name="Normal 6 2 4 4 2 4" xfId="15352" xr:uid="{AEC17558-42B6-439B-9DA2-A99E3A98D868}"/>
    <cellStyle name="Normal 6 2 4 4 3" xfId="15353" xr:uid="{BD7C74B8-CB60-4B25-B16F-E734A4720DC5}"/>
    <cellStyle name="Normal 6 2 4 4 3 2" xfId="15354" xr:uid="{C87B657D-1B9F-474D-9B38-3145D37FCE19}"/>
    <cellStyle name="Normal 6 2 4 4 3 2 2" xfId="15355" xr:uid="{E58F53A8-98A7-422D-BC22-0792A1AD9948}"/>
    <cellStyle name="Normal 6 2 4 4 3 3" xfId="15356" xr:uid="{3D938330-90BA-4043-AC2A-B012B2394C07}"/>
    <cellStyle name="Normal 6 2 4 4 4" xfId="15357" xr:uid="{E7C7EF60-FAB9-4F88-BED2-E4892D78E151}"/>
    <cellStyle name="Normal 6 2 4 4 4 2" xfId="15358" xr:uid="{F9946D74-60A5-4DF6-92E1-F18D3D075A19}"/>
    <cellStyle name="Normal 6 2 4 4 5" xfId="15359" xr:uid="{8F7BE4B5-9BC9-4961-9B92-E3685EADAC5C}"/>
    <cellStyle name="Normal 6 2 4 5" xfId="15360" xr:uid="{6A298838-2771-42B8-B21A-96DB57481D11}"/>
    <cellStyle name="Normal 6 2 4 5 2" xfId="15361" xr:uid="{77CB45B8-D5E5-4A35-B8DF-ACE7C9E296B7}"/>
    <cellStyle name="Normal 6 2 4 5 2 2" xfId="15362" xr:uid="{494AA386-B1A7-4E24-A945-25DB9720D3FA}"/>
    <cellStyle name="Normal 6 2 4 5 2 2 2" xfId="15363" xr:uid="{7534BD20-DAD3-473E-96A6-947270265121}"/>
    <cellStyle name="Normal 6 2 4 5 2 3" xfId="15364" xr:uid="{A49886E9-DDCF-4CF1-B1D3-9E88A04CE332}"/>
    <cellStyle name="Normal 6 2 4 5 3" xfId="15365" xr:uid="{EE4AF9A3-A283-4F94-95B0-8A7CECDCE9EA}"/>
    <cellStyle name="Normal 6 2 4 5 3 2" xfId="15366" xr:uid="{9713E9C1-1403-49C0-B585-06E6ED9DE886}"/>
    <cellStyle name="Normal 6 2 4 5 4" xfId="15367" xr:uid="{186D70B9-93AD-4E46-A1F0-78198E274276}"/>
    <cellStyle name="Normal 6 2 4 6" xfId="15368" xr:uid="{19E03AA7-2F89-4558-810A-CBA6A555C7F2}"/>
    <cellStyle name="Normal 6 2 4 6 2" xfId="15369" xr:uid="{0FF6E0D8-4180-43EE-A9DA-71DD0BBD1D0F}"/>
    <cellStyle name="Normal 6 2 4 6 2 2" xfId="15370" xr:uid="{F623FCA0-CDE8-46E9-AA82-610ABA23EF98}"/>
    <cellStyle name="Normal 6 2 4 6 3" xfId="15371" xr:uid="{563795A2-18B8-4B72-994B-D6B709AAAEB4}"/>
    <cellStyle name="Normal 6 2 4 7" xfId="15372" xr:uid="{8BEA5EC3-587F-47B8-ADB5-EB96E42C7747}"/>
    <cellStyle name="Normal 6 2 4 7 2" xfId="15373" xr:uid="{41ED7EB7-F4A7-42BD-9C4C-8D257D270011}"/>
    <cellStyle name="Normal 6 2 4 8" xfId="15374" xr:uid="{D4BE3D6C-9443-4FC3-A629-313CA6B019AB}"/>
    <cellStyle name="Normal 6 2 5" xfId="15375" xr:uid="{D86B13F7-AD54-41AE-96CB-8701773968E3}"/>
    <cellStyle name="Normal 6 2 5 2" xfId="15376" xr:uid="{5AD3FE29-C4C6-41B5-928B-53DC60ACE18F}"/>
    <cellStyle name="Normal 6 2 5 2 2" xfId="15377" xr:uid="{B36C2CFE-10E7-4255-841E-D0448DF1792B}"/>
    <cellStyle name="Normal 6 2 5 2 2 2" xfId="15378" xr:uid="{2DB1A817-6FC5-411E-BA33-4EC045378543}"/>
    <cellStyle name="Normal 6 2 5 2 2 2 2" xfId="15379" xr:uid="{142CFA22-94BE-4286-8F2E-C1B81D09C67C}"/>
    <cellStyle name="Normal 6 2 5 2 2 2 2 2" xfId="15380" xr:uid="{5F8F58C8-3D07-435F-8D35-A29F80F76793}"/>
    <cellStyle name="Normal 6 2 5 2 2 2 2 2 2" xfId="15381" xr:uid="{11F2B4D1-2E55-4E04-B61B-9FBE88023A64}"/>
    <cellStyle name="Normal 6 2 5 2 2 2 2 3" xfId="15382" xr:uid="{06D254D9-FE19-4E4B-B57C-5336AE230694}"/>
    <cellStyle name="Normal 6 2 5 2 2 2 3" xfId="15383" xr:uid="{1D800643-6B82-4644-8C17-70D707431169}"/>
    <cellStyle name="Normal 6 2 5 2 2 2 3 2" xfId="15384" xr:uid="{36F70C1A-E049-4D45-8789-D5D4DD2FAD34}"/>
    <cellStyle name="Normal 6 2 5 2 2 2 4" xfId="15385" xr:uid="{66BE9C0D-6B97-4FF9-840A-9603F2872974}"/>
    <cellStyle name="Normal 6 2 5 2 2 3" xfId="15386" xr:uid="{C1E2E12D-0311-41AE-A0F3-484DE5D062A7}"/>
    <cellStyle name="Normal 6 2 5 2 2 3 2" xfId="15387" xr:uid="{90E68D2F-257D-4278-B9EA-0EB1097B2657}"/>
    <cellStyle name="Normal 6 2 5 2 2 3 2 2" xfId="15388" xr:uid="{3611E4B0-B8D7-4C87-880D-41BC1EAF18CC}"/>
    <cellStyle name="Normal 6 2 5 2 2 3 3" xfId="15389" xr:uid="{CA786D82-DE16-4278-9F51-4C864A84D8BA}"/>
    <cellStyle name="Normal 6 2 5 2 2 4" xfId="15390" xr:uid="{BF9577B8-DBC4-425D-AC88-32E57C21C0E5}"/>
    <cellStyle name="Normal 6 2 5 2 2 4 2" xfId="15391" xr:uid="{C75887BF-3523-4BA1-8C89-FF8F408C6F00}"/>
    <cellStyle name="Normal 6 2 5 2 2 5" xfId="15392" xr:uid="{B730118C-6A13-4147-AFAC-DC73F31FA5F9}"/>
    <cellStyle name="Normal 6 2 5 2 3" xfId="15393" xr:uid="{B142E720-ED10-45D8-B56A-9D4F216A0987}"/>
    <cellStyle name="Normal 6 2 5 2 3 2" xfId="15394" xr:uid="{4E9FFEFC-6905-4E28-926F-D5D8FCF1449A}"/>
    <cellStyle name="Normal 6 2 5 2 3 2 2" xfId="15395" xr:uid="{FDB9212C-EAF1-4E48-BF0E-4377F35D0CCD}"/>
    <cellStyle name="Normal 6 2 5 2 3 2 2 2" xfId="15396" xr:uid="{48476C7B-4DDB-451D-BAF1-781343E3EE7E}"/>
    <cellStyle name="Normal 6 2 5 2 3 2 3" xfId="15397" xr:uid="{58AED554-E97E-4F88-BF6A-2CEFF7960767}"/>
    <cellStyle name="Normal 6 2 5 2 3 3" xfId="15398" xr:uid="{F7889700-7434-4B98-B295-69BC3DD69851}"/>
    <cellStyle name="Normal 6 2 5 2 3 3 2" xfId="15399" xr:uid="{5CA883DC-5902-4ABD-BF36-08074C003347}"/>
    <cellStyle name="Normal 6 2 5 2 3 4" xfId="15400" xr:uid="{EE13833C-CE70-4824-9B0E-67A21ED8C650}"/>
    <cellStyle name="Normal 6 2 5 2 4" xfId="15401" xr:uid="{77FC38AF-B4D0-4676-91AC-0131C66A7957}"/>
    <cellStyle name="Normal 6 2 5 2 4 2" xfId="15402" xr:uid="{7B1A47B0-470D-4BD3-BFA5-21AE9151A37B}"/>
    <cellStyle name="Normal 6 2 5 2 4 2 2" xfId="15403" xr:uid="{9C662121-32BD-4A4A-B2B9-91D6EC4EE93C}"/>
    <cellStyle name="Normal 6 2 5 2 4 3" xfId="15404" xr:uid="{97D529DF-47E8-4E19-9C1F-A60F40CE4304}"/>
    <cellStyle name="Normal 6 2 5 2 5" xfId="15405" xr:uid="{9BEDDBD5-7D77-441E-BF26-5BA4411D0A74}"/>
    <cellStyle name="Normal 6 2 5 2 5 2" xfId="15406" xr:uid="{DFBBA41A-AA1F-4387-8D19-E6D5E4D56BF3}"/>
    <cellStyle name="Normal 6 2 5 2 6" xfId="15407" xr:uid="{F3710C90-EA3C-40D4-9A66-E2A1DD55F11D}"/>
    <cellStyle name="Normal 6 2 5 3" xfId="15408" xr:uid="{1F6DCF02-990F-46BC-80D4-4ACDC7D608D5}"/>
    <cellStyle name="Normal 6 2 5 3 2" xfId="15409" xr:uid="{FF0A1CFA-A351-4F04-AD28-6249A2CF771C}"/>
    <cellStyle name="Normal 6 2 5 3 2 2" xfId="15410" xr:uid="{1C3425AB-3777-412B-9693-7C2D62358F73}"/>
    <cellStyle name="Normal 6 2 5 3 2 2 2" xfId="15411" xr:uid="{96BA6ACC-A481-4695-ACE3-9ADB292E2487}"/>
    <cellStyle name="Normal 6 2 5 3 2 2 2 2" xfId="15412" xr:uid="{E9CB6088-6318-408A-B1FC-F3AAC37BFC91}"/>
    <cellStyle name="Normal 6 2 5 3 2 2 3" xfId="15413" xr:uid="{B3E5DD7F-81C5-4774-B3DA-8582ED9169B7}"/>
    <cellStyle name="Normal 6 2 5 3 2 3" xfId="15414" xr:uid="{E76330E7-8FEA-4B37-85A6-198DEBEAC762}"/>
    <cellStyle name="Normal 6 2 5 3 2 3 2" xfId="15415" xr:uid="{1F6A9797-0184-4F49-BA2E-57895C852501}"/>
    <cellStyle name="Normal 6 2 5 3 2 4" xfId="15416" xr:uid="{4D30C6E3-122E-49CF-8A2B-40B85741656D}"/>
    <cellStyle name="Normal 6 2 5 3 3" xfId="15417" xr:uid="{BD6FC030-8AA0-4738-958C-706B59153B40}"/>
    <cellStyle name="Normal 6 2 5 3 3 2" xfId="15418" xr:uid="{029B51C7-3182-4393-8EAA-62EA7CD91C1A}"/>
    <cellStyle name="Normal 6 2 5 3 3 2 2" xfId="15419" xr:uid="{6076301B-DEAD-4B4C-A2DD-91A3474BE973}"/>
    <cellStyle name="Normal 6 2 5 3 3 3" xfId="15420" xr:uid="{13FAACCF-4F28-45DB-A82B-A38831EF4523}"/>
    <cellStyle name="Normal 6 2 5 3 4" xfId="15421" xr:uid="{758AFA94-D531-4A65-89E5-6991A3B8AF99}"/>
    <cellStyle name="Normal 6 2 5 3 4 2" xfId="15422" xr:uid="{C2890850-5897-4854-B2CF-AA6519C4D563}"/>
    <cellStyle name="Normal 6 2 5 3 5" xfId="15423" xr:uid="{1F43B181-0270-4818-A056-BF7CB16C767B}"/>
    <cellStyle name="Normal 6 2 5 4" xfId="15424" xr:uid="{311A173B-D6BE-4826-809E-DC89D00E9FF2}"/>
    <cellStyle name="Normal 6 2 5 4 2" xfId="15425" xr:uid="{ECC716E9-E1F2-4717-A629-E74D4833BCED}"/>
    <cellStyle name="Normal 6 2 5 4 2 2" xfId="15426" xr:uid="{84E01CDE-643C-4E86-BD9F-C4A4F90E28A9}"/>
    <cellStyle name="Normal 6 2 5 4 2 2 2" xfId="15427" xr:uid="{F32D1FCF-A8CE-4EF4-972A-1BBFF338F3A4}"/>
    <cellStyle name="Normal 6 2 5 4 2 3" xfId="15428" xr:uid="{EF9433B6-2B59-4383-AE0E-15A042EF0431}"/>
    <cellStyle name="Normal 6 2 5 4 3" xfId="15429" xr:uid="{739A158D-813C-4BE5-9579-2ECD47D7F599}"/>
    <cellStyle name="Normal 6 2 5 4 3 2" xfId="15430" xr:uid="{A018C2D4-2FBC-4469-BAA6-1C52BE24F49C}"/>
    <cellStyle name="Normal 6 2 5 4 4" xfId="15431" xr:uid="{5DE3190F-A34B-4FFB-9C9C-D0DB3403E40C}"/>
    <cellStyle name="Normal 6 2 5 5" xfId="15432" xr:uid="{725DAAEB-DE5E-4374-951D-7F1842DC4387}"/>
    <cellStyle name="Normal 6 2 5 5 2" xfId="15433" xr:uid="{D4D3D6B6-5424-4D02-8CC5-7053224D9D1E}"/>
    <cellStyle name="Normal 6 2 5 5 2 2" xfId="15434" xr:uid="{FE1C0D3C-CF65-4735-A9CB-F500D4CC3831}"/>
    <cellStyle name="Normal 6 2 5 5 3" xfId="15435" xr:uid="{79E27523-F5A4-4E7F-A74B-305F3F92F6BC}"/>
    <cellStyle name="Normal 6 2 5 6" xfId="15436" xr:uid="{AA149930-6ED6-4050-A4C4-C92F6B8B0B37}"/>
    <cellStyle name="Normal 6 2 5 6 2" xfId="15437" xr:uid="{5CB02CF6-169C-44D4-BD7A-11895D9AED7A}"/>
    <cellStyle name="Normal 6 2 5 7" xfId="15438" xr:uid="{72C13C9C-4805-46DB-9DBA-320DCF83F4B8}"/>
    <cellStyle name="Normal 6 2 6" xfId="15439" xr:uid="{83A82F58-1FEB-4FBB-BE3E-4F6C2AA0A8F7}"/>
    <cellStyle name="Normal 6 2 6 2" xfId="15440" xr:uid="{4D89523D-53C5-41AE-A586-C05B8D4F10D7}"/>
    <cellStyle name="Normal 6 2 6 2 2" xfId="15441" xr:uid="{E51A20FF-8C3C-4904-981C-2D171C7E00A3}"/>
    <cellStyle name="Normal 6 2 6 2 2 2" xfId="15442" xr:uid="{2E635ED9-8BF4-49B2-B214-416854D7FEE1}"/>
    <cellStyle name="Normal 6 2 6 2 2 2 2" xfId="15443" xr:uid="{01195F8E-044D-403B-A6F2-A476C4B44CE4}"/>
    <cellStyle name="Normal 6 2 6 2 2 2 2 2" xfId="15444" xr:uid="{D8BD1717-0202-49AA-AFFD-7C7BDB45ED2E}"/>
    <cellStyle name="Normal 6 2 6 2 2 2 3" xfId="15445" xr:uid="{AE6E5AB6-5E54-4B98-9B47-08D71C796A2D}"/>
    <cellStyle name="Normal 6 2 6 2 2 3" xfId="15446" xr:uid="{13A1DB52-E2BB-4096-B33E-6330099312C1}"/>
    <cellStyle name="Normal 6 2 6 2 2 3 2" xfId="15447" xr:uid="{4F90B0C1-02AA-470C-8940-F58F38C4D4B9}"/>
    <cellStyle name="Normal 6 2 6 2 2 4" xfId="15448" xr:uid="{2A08BD48-0761-40D6-95D8-0BE073EE15FF}"/>
    <cellStyle name="Normal 6 2 6 2 3" xfId="15449" xr:uid="{AE424F58-2C40-4B67-9A1E-7DA45A12E921}"/>
    <cellStyle name="Normal 6 2 6 2 3 2" xfId="15450" xr:uid="{3365558D-039E-45BF-A6C5-3A9D0C6640BE}"/>
    <cellStyle name="Normal 6 2 6 2 3 2 2" xfId="15451" xr:uid="{F85CB0F1-2507-4A1E-94DD-35F9964AEF08}"/>
    <cellStyle name="Normal 6 2 6 2 3 3" xfId="15452" xr:uid="{7704CBA2-B67E-492D-88DA-8FCB4803AA61}"/>
    <cellStyle name="Normal 6 2 6 2 4" xfId="15453" xr:uid="{8544483F-A226-4A5B-9940-F9F22EE2A9FE}"/>
    <cellStyle name="Normal 6 2 6 2 4 2" xfId="15454" xr:uid="{356BFD6E-050D-459B-BA81-B9F8F656D0FA}"/>
    <cellStyle name="Normal 6 2 6 2 5" xfId="15455" xr:uid="{07CA6E44-CD1F-4452-BCA6-891EEE0C028A}"/>
    <cellStyle name="Normal 6 2 6 3" xfId="15456" xr:uid="{0BDE89C8-7313-4103-8EA6-5921F2FB1EAC}"/>
    <cellStyle name="Normal 6 2 6 3 2" xfId="15457" xr:uid="{FC30C703-1420-4987-8110-A380D420234E}"/>
    <cellStyle name="Normal 6 2 6 3 2 2" xfId="15458" xr:uid="{561D2173-9FCF-43E7-AE10-2C624EF560EF}"/>
    <cellStyle name="Normal 6 2 6 3 2 2 2" xfId="15459" xr:uid="{934CAEFC-EE7C-40AB-AE40-731FA4155137}"/>
    <cellStyle name="Normal 6 2 6 3 2 3" xfId="15460" xr:uid="{A37019E7-192C-4EF2-9365-C50BF1A0E1B3}"/>
    <cellStyle name="Normal 6 2 6 3 3" xfId="15461" xr:uid="{2530CCC8-27FC-4125-AF98-1E6E84307348}"/>
    <cellStyle name="Normal 6 2 6 3 3 2" xfId="15462" xr:uid="{B6AF4A84-6D09-4DC6-B074-9DB271E017B4}"/>
    <cellStyle name="Normal 6 2 6 3 4" xfId="15463" xr:uid="{D0A063D0-FBF3-41C2-B895-62DF64C743F6}"/>
    <cellStyle name="Normal 6 2 6 4" xfId="15464" xr:uid="{3B37E80C-61B4-407E-B203-4B27F06AC5CE}"/>
    <cellStyle name="Normal 6 2 6 4 2" xfId="15465" xr:uid="{7B80A99A-8778-4546-8A0A-545730A84736}"/>
    <cellStyle name="Normal 6 2 6 4 2 2" xfId="15466" xr:uid="{A67CCDE2-FC8F-4256-894D-B27450810752}"/>
    <cellStyle name="Normal 6 2 6 4 3" xfId="15467" xr:uid="{EA7D2A81-64DC-4C29-A003-DE82B8F942BC}"/>
    <cellStyle name="Normal 6 2 6 5" xfId="15468" xr:uid="{C28A74DC-3D55-4387-A571-6993D04A8339}"/>
    <cellStyle name="Normal 6 2 6 5 2" xfId="15469" xr:uid="{25BF1F7B-53BE-44AE-96D4-AA9C8869EC31}"/>
    <cellStyle name="Normal 6 2 6 6" xfId="15470" xr:uid="{DA03B94D-595A-4F14-BAD6-D1F4D14BA90F}"/>
    <cellStyle name="Normal 6 2 7" xfId="15471" xr:uid="{900DC6AA-750C-4B6B-B6A7-C69CD4F04BB3}"/>
    <cellStyle name="Normal 6 2 7 2" xfId="15472" xr:uid="{D2B0F3BC-AC10-43F1-A0C9-538B31B1ABF2}"/>
    <cellStyle name="Normal 6 2 7 2 2" xfId="15473" xr:uid="{ABCAD2F8-587A-47FD-BAA6-8558A13D5DAB}"/>
    <cellStyle name="Normal 6 2 7 2 2 2" xfId="15474" xr:uid="{E5BB8B10-BB90-4F33-959F-CC25534E5672}"/>
    <cellStyle name="Normal 6 2 7 2 2 2 2" xfId="15475" xr:uid="{8F8BC296-5C6B-40B4-BD1F-F23E3D3090D7}"/>
    <cellStyle name="Normal 6 2 7 2 2 3" xfId="15476" xr:uid="{482FADC5-4CD3-4280-AEAB-B0017565696D}"/>
    <cellStyle name="Normal 6 2 7 2 3" xfId="15477" xr:uid="{B3E8EFBA-37F0-4563-B24F-38412CEDCC9F}"/>
    <cellStyle name="Normal 6 2 7 2 3 2" xfId="15478" xr:uid="{9A34AD05-186E-417E-8C96-101BF20C779B}"/>
    <cellStyle name="Normal 6 2 7 2 4" xfId="15479" xr:uid="{7BFD9849-6626-407A-9047-2933D00AB8EA}"/>
    <cellStyle name="Normal 6 2 7 3" xfId="15480" xr:uid="{4CA65CB2-1D3D-45E9-83B2-BD26FD3BF9C9}"/>
    <cellStyle name="Normal 6 2 7 3 2" xfId="15481" xr:uid="{306AA019-24DA-4083-A9EE-1C8A70D208E7}"/>
    <cellStyle name="Normal 6 2 7 3 2 2" xfId="15482" xr:uid="{5B913765-9780-40CD-8B3C-76433486A59B}"/>
    <cellStyle name="Normal 6 2 7 3 3" xfId="15483" xr:uid="{B0B9A32E-21C3-43A3-9D34-9D58EB31FAC6}"/>
    <cellStyle name="Normal 6 2 7 4" xfId="15484" xr:uid="{1BF88888-1182-45C0-9519-97184CEEAFF3}"/>
    <cellStyle name="Normal 6 2 7 4 2" xfId="15485" xr:uid="{4A75C6EB-CAC5-46C3-BF72-E93CB2CDB6A8}"/>
    <cellStyle name="Normal 6 2 7 5" xfId="15486" xr:uid="{D34C97CA-CACC-4650-A341-9BC56F906D9F}"/>
    <cellStyle name="Normal 6 2 8" xfId="15487" xr:uid="{68D32E7F-DE9D-4A8B-A434-3E3EC72B82E3}"/>
    <cellStyle name="Normal 6 2 8 2" xfId="15488" xr:uid="{1495F463-4449-4A64-8FF7-512F5F7634D4}"/>
    <cellStyle name="Normal 6 2 8 2 2" xfId="15489" xr:uid="{C4963BD4-F3F0-47B3-8269-576C56FDF6AF}"/>
    <cellStyle name="Normal 6 2 8 2 2 2" xfId="15490" xr:uid="{6A482B4B-B6DD-43C7-A91B-FB958CB310FE}"/>
    <cellStyle name="Normal 6 2 8 2 3" xfId="15491" xr:uid="{998488B2-F328-463F-AD2C-C0868E524642}"/>
    <cellStyle name="Normal 6 2 8 3" xfId="15492" xr:uid="{77675D74-37A1-4379-B139-F9ACB788F884}"/>
    <cellStyle name="Normal 6 2 8 3 2" xfId="15493" xr:uid="{748A4F17-DB1B-4686-A0CA-7233E5951997}"/>
    <cellStyle name="Normal 6 2 8 4" xfId="15494" xr:uid="{F9A1136F-E213-4ADD-B216-6B20F16F4420}"/>
    <cellStyle name="Normal 6 2 9" xfId="15495" xr:uid="{8E158510-E799-4B64-B8AF-663FE8470DD0}"/>
    <cellStyle name="Normal 6 2 9 2" xfId="15496" xr:uid="{089CC184-9156-4943-A725-E81E9EF335D3}"/>
    <cellStyle name="Normal 6 2 9 2 2" xfId="15497" xr:uid="{B4B01ADB-E2CB-4207-B5B0-28B3B7C54724}"/>
    <cellStyle name="Normal 6 2 9 3" xfId="15498" xr:uid="{EFFEEFEA-4B0E-4452-9D10-D0ACC6AEE8AB}"/>
    <cellStyle name="Normal 6 3" xfId="15499" xr:uid="{28771B53-6118-4F21-947A-C4BC368CC7C7}"/>
    <cellStyle name="Normal 6 3 10" xfId="15500" xr:uid="{0B95C4E2-78B8-4B60-B68B-3B86B2FEB4DB}"/>
    <cellStyle name="Normal 6 3 2" xfId="15501" xr:uid="{29BD2622-170F-45C9-9A93-DB3BD725A3D8}"/>
    <cellStyle name="Normal 6 3 2 2" xfId="15502" xr:uid="{F516B5D3-9ECF-4F54-8CC6-2C8FF09590EA}"/>
    <cellStyle name="Normal 6 3 2 2 2" xfId="15503" xr:uid="{6C2C74DD-DCED-42B3-88A3-3957919C7212}"/>
    <cellStyle name="Normal 6 3 2 2 2 2" xfId="15504" xr:uid="{A8FFF02F-5DBF-49E4-A1FE-7CD3287B540E}"/>
    <cellStyle name="Normal 6 3 2 2 2 2 2" xfId="15505" xr:uid="{0CBC7F1C-5998-44B0-B755-EE5E061D3717}"/>
    <cellStyle name="Normal 6 3 2 2 2 2 2 2" xfId="15506" xr:uid="{ADA976B3-0A48-4840-951D-12C63BADAB1E}"/>
    <cellStyle name="Normal 6 3 2 2 2 2 2 2 2" xfId="15507" xr:uid="{8B094D14-5C8B-460F-905B-D7FE62A9C7A0}"/>
    <cellStyle name="Normal 6 3 2 2 2 2 2 2 2 2" xfId="15508" xr:uid="{BE7725C2-D0DA-4608-A8B2-4702F2ABFAF4}"/>
    <cellStyle name="Normal 6 3 2 2 2 2 2 2 2 2 2" xfId="15509" xr:uid="{97F80D80-6937-4398-84B3-798D7A77BC52}"/>
    <cellStyle name="Normal 6 3 2 2 2 2 2 2 2 3" xfId="15510" xr:uid="{5262FB27-E022-46DC-9AD1-8C2277DA6D44}"/>
    <cellStyle name="Normal 6 3 2 2 2 2 2 2 3" xfId="15511" xr:uid="{205F6F93-1CEF-446B-A05A-8D58C12ECAE0}"/>
    <cellStyle name="Normal 6 3 2 2 2 2 2 2 3 2" xfId="15512" xr:uid="{4326F062-3840-4379-B717-6E99E51891DE}"/>
    <cellStyle name="Normal 6 3 2 2 2 2 2 2 4" xfId="15513" xr:uid="{E0C9A682-18CA-41AD-AD93-AD383204C445}"/>
    <cellStyle name="Normal 6 3 2 2 2 2 2 3" xfId="15514" xr:uid="{C0B437E7-F624-4928-BA78-A5A6F2A406A5}"/>
    <cellStyle name="Normal 6 3 2 2 2 2 2 3 2" xfId="15515" xr:uid="{D85E8CD8-FCB4-403D-8B3E-9FC6D6BC89A6}"/>
    <cellStyle name="Normal 6 3 2 2 2 2 2 3 2 2" xfId="15516" xr:uid="{F4689E70-395B-44A1-98D1-15E3D3D840B6}"/>
    <cellStyle name="Normal 6 3 2 2 2 2 2 3 3" xfId="15517" xr:uid="{2DB9A12F-6CB2-431F-8230-3E2A21FACF62}"/>
    <cellStyle name="Normal 6 3 2 2 2 2 2 4" xfId="15518" xr:uid="{78ACEF5F-6D32-46ED-B02A-9F7D5638542E}"/>
    <cellStyle name="Normal 6 3 2 2 2 2 2 4 2" xfId="15519" xr:uid="{648C7773-8C4F-4C61-A4A0-663C6E271194}"/>
    <cellStyle name="Normal 6 3 2 2 2 2 2 5" xfId="15520" xr:uid="{C122EBEE-1D49-4011-9037-03E032DA9964}"/>
    <cellStyle name="Normal 6 3 2 2 2 2 3" xfId="15521" xr:uid="{7B4A5B64-0389-4968-9E3C-F8421CC2C60F}"/>
    <cellStyle name="Normal 6 3 2 2 2 2 3 2" xfId="15522" xr:uid="{192A680C-92C9-4552-80B2-06E1797A28A0}"/>
    <cellStyle name="Normal 6 3 2 2 2 2 3 2 2" xfId="15523" xr:uid="{9ED933C0-F91F-4B30-89EB-C870B40BF9A8}"/>
    <cellStyle name="Normal 6 3 2 2 2 2 3 2 2 2" xfId="15524" xr:uid="{1C248C90-C0E6-4FF5-B0E5-56D74FE149BA}"/>
    <cellStyle name="Normal 6 3 2 2 2 2 3 2 3" xfId="15525" xr:uid="{3CED09A9-ABBE-4B42-8665-D25D4B4CF566}"/>
    <cellStyle name="Normal 6 3 2 2 2 2 3 3" xfId="15526" xr:uid="{8BAE1A8C-B03E-46CF-8F36-7CD7A476ED16}"/>
    <cellStyle name="Normal 6 3 2 2 2 2 3 3 2" xfId="15527" xr:uid="{45D4AB2E-2B07-4A67-8F8B-766F4C5A7DCC}"/>
    <cellStyle name="Normal 6 3 2 2 2 2 3 4" xfId="15528" xr:uid="{3D464259-874A-48E7-849A-D6DE9BBF8148}"/>
    <cellStyle name="Normal 6 3 2 2 2 2 4" xfId="15529" xr:uid="{ADDF71F7-FAF3-48BA-8B94-6DD8AC6D4648}"/>
    <cellStyle name="Normal 6 3 2 2 2 2 4 2" xfId="15530" xr:uid="{DB2AE35C-F3D1-478A-9480-C01D59C15C52}"/>
    <cellStyle name="Normal 6 3 2 2 2 2 4 2 2" xfId="15531" xr:uid="{36D0DFC2-C538-4B69-8C8A-A5903E76798A}"/>
    <cellStyle name="Normal 6 3 2 2 2 2 4 3" xfId="15532" xr:uid="{86F7D19B-55C2-46EE-AA6C-7D40DE2A94FF}"/>
    <cellStyle name="Normal 6 3 2 2 2 2 5" xfId="15533" xr:uid="{AF63F5CE-D268-4B89-B9F0-756353777086}"/>
    <cellStyle name="Normal 6 3 2 2 2 2 5 2" xfId="15534" xr:uid="{BFAAE9AC-2234-4EDD-9ADB-89D709CE8DF6}"/>
    <cellStyle name="Normal 6 3 2 2 2 2 6" xfId="15535" xr:uid="{4FBEF993-D219-4B9C-A379-A415C95475E4}"/>
    <cellStyle name="Normal 6 3 2 2 2 3" xfId="15536" xr:uid="{776A769C-5F01-4AF8-8E8D-3F328BC47789}"/>
    <cellStyle name="Normal 6 3 2 2 2 3 2" xfId="15537" xr:uid="{E2DE73FE-393D-4527-B522-65D772D74B73}"/>
    <cellStyle name="Normal 6 3 2 2 2 3 2 2" xfId="15538" xr:uid="{B53043C8-A554-4877-AAF6-A2FC9E68FB87}"/>
    <cellStyle name="Normal 6 3 2 2 2 3 2 2 2" xfId="15539" xr:uid="{8722646B-1F50-41F6-924E-B875C635CED5}"/>
    <cellStyle name="Normal 6 3 2 2 2 3 2 2 2 2" xfId="15540" xr:uid="{16DB2631-44DE-48DA-8743-76E17A6D09D9}"/>
    <cellStyle name="Normal 6 3 2 2 2 3 2 2 3" xfId="15541" xr:uid="{163AC601-0522-4135-B923-24D0A7E20F2C}"/>
    <cellStyle name="Normal 6 3 2 2 2 3 2 3" xfId="15542" xr:uid="{2860DA07-C8FC-4958-AA7C-E56C3E41BB86}"/>
    <cellStyle name="Normal 6 3 2 2 2 3 2 3 2" xfId="15543" xr:uid="{4D08E28B-8267-43A8-AF84-160968E9A53D}"/>
    <cellStyle name="Normal 6 3 2 2 2 3 2 4" xfId="15544" xr:uid="{CDED5AC9-BD20-435E-A543-C6911E842751}"/>
    <cellStyle name="Normal 6 3 2 2 2 3 3" xfId="15545" xr:uid="{4CDE81D6-AF01-4AAF-8162-E3BF70E81C6A}"/>
    <cellStyle name="Normal 6 3 2 2 2 3 3 2" xfId="15546" xr:uid="{EF1134B9-E0C5-4C6D-8951-F752719E7681}"/>
    <cellStyle name="Normal 6 3 2 2 2 3 3 2 2" xfId="15547" xr:uid="{A51BB8C0-6025-457E-8109-678A4683A1A5}"/>
    <cellStyle name="Normal 6 3 2 2 2 3 3 3" xfId="15548" xr:uid="{50322518-651A-4893-92C5-D82C9A9BBD8B}"/>
    <cellStyle name="Normal 6 3 2 2 2 3 4" xfId="15549" xr:uid="{5091C79F-4D46-4566-8B82-9FD88B10F9F4}"/>
    <cellStyle name="Normal 6 3 2 2 2 3 4 2" xfId="15550" xr:uid="{D576021A-45C6-4AEC-AFDB-3B6FC754C479}"/>
    <cellStyle name="Normal 6 3 2 2 2 3 5" xfId="15551" xr:uid="{06E5A37B-E1C2-4748-8B66-C4124101E3CB}"/>
    <cellStyle name="Normal 6 3 2 2 2 4" xfId="15552" xr:uid="{34065707-69B8-403B-94D5-9FAB5FCB1540}"/>
    <cellStyle name="Normal 6 3 2 2 2 4 2" xfId="15553" xr:uid="{E5BA1E18-F68A-4B46-A868-E6505A3D28D5}"/>
    <cellStyle name="Normal 6 3 2 2 2 4 2 2" xfId="15554" xr:uid="{65979EB1-48DA-49E5-A6AA-B434DB4BBD9A}"/>
    <cellStyle name="Normal 6 3 2 2 2 4 2 2 2" xfId="15555" xr:uid="{69DEE086-EE0E-455C-A26C-E52748E2671B}"/>
    <cellStyle name="Normal 6 3 2 2 2 4 2 3" xfId="15556" xr:uid="{BB6EA1C4-1D49-4D9A-BEFC-9472295D7AB9}"/>
    <cellStyle name="Normal 6 3 2 2 2 4 3" xfId="15557" xr:uid="{39DCE646-8A2C-409A-B3F7-0336CCB28B42}"/>
    <cellStyle name="Normal 6 3 2 2 2 4 3 2" xfId="15558" xr:uid="{F59EE863-ABDE-4BB4-B719-D1642AFD0158}"/>
    <cellStyle name="Normal 6 3 2 2 2 4 4" xfId="15559" xr:uid="{D9F50C3F-A197-4B2E-9B63-9BDBAD4BB3C6}"/>
    <cellStyle name="Normal 6 3 2 2 2 5" xfId="15560" xr:uid="{CFB720BF-B92B-4231-89BE-2BE0E52081F9}"/>
    <cellStyle name="Normal 6 3 2 2 2 5 2" xfId="15561" xr:uid="{25BFC2F9-AA67-4FD4-9056-48CDF590962C}"/>
    <cellStyle name="Normal 6 3 2 2 2 5 2 2" xfId="15562" xr:uid="{AF51D050-DA57-44D8-B732-40276D882961}"/>
    <cellStyle name="Normal 6 3 2 2 2 5 3" xfId="15563" xr:uid="{3F3F68CF-1FA6-40D0-8CCE-9FA905D1D4D4}"/>
    <cellStyle name="Normal 6 3 2 2 2 6" xfId="15564" xr:uid="{93EF6812-B929-4720-A4D4-E42DDFECCC88}"/>
    <cellStyle name="Normal 6 3 2 2 2 6 2" xfId="15565" xr:uid="{D09FB24C-BA12-49EA-A19C-6A0382BFDC4D}"/>
    <cellStyle name="Normal 6 3 2 2 2 7" xfId="15566" xr:uid="{CDFE34A1-6021-4678-B74D-815257D23013}"/>
    <cellStyle name="Normal 6 3 2 2 3" xfId="15567" xr:uid="{30BFFF81-64D4-42F9-B27C-71C2B802A123}"/>
    <cellStyle name="Normal 6 3 2 2 3 2" xfId="15568" xr:uid="{268F3FB6-7D3A-44DF-9CC3-6805E6C89072}"/>
    <cellStyle name="Normal 6 3 2 2 3 2 2" xfId="15569" xr:uid="{3E845BF4-3FB1-4368-9956-6744E70168A5}"/>
    <cellStyle name="Normal 6 3 2 2 3 2 2 2" xfId="15570" xr:uid="{0E42ABB5-6CF1-4B23-9CCF-A7A6C9117FC3}"/>
    <cellStyle name="Normal 6 3 2 2 3 2 2 2 2" xfId="15571" xr:uid="{30C75A04-1692-4EF9-B367-550D4662BA1D}"/>
    <cellStyle name="Normal 6 3 2 2 3 2 2 2 2 2" xfId="15572" xr:uid="{378521CB-ABE6-4CF6-A323-3CEE438055AE}"/>
    <cellStyle name="Normal 6 3 2 2 3 2 2 2 3" xfId="15573" xr:uid="{0682EAD3-6902-4B1A-922B-959703EF4745}"/>
    <cellStyle name="Normal 6 3 2 2 3 2 2 3" xfId="15574" xr:uid="{8571032A-B910-4A5B-831A-8D20A1D57B73}"/>
    <cellStyle name="Normal 6 3 2 2 3 2 2 3 2" xfId="15575" xr:uid="{12211C62-CEF1-43FC-B34D-DB3438B798F9}"/>
    <cellStyle name="Normal 6 3 2 2 3 2 2 4" xfId="15576" xr:uid="{232DFBED-4F66-4C55-B2CA-9EF700C3DFD0}"/>
    <cellStyle name="Normal 6 3 2 2 3 2 3" xfId="15577" xr:uid="{D66A4552-9504-4884-AC88-F97E815C3051}"/>
    <cellStyle name="Normal 6 3 2 2 3 2 3 2" xfId="15578" xr:uid="{7905F79B-E852-4C03-822C-60AD4A8CC8A4}"/>
    <cellStyle name="Normal 6 3 2 2 3 2 3 2 2" xfId="15579" xr:uid="{00031E07-B236-415D-90AE-1DEEAC17F6F2}"/>
    <cellStyle name="Normal 6 3 2 2 3 2 3 3" xfId="15580" xr:uid="{167493F5-6F08-4D1C-B365-F4FFE8EF2ABE}"/>
    <cellStyle name="Normal 6 3 2 2 3 2 4" xfId="15581" xr:uid="{7AEE2E30-09A7-47E7-91A6-DE9E2FF5FF45}"/>
    <cellStyle name="Normal 6 3 2 2 3 2 4 2" xfId="15582" xr:uid="{8A92B3F3-A62C-456C-8BE8-E7E7B2543BF9}"/>
    <cellStyle name="Normal 6 3 2 2 3 2 5" xfId="15583" xr:uid="{B04DB299-DC4A-4C48-B391-62D013E5CB04}"/>
    <cellStyle name="Normal 6 3 2 2 3 3" xfId="15584" xr:uid="{F119FD24-2018-4783-8529-3CA6CD1CBD45}"/>
    <cellStyle name="Normal 6 3 2 2 3 3 2" xfId="15585" xr:uid="{0D22D640-90EA-4E69-9449-DA398616663C}"/>
    <cellStyle name="Normal 6 3 2 2 3 3 2 2" xfId="15586" xr:uid="{8054B234-0F69-4E55-A8B6-C9F0500C3BE1}"/>
    <cellStyle name="Normal 6 3 2 2 3 3 2 2 2" xfId="15587" xr:uid="{4A909136-6080-4E91-ABFE-6C3C31060B0E}"/>
    <cellStyle name="Normal 6 3 2 2 3 3 2 3" xfId="15588" xr:uid="{A5C7ED52-BCD3-4991-B2FE-C5E3A534A53B}"/>
    <cellStyle name="Normal 6 3 2 2 3 3 3" xfId="15589" xr:uid="{39DB86EC-0503-4B1E-B3D3-731341D069B6}"/>
    <cellStyle name="Normal 6 3 2 2 3 3 3 2" xfId="15590" xr:uid="{9A77EA6A-5FA7-4590-AEF2-B6C7FA64DD33}"/>
    <cellStyle name="Normal 6 3 2 2 3 3 4" xfId="15591" xr:uid="{20CB43A5-BA75-4E73-B148-1A3E70A5F382}"/>
    <cellStyle name="Normal 6 3 2 2 3 4" xfId="15592" xr:uid="{3280C85D-E184-45D0-BF34-7CBA706DD296}"/>
    <cellStyle name="Normal 6 3 2 2 3 4 2" xfId="15593" xr:uid="{6AB619AC-D5AD-483E-A025-8CC6C4724E7F}"/>
    <cellStyle name="Normal 6 3 2 2 3 4 2 2" xfId="15594" xr:uid="{5D608D96-89C0-4CBE-A2DB-AE1D84874B15}"/>
    <cellStyle name="Normal 6 3 2 2 3 4 3" xfId="15595" xr:uid="{6A5EE5EB-9588-4FCC-927A-C692E2F8BA15}"/>
    <cellStyle name="Normal 6 3 2 2 3 5" xfId="15596" xr:uid="{D0F5D53B-F0FC-4FB2-9015-AEDFF0A7A8B6}"/>
    <cellStyle name="Normal 6 3 2 2 3 5 2" xfId="15597" xr:uid="{81977FCF-71A3-43F0-91D5-73D0663877D3}"/>
    <cellStyle name="Normal 6 3 2 2 3 6" xfId="15598" xr:uid="{5C2BB75E-A5FB-4100-BD90-63CC93CCDFC6}"/>
    <cellStyle name="Normal 6 3 2 2 4" xfId="15599" xr:uid="{FC21ED52-B407-4537-B98B-E66CAE6AA121}"/>
    <cellStyle name="Normal 6 3 2 2 4 2" xfId="15600" xr:uid="{A33CD1A6-98E2-4B48-8C3F-C93276C6C628}"/>
    <cellStyle name="Normal 6 3 2 2 4 2 2" xfId="15601" xr:uid="{AF11D30F-C7E7-4FE3-9483-386F36D02692}"/>
    <cellStyle name="Normal 6 3 2 2 4 2 2 2" xfId="15602" xr:uid="{CF75F89F-48FF-44B7-887D-09F6A028D6BF}"/>
    <cellStyle name="Normal 6 3 2 2 4 2 2 2 2" xfId="15603" xr:uid="{A336E886-59F5-4FC1-A790-88E664278770}"/>
    <cellStyle name="Normal 6 3 2 2 4 2 2 3" xfId="15604" xr:uid="{96B9357C-9C43-4EDF-A1B6-2FD49E1FC630}"/>
    <cellStyle name="Normal 6 3 2 2 4 2 3" xfId="15605" xr:uid="{C6A8A2EA-3BCC-4893-B53A-3FE574B00B42}"/>
    <cellStyle name="Normal 6 3 2 2 4 2 3 2" xfId="15606" xr:uid="{A26A7E28-2232-4B83-856B-A97D5011B3D8}"/>
    <cellStyle name="Normal 6 3 2 2 4 2 4" xfId="15607" xr:uid="{B6A7D7A8-75B9-4000-ACBB-B8168A232FF1}"/>
    <cellStyle name="Normal 6 3 2 2 4 3" xfId="15608" xr:uid="{EC1420BB-2CD4-40D2-9C2A-EAC12A37060A}"/>
    <cellStyle name="Normal 6 3 2 2 4 3 2" xfId="15609" xr:uid="{600BC927-7549-4B86-B34E-106A1B30022B}"/>
    <cellStyle name="Normal 6 3 2 2 4 3 2 2" xfId="15610" xr:uid="{991E8420-B35F-44EF-8CAB-6FD5475245E9}"/>
    <cellStyle name="Normal 6 3 2 2 4 3 3" xfId="15611" xr:uid="{65AA3AB8-BB38-47A0-8CAE-A3AF00C54D15}"/>
    <cellStyle name="Normal 6 3 2 2 4 4" xfId="15612" xr:uid="{4B090DA1-20A0-4692-B049-FAA04E502A91}"/>
    <cellStyle name="Normal 6 3 2 2 4 4 2" xfId="15613" xr:uid="{2855FD95-756D-4DCE-9168-1B503B130D02}"/>
    <cellStyle name="Normal 6 3 2 2 4 5" xfId="15614" xr:uid="{D9E8554B-51D7-4E8C-8F11-1E6F4036FDE3}"/>
    <cellStyle name="Normal 6 3 2 2 5" xfId="15615" xr:uid="{19535B38-0317-4FF7-9311-FCF4EE032A41}"/>
    <cellStyle name="Normal 6 3 2 2 5 2" xfId="15616" xr:uid="{8FD1BC8A-9988-418A-8F2C-203B246E17EA}"/>
    <cellStyle name="Normal 6 3 2 2 5 2 2" xfId="15617" xr:uid="{F2356095-E9D4-4B42-919D-076B2329FC82}"/>
    <cellStyle name="Normal 6 3 2 2 5 2 2 2" xfId="15618" xr:uid="{07A705F8-E176-428D-9914-9A0DB7B587C5}"/>
    <cellStyle name="Normal 6 3 2 2 5 2 3" xfId="15619" xr:uid="{A6534FFD-A51C-4DA1-91D7-4D07F3718A24}"/>
    <cellStyle name="Normal 6 3 2 2 5 3" xfId="15620" xr:uid="{4B347495-BBE1-4873-9DFB-68D2D9B798CA}"/>
    <cellStyle name="Normal 6 3 2 2 5 3 2" xfId="15621" xr:uid="{D7F6E277-E590-4F5C-94F1-ED0A25BC793F}"/>
    <cellStyle name="Normal 6 3 2 2 5 4" xfId="15622" xr:uid="{CC8DAEDF-AFE4-4FDE-BAFA-3E41AF26F8F0}"/>
    <cellStyle name="Normal 6 3 2 2 6" xfId="15623" xr:uid="{21CD9525-40B4-4C86-942E-D8C92A01046C}"/>
    <cellStyle name="Normal 6 3 2 2 6 2" xfId="15624" xr:uid="{C1D264EB-2E0C-44DB-B17E-A7F8340EEAB2}"/>
    <cellStyle name="Normal 6 3 2 2 6 2 2" xfId="15625" xr:uid="{CA03735B-627E-4FFE-AB12-3CA753E4DD38}"/>
    <cellStyle name="Normal 6 3 2 2 6 3" xfId="15626" xr:uid="{A2B95B33-CA93-445D-81AD-693E4940D77A}"/>
    <cellStyle name="Normal 6 3 2 2 7" xfId="15627" xr:uid="{D17975A6-266C-4952-AD4F-413961F41ACE}"/>
    <cellStyle name="Normal 6 3 2 2 7 2" xfId="15628" xr:uid="{67E482B4-EF0C-417C-86E2-21D4E02B0621}"/>
    <cellStyle name="Normal 6 3 2 2 8" xfId="15629" xr:uid="{8AE16D47-996D-4DA9-8761-C8DBF16D9D8D}"/>
    <cellStyle name="Normal 6 3 2 3" xfId="15630" xr:uid="{BC12CC48-4BA7-4B2E-9964-4BCE71972198}"/>
    <cellStyle name="Normal 6 3 2 3 2" xfId="15631" xr:uid="{6E32E4B9-4AFC-4D26-B39C-C9128179D9C9}"/>
    <cellStyle name="Normal 6 3 2 3 2 2" xfId="15632" xr:uid="{22DC1CEB-CF19-413A-814F-C65B0010CEF8}"/>
    <cellStyle name="Normal 6 3 2 3 2 2 2" xfId="15633" xr:uid="{6EE74665-51A3-479A-8852-51397F9D5AEE}"/>
    <cellStyle name="Normal 6 3 2 3 2 2 2 2" xfId="15634" xr:uid="{0C742CB7-2F26-4130-B70D-9DD581C4982F}"/>
    <cellStyle name="Normal 6 3 2 3 2 2 2 2 2" xfId="15635" xr:uid="{22A8F3D1-23C3-4469-A939-06B80C389839}"/>
    <cellStyle name="Normal 6 3 2 3 2 2 2 2 2 2" xfId="15636" xr:uid="{4966D15B-9AB8-4A23-8EF3-9FBE977EAB5E}"/>
    <cellStyle name="Normal 6 3 2 3 2 2 2 2 3" xfId="15637" xr:uid="{6DCDC7D2-E175-48D0-9E5E-4CB03EE43B7C}"/>
    <cellStyle name="Normal 6 3 2 3 2 2 2 3" xfId="15638" xr:uid="{E03EF25C-EA53-400E-AA48-634233C16B46}"/>
    <cellStyle name="Normal 6 3 2 3 2 2 2 3 2" xfId="15639" xr:uid="{BAC2A2FE-1DD6-4F10-9802-3143E15CF346}"/>
    <cellStyle name="Normal 6 3 2 3 2 2 2 4" xfId="15640" xr:uid="{91C9A791-E0F6-4836-A8E2-CF8CCC9D0662}"/>
    <cellStyle name="Normal 6 3 2 3 2 2 3" xfId="15641" xr:uid="{6928493F-A121-4BE9-972D-B527AE60AA36}"/>
    <cellStyle name="Normal 6 3 2 3 2 2 3 2" xfId="15642" xr:uid="{A5675ECB-4157-4E37-AF04-B0F1051543BD}"/>
    <cellStyle name="Normal 6 3 2 3 2 2 3 2 2" xfId="15643" xr:uid="{2F57B1A1-4602-4785-950C-BB27E63C37C9}"/>
    <cellStyle name="Normal 6 3 2 3 2 2 3 3" xfId="15644" xr:uid="{89E55657-92C7-44A4-A2CD-66BC42DF43A6}"/>
    <cellStyle name="Normal 6 3 2 3 2 2 4" xfId="15645" xr:uid="{6F32A7BD-2392-463B-9D9F-EDE12AA59310}"/>
    <cellStyle name="Normal 6 3 2 3 2 2 4 2" xfId="15646" xr:uid="{B5D95C70-EE3B-4AFA-97EC-0C3DA6D1FA26}"/>
    <cellStyle name="Normal 6 3 2 3 2 2 5" xfId="15647" xr:uid="{DDC614D6-1E75-47F3-954D-EABFB52E8AE9}"/>
    <cellStyle name="Normal 6 3 2 3 2 3" xfId="15648" xr:uid="{86D2D6FE-3602-4146-A324-8DE02F2D0EFD}"/>
    <cellStyle name="Normal 6 3 2 3 2 3 2" xfId="15649" xr:uid="{687B4DB0-D374-4CAA-90C4-763A94017427}"/>
    <cellStyle name="Normal 6 3 2 3 2 3 2 2" xfId="15650" xr:uid="{2D716B33-DDAF-4026-A770-54F723145FF9}"/>
    <cellStyle name="Normal 6 3 2 3 2 3 2 2 2" xfId="15651" xr:uid="{C465D711-3226-44B0-B4BF-15DA7705F078}"/>
    <cellStyle name="Normal 6 3 2 3 2 3 2 3" xfId="15652" xr:uid="{7D59E2F4-D682-4166-9B93-4A9D9E95D802}"/>
    <cellStyle name="Normal 6 3 2 3 2 3 3" xfId="15653" xr:uid="{CB2CCE2C-33C2-4B99-9D9F-333D87FE332C}"/>
    <cellStyle name="Normal 6 3 2 3 2 3 3 2" xfId="15654" xr:uid="{7A904FD0-2186-4379-A64D-E7CAB452A926}"/>
    <cellStyle name="Normal 6 3 2 3 2 3 4" xfId="15655" xr:uid="{79AC5883-565D-48B1-81AC-5B2114B43FCE}"/>
    <cellStyle name="Normal 6 3 2 3 2 4" xfId="15656" xr:uid="{7FB5B77C-BF20-4602-B109-E2821BE02FB2}"/>
    <cellStyle name="Normal 6 3 2 3 2 4 2" xfId="15657" xr:uid="{364B1B60-A29A-4855-A606-B04B1C53D69B}"/>
    <cellStyle name="Normal 6 3 2 3 2 4 2 2" xfId="15658" xr:uid="{1390EE5C-67B5-4FB8-BF39-1B673A510107}"/>
    <cellStyle name="Normal 6 3 2 3 2 4 3" xfId="15659" xr:uid="{82ECC6DB-6239-49F4-B3B4-726406FF2A5C}"/>
    <cellStyle name="Normal 6 3 2 3 2 5" xfId="15660" xr:uid="{80FAB0AD-DE3C-4949-9AEB-1A719184393F}"/>
    <cellStyle name="Normal 6 3 2 3 2 5 2" xfId="15661" xr:uid="{2D2C8582-B9DA-4E6F-B9EB-493FC91D2876}"/>
    <cellStyle name="Normal 6 3 2 3 2 6" xfId="15662" xr:uid="{EB753835-CE56-4B7E-8B62-ACF707B5C8D2}"/>
    <cellStyle name="Normal 6 3 2 3 3" xfId="15663" xr:uid="{7AD0586B-2D8B-40C0-A163-BC170DF468D6}"/>
    <cellStyle name="Normal 6 3 2 3 3 2" xfId="15664" xr:uid="{8C96C903-8FA7-400C-8C3E-2561F9A6CF19}"/>
    <cellStyle name="Normal 6 3 2 3 3 2 2" xfId="15665" xr:uid="{DD413DA9-BC11-4EAD-9EFC-2E76A086AF34}"/>
    <cellStyle name="Normal 6 3 2 3 3 2 2 2" xfId="15666" xr:uid="{176B2568-5D6A-4052-B942-2BA4716AE056}"/>
    <cellStyle name="Normal 6 3 2 3 3 2 2 2 2" xfId="15667" xr:uid="{E79B3138-634F-4BE4-8BA9-2411386DAF0E}"/>
    <cellStyle name="Normal 6 3 2 3 3 2 2 3" xfId="15668" xr:uid="{FE1E3BB8-EAF8-4BC7-B5E2-023FE8F6C9A5}"/>
    <cellStyle name="Normal 6 3 2 3 3 2 3" xfId="15669" xr:uid="{7E36BA27-ACC7-4318-A1D0-5F20EEAA3305}"/>
    <cellStyle name="Normal 6 3 2 3 3 2 3 2" xfId="15670" xr:uid="{4F8EE3AB-5A9C-4F06-96A9-0FDB8A7AC414}"/>
    <cellStyle name="Normal 6 3 2 3 3 2 4" xfId="15671" xr:uid="{C8FFD035-A084-4436-9A7B-C913D3AEDB2E}"/>
    <cellStyle name="Normal 6 3 2 3 3 3" xfId="15672" xr:uid="{CD753006-C073-4122-8F23-2C6440E43BE7}"/>
    <cellStyle name="Normal 6 3 2 3 3 3 2" xfId="15673" xr:uid="{C67E587A-4747-4D22-8DDC-2ACC90A185FE}"/>
    <cellStyle name="Normal 6 3 2 3 3 3 2 2" xfId="15674" xr:uid="{1674D3A3-CC62-493B-B509-35E480DAB538}"/>
    <cellStyle name="Normal 6 3 2 3 3 3 3" xfId="15675" xr:uid="{FC2EAD8A-2718-4C92-A724-56B416868144}"/>
    <cellStyle name="Normal 6 3 2 3 3 4" xfId="15676" xr:uid="{38845C6B-C52C-4D2F-8AD2-97B3E7B37EA8}"/>
    <cellStyle name="Normal 6 3 2 3 3 4 2" xfId="15677" xr:uid="{A71F1EFC-EA65-4FD1-981D-5A55A7E47A70}"/>
    <cellStyle name="Normal 6 3 2 3 3 5" xfId="15678" xr:uid="{CDFF82CF-90FE-4722-AD91-E1DA42ED9797}"/>
    <cellStyle name="Normal 6 3 2 3 4" xfId="15679" xr:uid="{CA3DA8C0-4097-40C3-917E-875784227DDA}"/>
    <cellStyle name="Normal 6 3 2 3 4 2" xfId="15680" xr:uid="{5167C90E-CB7F-4B08-87EC-C3BF1B2414A7}"/>
    <cellStyle name="Normal 6 3 2 3 4 2 2" xfId="15681" xr:uid="{01B0BEC8-50D4-4364-ABDC-45573FAB12DB}"/>
    <cellStyle name="Normal 6 3 2 3 4 2 2 2" xfId="15682" xr:uid="{90F83EE3-2DBB-41AD-BB62-E3B9A92EDF9A}"/>
    <cellStyle name="Normal 6 3 2 3 4 2 3" xfId="15683" xr:uid="{68245F0C-9974-42D0-981E-6D089E9CE4F5}"/>
    <cellStyle name="Normal 6 3 2 3 4 3" xfId="15684" xr:uid="{4668E041-E0B2-4174-B5BF-79D15CEDA4DF}"/>
    <cellStyle name="Normal 6 3 2 3 4 3 2" xfId="15685" xr:uid="{303B2A6A-264D-4000-9954-3720D5685765}"/>
    <cellStyle name="Normal 6 3 2 3 4 4" xfId="15686" xr:uid="{3E274371-DA5B-4693-975B-B6DE4A3BA6DC}"/>
    <cellStyle name="Normal 6 3 2 3 5" xfId="15687" xr:uid="{1FD515D7-4274-41AB-AD06-53ABC196988A}"/>
    <cellStyle name="Normal 6 3 2 3 5 2" xfId="15688" xr:uid="{E3400555-1D2B-4B6A-A149-97752C3E4E0D}"/>
    <cellStyle name="Normal 6 3 2 3 5 2 2" xfId="15689" xr:uid="{0FB474FC-11B1-4AAB-A4A5-5B7779F250B4}"/>
    <cellStyle name="Normal 6 3 2 3 5 3" xfId="15690" xr:uid="{B1296746-C53B-42EA-826D-20E070C053D0}"/>
    <cellStyle name="Normal 6 3 2 3 6" xfId="15691" xr:uid="{7C3DFBC8-F46A-48D8-819F-3CE0BD1490A4}"/>
    <cellStyle name="Normal 6 3 2 3 6 2" xfId="15692" xr:uid="{F5CCD5F4-2B92-41AD-9399-4EB31F8778CE}"/>
    <cellStyle name="Normal 6 3 2 3 7" xfId="15693" xr:uid="{AE55A947-D04B-4099-AFB4-E3E0046FE553}"/>
    <cellStyle name="Normal 6 3 2 4" xfId="15694" xr:uid="{B9E6E4DC-E66C-4171-B943-F5215CB2DB07}"/>
    <cellStyle name="Normal 6 3 2 4 2" xfId="15695" xr:uid="{5A651713-F8E8-4A81-989E-9DDC9F50A272}"/>
    <cellStyle name="Normal 6 3 2 4 2 2" xfId="15696" xr:uid="{3D6ED4F3-6906-4286-80E0-0E0220ABC496}"/>
    <cellStyle name="Normal 6 3 2 4 2 2 2" xfId="15697" xr:uid="{26732480-280C-4B0A-9E80-2E7BC5E4E0A1}"/>
    <cellStyle name="Normal 6 3 2 4 2 2 2 2" xfId="15698" xr:uid="{F8E9CF19-1AC2-4DE6-987C-27E00C7B4687}"/>
    <cellStyle name="Normal 6 3 2 4 2 2 2 2 2" xfId="15699" xr:uid="{E2541DB1-A4A3-4822-8FF5-183CCB6F32D4}"/>
    <cellStyle name="Normal 6 3 2 4 2 2 2 3" xfId="15700" xr:uid="{B05B3600-78AC-413F-B5C3-35E98211C2CC}"/>
    <cellStyle name="Normal 6 3 2 4 2 2 3" xfId="15701" xr:uid="{1493FCD0-A2AF-4A74-8E76-0D1EFB7AEE54}"/>
    <cellStyle name="Normal 6 3 2 4 2 2 3 2" xfId="15702" xr:uid="{4A8E9245-303E-47CE-A220-1184A3335B24}"/>
    <cellStyle name="Normal 6 3 2 4 2 2 4" xfId="15703" xr:uid="{E72EFF9E-E235-4489-BAEA-6D94887BC8F2}"/>
    <cellStyle name="Normal 6 3 2 4 2 3" xfId="15704" xr:uid="{178435B1-7639-443E-8132-CF88608EDE6E}"/>
    <cellStyle name="Normal 6 3 2 4 2 3 2" xfId="15705" xr:uid="{DC01B378-311E-4B33-8F66-07352667C64E}"/>
    <cellStyle name="Normal 6 3 2 4 2 3 2 2" xfId="15706" xr:uid="{C3FF08A9-A678-4BC2-B19E-0D062A4F0DCB}"/>
    <cellStyle name="Normal 6 3 2 4 2 3 3" xfId="15707" xr:uid="{4D6493C2-C9FE-45EF-B213-8ADCA3B1243F}"/>
    <cellStyle name="Normal 6 3 2 4 2 4" xfId="15708" xr:uid="{9477CB2F-FE5A-482A-B768-7C579E133845}"/>
    <cellStyle name="Normal 6 3 2 4 2 4 2" xfId="15709" xr:uid="{DBCB673B-032D-4C4B-8471-D3EC636F3283}"/>
    <cellStyle name="Normal 6 3 2 4 2 5" xfId="15710" xr:uid="{F361525B-4609-4CA4-8B14-3B15148E9281}"/>
    <cellStyle name="Normal 6 3 2 4 3" xfId="15711" xr:uid="{6C24FDBA-B72A-4135-9ABC-0CC2F19032C6}"/>
    <cellStyle name="Normal 6 3 2 4 3 2" xfId="15712" xr:uid="{79BBB55B-7449-4169-BB19-AD0181D7939D}"/>
    <cellStyle name="Normal 6 3 2 4 3 2 2" xfId="15713" xr:uid="{4672C9CD-06A3-4207-9542-59F3D6087610}"/>
    <cellStyle name="Normal 6 3 2 4 3 2 2 2" xfId="15714" xr:uid="{5DFCDAA3-7DDD-458D-9DAE-66DF27FECB6C}"/>
    <cellStyle name="Normal 6 3 2 4 3 2 3" xfId="15715" xr:uid="{057CF489-AF3C-4531-AB03-CF50F603BE52}"/>
    <cellStyle name="Normal 6 3 2 4 3 3" xfId="15716" xr:uid="{53DFFE50-2376-47B9-8ED4-781753CB8E62}"/>
    <cellStyle name="Normal 6 3 2 4 3 3 2" xfId="15717" xr:uid="{C28F83B7-9CCD-4A90-AFA6-A485BCFFE5D8}"/>
    <cellStyle name="Normal 6 3 2 4 3 4" xfId="15718" xr:uid="{E08DE195-F3CB-464B-AEAA-6E64D8284229}"/>
    <cellStyle name="Normal 6 3 2 4 4" xfId="15719" xr:uid="{D5ED0CED-010E-4F73-B417-B357853CF408}"/>
    <cellStyle name="Normal 6 3 2 4 4 2" xfId="15720" xr:uid="{60BECD92-2E52-4645-B064-2FE49D8DBE87}"/>
    <cellStyle name="Normal 6 3 2 4 4 2 2" xfId="15721" xr:uid="{D2EA2E5C-D323-455D-BD7C-B524C6E296D1}"/>
    <cellStyle name="Normal 6 3 2 4 4 3" xfId="15722" xr:uid="{A4A50371-76BC-4F0A-B707-C63C6EAFA1FE}"/>
    <cellStyle name="Normal 6 3 2 4 5" xfId="15723" xr:uid="{0BAE86FF-4BCD-48DD-91AC-5DA21C88E1C6}"/>
    <cellStyle name="Normal 6 3 2 4 5 2" xfId="15724" xr:uid="{AC043F05-F330-43E4-BD93-6EAA041EAB67}"/>
    <cellStyle name="Normal 6 3 2 4 6" xfId="15725" xr:uid="{A4C4F8C4-74E7-411B-A9EB-C15584DFC742}"/>
    <cellStyle name="Normal 6 3 2 5" xfId="15726" xr:uid="{EBAA5250-9525-4C11-90FE-9880B2A4A69E}"/>
    <cellStyle name="Normal 6 3 2 5 2" xfId="15727" xr:uid="{4335B0B2-6CE5-423A-A14E-0573B7933420}"/>
    <cellStyle name="Normal 6 3 2 5 2 2" xfId="15728" xr:uid="{0B0780DF-2446-40DF-8BF7-FFE271360EB2}"/>
    <cellStyle name="Normal 6 3 2 5 2 2 2" xfId="15729" xr:uid="{2C6B306E-674B-4F58-B76C-E1975B1248BB}"/>
    <cellStyle name="Normal 6 3 2 5 2 2 2 2" xfId="15730" xr:uid="{99A5ED57-A771-4DC6-BF81-187B74A3D395}"/>
    <cellStyle name="Normal 6 3 2 5 2 2 3" xfId="15731" xr:uid="{6D13470A-D76A-4127-84E7-8724526BFDA8}"/>
    <cellStyle name="Normal 6 3 2 5 2 3" xfId="15732" xr:uid="{7CCF8143-F9D2-408C-8436-EEFC7AD273F5}"/>
    <cellStyle name="Normal 6 3 2 5 2 3 2" xfId="15733" xr:uid="{3287E2B3-DB23-44EE-BA13-471775502952}"/>
    <cellStyle name="Normal 6 3 2 5 2 4" xfId="15734" xr:uid="{69F1F1B2-C666-489D-9BA9-3FF77C02EA23}"/>
    <cellStyle name="Normal 6 3 2 5 3" xfId="15735" xr:uid="{9C59E8B5-71D1-429B-847B-5747D5E2857F}"/>
    <cellStyle name="Normal 6 3 2 5 3 2" xfId="15736" xr:uid="{4850C2D9-9667-4FF7-987A-449E9E997DC2}"/>
    <cellStyle name="Normal 6 3 2 5 3 2 2" xfId="15737" xr:uid="{1BB82D4D-2E6E-4394-B3BD-A41EA67E03B3}"/>
    <cellStyle name="Normal 6 3 2 5 3 3" xfId="15738" xr:uid="{EC729249-20AE-4E30-9B32-378341A2DF7E}"/>
    <cellStyle name="Normal 6 3 2 5 4" xfId="15739" xr:uid="{EFC19B2C-07A6-471A-B021-DE8B9F66F425}"/>
    <cellStyle name="Normal 6 3 2 5 4 2" xfId="15740" xr:uid="{C6AA4C03-50BF-4ADE-9DC3-8745B7235657}"/>
    <cellStyle name="Normal 6 3 2 5 5" xfId="15741" xr:uid="{40FDDB83-28C8-433F-A13C-3150D698B300}"/>
    <cellStyle name="Normal 6 3 2 6" xfId="15742" xr:uid="{74F0553B-42C2-4EB1-A00B-0D56E4F6A932}"/>
    <cellStyle name="Normal 6 3 2 6 2" xfId="15743" xr:uid="{5FC2A12A-1EEA-4924-8ED4-89072AD1AA26}"/>
    <cellStyle name="Normal 6 3 2 6 2 2" xfId="15744" xr:uid="{53D7ADAC-2FC5-4AF0-AE4F-7957D26FAB63}"/>
    <cellStyle name="Normal 6 3 2 6 2 2 2" xfId="15745" xr:uid="{83D5493F-25D1-420F-A3ED-DC6900451E80}"/>
    <cellStyle name="Normal 6 3 2 6 2 3" xfId="15746" xr:uid="{F58B8680-87CA-42C8-9549-4DCBA9A421A8}"/>
    <cellStyle name="Normal 6 3 2 6 3" xfId="15747" xr:uid="{683EE155-0607-442F-A6A8-C6F6E80CB385}"/>
    <cellStyle name="Normal 6 3 2 6 3 2" xfId="15748" xr:uid="{FC94BE55-C9D4-4B81-8A6A-8C8F1E5F1E6B}"/>
    <cellStyle name="Normal 6 3 2 6 4" xfId="15749" xr:uid="{53E89261-4516-4C02-BF55-D001DE539664}"/>
    <cellStyle name="Normal 6 3 2 7" xfId="15750" xr:uid="{17C58DBE-39A2-4AE2-AD06-C6E07A62987E}"/>
    <cellStyle name="Normal 6 3 2 7 2" xfId="15751" xr:uid="{ED30AD40-0620-4A03-99CF-886F53E52007}"/>
    <cellStyle name="Normal 6 3 2 7 2 2" xfId="15752" xr:uid="{0ADD9F7D-1CCA-4D53-86A4-4F1EFFA66634}"/>
    <cellStyle name="Normal 6 3 2 7 3" xfId="15753" xr:uid="{DD96D2F2-6914-4A33-A3E5-98F280443172}"/>
    <cellStyle name="Normal 6 3 2 8" xfId="15754" xr:uid="{B96C9AD9-7B7D-4283-8679-1090673AAA57}"/>
    <cellStyle name="Normal 6 3 2 8 2" xfId="15755" xr:uid="{E087D1F7-CAA6-4FE4-909E-1FD784998230}"/>
    <cellStyle name="Normal 6 3 2 9" xfId="15756" xr:uid="{2B9F1E30-08E0-46A9-905C-AA8E9712B1F3}"/>
    <cellStyle name="Normal 6 3 3" xfId="15757" xr:uid="{B381CD89-C773-492F-B701-166923761E10}"/>
    <cellStyle name="Normal 6 3 3 2" xfId="15758" xr:uid="{CD40E76A-EB79-4379-987F-528AD734B3BE}"/>
    <cellStyle name="Normal 6 3 3 2 2" xfId="15759" xr:uid="{32A3C3CD-B71E-4E76-B092-81EDD2B781BE}"/>
    <cellStyle name="Normal 6 3 3 2 2 2" xfId="15760" xr:uid="{293DCC4F-C4FA-4443-80D9-914790840EB2}"/>
    <cellStyle name="Normal 6 3 3 2 2 2 2" xfId="15761" xr:uid="{2F77A93E-A45A-4442-AD7A-D0B090FBDDCD}"/>
    <cellStyle name="Normal 6 3 3 2 2 2 2 2" xfId="15762" xr:uid="{481D401C-BB39-491D-AC42-B9E877F9104B}"/>
    <cellStyle name="Normal 6 3 3 2 2 2 2 2 2" xfId="15763" xr:uid="{7EDB1A7C-76DA-4099-89A5-B4D13B1AFAF4}"/>
    <cellStyle name="Normal 6 3 3 2 2 2 2 2 2 2" xfId="15764" xr:uid="{53566E7E-7909-4880-8E15-8648B1948823}"/>
    <cellStyle name="Normal 6 3 3 2 2 2 2 2 3" xfId="15765" xr:uid="{1619FC30-DCEB-41BD-875C-EC28FBF078CE}"/>
    <cellStyle name="Normal 6 3 3 2 2 2 2 3" xfId="15766" xr:uid="{1BDE51A9-F414-4D24-B6A0-D7B15334C33A}"/>
    <cellStyle name="Normal 6 3 3 2 2 2 2 3 2" xfId="15767" xr:uid="{3DBD2A84-6C58-494E-9F08-41E307D85604}"/>
    <cellStyle name="Normal 6 3 3 2 2 2 2 4" xfId="15768" xr:uid="{552B9C1E-F7DE-41F8-B223-1201D2A4C056}"/>
    <cellStyle name="Normal 6 3 3 2 2 2 3" xfId="15769" xr:uid="{CBE0A331-ADAF-48E3-9945-B0BD543A736C}"/>
    <cellStyle name="Normal 6 3 3 2 2 2 3 2" xfId="15770" xr:uid="{FE81344C-937F-4BEF-88C0-1CF5B2330959}"/>
    <cellStyle name="Normal 6 3 3 2 2 2 3 2 2" xfId="15771" xr:uid="{F3FA5A7E-A0DF-4051-81DC-738E9AB95508}"/>
    <cellStyle name="Normal 6 3 3 2 2 2 3 3" xfId="15772" xr:uid="{AD5203A7-5CE8-468F-881A-9683F6F1F963}"/>
    <cellStyle name="Normal 6 3 3 2 2 2 4" xfId="15773" xr:uid="{61AAA7B3-7877-4A74-87AF-E4D75B73D7CD}"/>
    <cellStyle name="Normal 6 3 3 2 2 2 4 2" xfId="15774" xr:uid="{E23A1808-C7E7-4672-A8FC-840F7B3F5C9F}"/>
    <cellStyle name="Normal 6 3 3 2 2 2 5" xfId="15775" xr:uid="{DF0D37E8-E678-4AE9-9EA6-7ACB964263D9}"/>
    <cellStyle name="Normal 6 3 3 2 2 3" xfId="15776" xr:uid="{69264737-1C4F-4EC0-8A03-A9F597F2DD20}"/>
    <cellStyle name="Normal 6 3 3 2 2 3 2" xfId="15777" xr:uid="{517763FE-7F35-47E5-84B8-E0D45A7E87F0}"/>
    <cellStyle name="Normal 6 3 3 2 2 3 2 2" xfId="15778" xr:uid="{D56F35CC-1E8C-4326-A80C-EBC3F3F93BDE}"/>
    <cellStyle name="Normal 6 3 3 2 2 3 2 2 2" xfId="15779" xr:uid="{0683FDE6-296E-4C86-ACEF-77847E372DE8}"/>
    <cellStyle name="Normal 6 3 3 2 2 3 2 3" xfId="15780" xr:uid="{4E7802C9-F486-4258-AEDD-2149AD21CFFD}"/>
    <cellStyle name="Normal 6 3 3 2 2 3 3" xfId="15781" xr:uid="{C26C66D4-4B48-4128-9599-139204707614}"/>
    <cellStyle name="Normal 6 3 3 2 2 3 3 2" xfId="15782" xr:uid="{B701438A-32ED-4EA6-829F-07E0D903F04F}"/>
    <cellStyle name="Normal 6 3 3 2 2 3 4" xfId="15783" xr:uid="{F20AE69E-DB3F-4952-8CCF-F1FD7E41A059}"/>
    <cellStyle name="Normal 6 3 3 2 2 4" xfId="15784" xr:uid="{C30D4E14-076B-4DA9-8A2D-6932F9D14091}"/>
    <cellStyle name="Normal 6 3 3 2 2 4 2" xfId="15785" xr:uid="{DD8084AC-895E-40EA-B926-93F96AD010DA}"/>
    <cellStyle name="Normal 6 3 3 2 2 4 2 2" xfId="15786" xr:uid="{DEFB219B-4540-44C7-9297-7C046C58640B}"/>
    <cellStyle name="Normal 6 3 3 2 2 4 3" xfId="15787" xr:uid="{CB6114AA-1E95-4B55-AB95-8A9B5E2A89B0}"/>
    <cellStyle name="Normal 6 3 3 2 2 5" xfId="15788" xr:uid="{554D9A20-9753-4515-8CD1-1F04CC10D792}"/>
    <cellStyle name="Normal 6 3 3 2 2 5 2" xfId="15789" xr:uid="{6EFFD6B4-096A-46F6-A5E7-9478D3D1470B}"/>
    <cellStyle name="Normal 6 3 3 2 2 6" xfId="15790" xr:uid="{A706B25A-1776-429D-B23E-5FDDD22F4C15}"/>
    <cellStyle name="Normal 6 3 3 2 3" xfId="15791" xr:uid="{F7017C6F-67AF-4933-96FF-796584E4B336}"/>
    <cellStyle name="Normal 6 3 3 2 3 2" xfId="15792" xr:uid="{F8049191-102A-4968-ABDD-3861EB8C655C}"/>
    <cellStyle name="Normal 6 3 3 2 3 2 2" xfId="15793" xr:uid="{A411B097-BF15-4344-BCB9-DCFEA0272B07}"/>
    <cellStyle name="Normal 6 3 3 2 3 2 2 2" xfId="15794" xr:uid="{9F1298C0-F5A8-41FC-B836-3B4A9BC5B065}"/>
    <cellStyle name="Normal 6 3 3 2 3 2 2 2 2" xfId="15795" xr:uid="{FBD7BA18-412C-4BB8-9789-3046470C4207}"/>
    <cellStyle name="Normal 6 3 3 2 3 2 2 3" xfId="15796" xr:uid="{1DC657EA-46C2-4661-8805-1EAB9A216766}"/>
    <cellStyle name="Normal 6 3 3 2 3 2 3" xfId="15797" xr:uid="{032E4FC2-60C1-4CEB-B368-6255BE14BEB6}"/>
    <cellStyle name="Normal 6 3 3 2 3 2 3 2" xfId="15798" xr:uid="{38C51D68-EB56-4F35-8AC8-5D664150BC7E}"/>
    <cellStyle name="Normal 6 3 3 2 3 2 4" xfId="15799" xr:uid="{20869FCA-E902-458A-9CDE-B5F463DDE999}"/>
    <cellStyle name="Normal 6 3 3 2 3 3" xfId="15800" xr:uid="{245E8E25-7931-482C-8EE6-3E3F148BE468}"/>
    <cellStyle name="Normal 6 3 3 2 3 3 2" xfId="15801" xr:uid="{7F496214-5FC6-47BB-91D9-FD88E3A17E87}"/>
    <cellStyle name="Normal 6 3 3 2 3 3 2 2" xfId="15802" xr:uid="{83C20818-4EF2-466C-93D2-77DC74BD3A0E}"/>
    <cellStyle name="Normal 6 3 3 2 3 3 3" xfId="15803" xr:uid="{B676C35F-DD66-4966-9D2F-8D354938F99F}"/>
    <cellStyle name="Normal 6 3 3 2 3 4" xfId="15804" xr:uid="{EED3D82C-686B-428F-A143-B8B03C1E5BE7}"/>
    <cellStyle name="Normal 6 3 3 2 3 4 2" xfId="15805" xr:uid="{53094305-65B2-491B-BE31-8EE3DD136827}"/>
    <cellStyle name="Normal 6 3 3 2 3 5" xfId="15806" xr:uid="{C0D0157D-F2BA-4A29-A556-3284082C3427}"/>
    <cellStyle name="Normal 6 3 3 2 4" xfId="15807" xr:uid="{A3BBF910-F387-4AAD-B88F-AE4DA5F90568}"/>
    <cellStyle name="Normal 6 3 3 2 4 2" xfId="15808" xr:uid="{946F361B-27D3-4A03-B253-BA89ED9BBB23}"/>
    <cellStyle name="Normal 6 3 3 2 4 2 2" xfId="15809" xr:uid="{49627FC8-C928-4225-8CDB-9C71504AB1B4}"/>
    <cellStyle name="Normal 6 3 3 2 4 2 2 2" xfId="15810" xr:uid="{B2DE717A-0D55-4ABB-9B93-3FD95FDCEFE7}"/>
    <cellStyle name="Normal 6 3 3 2 4 2 3" xfId="15811" xr:uid="{CF607B57-2D19-4544-AB16-7FD74DB57DE8}"/>
    <cellStyle name="Normal 6 3 3 2 4 3" xfId="15812" xr:uid="{44E7711B-835F-4D30-AE74-39ECDF4336DC}"/>
    <cellStyle name="Normal 6 3 3 2 4 3 2" xfId="15813" xr:uid="{7C68981A-E325-4C3A-81E2-9CE53FD73A63}"/>
    <cellStyle name="Normal 6 3 3 2 4 4" xfId="15814" xr:uid="{64487476-5E1E-4189-9B04-247B952E96FF}"/>
    <cellStyle name="Normal 6 3 3 2 5" xfId="15815" xr:uid="{D9855815-031E-45B2-9217-DEBA2AE0B0ED}"/>
    <cellStyle name="Normal 6 3 3 2 5 2" xfId="15816" xr:uid="{BF3334B8-C51D-4DEE-9889-840EEAB793A1}"/>
    <cellStyle name="Normal 6 3 3 2 5 2 2" xfId="15817" xr:uid="{E3A9894D-7959-41CA-9E5E-FD0E7F929CAD}"/>
    <cellStyle name="Normal 6 3 3 2 5 3" xfId="15818" xr:uid="{9613863D-8241-4EC1-951C-2CF30A335EE5}"/>
    <cellStyle name="Normal 6 3 3 2 6" xfId="15819" xr:uid="{85D32D70-6F00-4396-89CD-C5EF3C2A846D}"/>
    <cellStyle name="Normal 6 3 3 2 6 2" xfId="15820" xr:uid="{E60A1596-0440-4F1F-84D2-C87D00F90669}"/>
    <cellStyle name="Normal 6 3 3 2 7" xfId="15821" xr:uid="{27D0861D-932D-427A-B2EF-B9AD01DF907D}"/>
    <cellStyle name="Normal 6 3 3 3" xfId="15822" xr:uid="{7C34FA9F-0AFA-42E8-B03C-CCEC703BA84D}"/>
    <cellStyle name="Normal 6 3 3 3 2" xfId="15823" xr:uid="{A093D4AE-A460-479F-93C9-B503EF08B29C}"/>
    <cellStyle name="Normal 6 3 3 3 2 2" xfId="15824" xr:uid="{C1574BCC-E94A-46A5-B6E4-AF44C2F79726}"/>
    <cellStyle name="Normal 6 3 3 3 2 2 2" xfId="15825" xr:uid="{65ED23D2-E28E-466E-822B-764D2F1CF8D9}"/>
    <cellStyle name="Normal 6 3 3 3 2 2 2 2" xfId="15826" xr:uid="{404BFB61-4C3C-4802-9FD1-7875F2B2791B}"/>
    <cellStyle name="Normal 6 3 3 3 2 2 2 2 2" xfId="15827" xr:uid="{2FC29BB4-A8B9-48FC-BACD-3965B73EBFAB}"/>
    <cellStyle name="Normal 6 3 3 3 2 2 2 3" xfId="15828" xr:uid="{E3DC181C-BEA4-425D-9B0C-D4BA2726DF97}"/>
    <cellStyle name="Normal 6 3 3 3 2 2 3" xfId="15829" xr:uid="{FDEA443B-9CB0-41AC-BEC4-8C7FC061A20E}"/>
    <cellStyle name="Normal 6 3 3 3 2 2 3 2" xfId="15830" xr:uid="{78D3C144-DF96-41D0-92D2-5C3686152BE1}"/>
    <cellStyle name="Normal 6 3 3 3 2 2 4" xfId="15831" xr:uid="{E37E01C1-CE7F-4B41-82AC-A70E0FE58559}"/>
    <cellStyle name="Normal 6 3 3 3 2 3" xfId="15832" xr:uid="{6768A98C-21F8-4320-AAA7-7CC5B2A8ACDB}"/>
    <cellStyle name="Normal 6 3 3 3 2 3 2" xfId="15833" xr:uid="{6EBE2B76-E78F-4126-A71A-7959464EA473}"/>
    <cellStyle name="Normal 6 3 3 3 2 3 2 2" xfId="15834" xr:uid="{027F8A28-FEE5-46B4-A1A9-4B9213F468A0}"/>
    <cellStyle name="Normal 6 3 3 3 2 3 3" xfId="15835" xr:uid="{7CEB1034-459E-4F1D-8106-4C50C7D926D0}"/>
    <cellStyle name="Normal 6 3 3 3 2 4" xfId="15836" xr:uid="{1A41A67A-775F-4FE4-9090-52E670BBE0CD}"/>
    <cellStyle name="Normal 6 3 3 3 2 4 2" xfId="15837" xr:uid="{E48D08E3-EF3F-449A-8D57-29B7CB7C5DF1}"/>
    <cellStyle name="Normal 6 3 3 3 2 5" xfId="15838" xr:uid="{B1F0B201-CD39-43AA-B1CC-4F530F20FD4D}"/>
    <cellStyle name="Normal 6 3 3 3 3" xfId="15839" xr:uid="{584614E0-115E-4979-9C33-DAF6268E0F00}"/>
    <cellStyle name="Normal 6 3 3 3 3 2" xfId="15840" xr:uid="{B4EE7E75-9F8E-40C8-8A86-A8D437E4A8C7}"/>
    <cellStyle name="Normal 6 3 3 3 3 2 2" xfId="15841" xr:uid="{373AB097-2B62-478A-B605-B9F860B3E644}"/>
    <cellStyle name="Normal 6 3 3 3 3 2 2 2" xfId="15842" xr:uid="{C421B21B-CC1C-450D-ABBD-7368E6E4E311}"/>
    <cellStyle name="Normal 6 3 3 3 3 2 3" xfId="15843" xr:uid="{31D033FE-8B05-4B0A-A457-6FCAED928C52}"/>
    <cellStyle name="Normal 6 3 3 3 3 3" xfId="15844" xr:uid="{53A4628E-6CEA-48E9-A161-DC8C4D34DC1C}"/>
    <cellStyle name="Normal 6 3 3 3 3 3 2" xfId="15845" xr:uid="{0F6DF157-FFF8-4E5C-B995-BA8AE260B1DE}"/>
    <cellStyle name="Normal 6 3 3 3 3 4" xfId="15846" xr:uid="{C13CFBA7-1A56-4979-B706-94D58A466DEA}"/>
    <cellStyle name="Normal 6 3 3 3 4" xfId="15847" xr:uid="{F9862DA4-D02B-4366-B59D-DFD34B6AB68A}"/>
    <cellStyle name="Normal 6 3 3 3 4 2" xfId="15848" xr:uid="{CA528AB7-BA5C-4ED1-9753-6D337921E347}"/>
    <cellStyle name="Normal 6 3 3 3 4 2 2" xfId="15849" xr:uid="{3B9E016F-E002-47AD-9196-5B14C94D3ED8}"/>
    <cellStyle name="Normal 6 3 3 3 4 3" xfId="15850" xr:uid="{14403605-7D82-4A62-948E-91517A12CBA2}"/>
    <cellStyle name="Normal 6 3 3 3 5" xfId="15851" xr:uid="{7BD21F1B-6F7D-42FB-AD31-13C157F55BCE}"/>
    <cellStyle name="Normal 6 3 3 3 5 2" xfId="15852" xr:uid="{F906FC96-A468-4325-A58C-400986D9BF90}"/>
    <cellStyle name="Normal 6 3 3 3 6" xfId="15853" xr:uid="{327D7C22-8056-4199-898B-249D19737E8B}"/>
    <cellStyle name="Normal 6 3 3 4" xfId="15854" xr:uid="{D3348597-0590-4672-9EEA-471A1E0D1B0E}"/>
    <cellStyle name="Normal 6 3 3 4 2" xfId="15855" xr:uid="{0D6E80A5-087F-43B6-9DD9-BA5DC83BD949}"/>
    <cellStyle name="Normal 6 3 3 4 2 2" xfId="15856" xr:uid="{A4958BB5-5F08-4553-9EE3-37942CAEA0C7}"/>
    <cellStyle name="Normal 6 3 3 4 2 2 2" xfId="15857" xr:uid="{0186F5C8-41B9-4069-954E-141CFFEFC7BD}"/>
    <cellStyle name="Normal 6 3 3 4 2 2 2 2" xfId="15858" xr:uid="{8A482F86-9A4C-4ECC-BB06-23ABBFBBA358}"/>
    <cellStyle name="Normal 6 3 3 4 2 2 3" xfId="15859" xr:uid="{8F21D8FD-9D36-4C82-A6D6-2E494A5D30C2}"/>
    <cellStyle name="Normal 6 3 3 4 2 3" xfId="15860" xr:uid="{01B8EC57-76F6-4608-B7D6-92BA7F4A1CD1}"/>
    <cellStyle name="Normal 6 3 3 4 2 3 2" xfId="15861" xr:uid="{80EB777C-7EE0-4E60-9001-BB808633A3F2}"/>
    <cellStyle name="Normal 6 3 3 4 2 4" xfId="15862" xr:uid="{D9F90982-1E3B-4A6D-A3BF-CCEC492980B2}"/>
    <cellStyle name="Normal 6 3 3 4 3" xfId="15863" xr:uid="{51DA47B6-907D-45EA-83BC-B6D3D311E95B}"/>
    <cellStyle name="Normal 6 3 3 4 3 2" xfId="15864" xr:uid="{E3932991-D2C4-4AC7-A71B-F314921E8923}"/>
    <cellStyle name="Normal 6 3 3 4 3 2 2" xfId="15865" xr:uid="{21FBC573-B7F2-4381-A3CA-7FD66BCE58DF}"/>
    <cellStyle name="Normal 6 3 3 4 3 3" xfId="15866" xr:uid="{1DDFCE3E-F536-4145-96D3-7268E18DC72E}"/>
    <cellStyle name="Normal 6 3 3 4 4" xfId="15867" xr:uid="{5A7ED673-7F36-4EA0-9BB7-FA6E1842C829}"/>
    <cellStyle name="Normal 6 3 3 4 4 2" xfId="15868" xr:uid="{F13FBD7D-06EC-4ECE-A781-E9653104A14B}"/>
    <cellStyle name="Normal 6 3 3 4 5" xfId="15869" xr:uid="{C2581418-4A07-4E19-A643-0B3EAABC250F}"/>
    <cellStyle name="Normal 6 3 3 5" xfId="15870" xr:uid="{01AC9641-BF71-4A01-9786-DDBDDD85C4C1}"/>
    <cellStyle name="Normal 6 3 3 5 2" xfId="15871" xr:uid="{FCE38801-9CF1-442B-BD03-0BD155288DD6}"/>
    <cellStyle name="Normal 6 3 3 5 2 2" xfId="15872" xr:uid="{3DBAB792-2B70-4793-AA47-D935824E6B4E}"/>
    <cellStyle name="Normal 6 3 3 5 2 2 2" xfId="15873" xr:uid="{B8E55F85-8E26-4AD5-B99A-A3299F22BCDC}"/>
    <cellStyle name="Normal 6 3 3 5 2 3" xfId="15874" xr:uid="{E6636631-31EF-444A-A9C8-CDEE02A56151}"/>
    <cellStyle name="Normal 6 3 3 5 3" xfId="15875" xr:uid="{59A1804D-3A9D-4964-8256-4417CAD7488A}"/>
    <cellStyle name="Normal 6 3 3 5 3 2" xfId="15876" xr:uid="{F671682A-EE8B-4D08-B00F-3AA186065B65}"/>
    <cellStyle name="Normal 6 3 3 5 4" xfId="15877" xr:uid="{73FFDF14-3ACF-4A93-A83E-FE80C12B6322}"/>
    <cellStyle name="Normal 6 3 3 6" xfId="15878" xr:uid="{273AF6F8-EB55-4C3B-9864-94E1743D618A}"/>
    <cellStyle name="Normal 6 3 3 6 2" xfId="15879" xr:uid="{32928F8D-3F55-4261-A5A7-0931A3715DE6}"/>
    <cellStyle name="Normal 6 3 3 6 2 2" xfId="15880" xr:uid="{174BFF71-0045-4CF5-81BF-14830B4DED09}"/>
    <cellStyle name="Normal 6 3 3 6 3" xfId="15881" xr:uid="{14429D44-64C7-4BE6-B6E4-809793CEB31E}"/>
    <cellStyle name="Normal 6 3 3 7" xfId="15882" xr:uid="{501FC894-9A7D-4685-9775-91729E1FF489}"/>
    <cellStyle name="Normal 6 3 3 7 2" xfId="15883" xr:uid="{1A113FA0-6DEE-4421-AC8C-6A9664155F77}"/>
    <cellStyle name="Normal 6 3 3 8" xfId="15884" xr:uid="{5B115E18-DE6E-4D73-B7B6-9C6D9302FA39}"/>
    <cellStyle name="Normal 6 3 4" xfId="15885" xr:uid="{D9E3DC38-507E-4043-8AD3-6200CBD90B66}"/>
    <cellStyle name="Normal 6 3 4 2" xfId="15886" xr:uid="{23EBA407-F809-42A3-AF45-604A8E271DD9}"/>
    <cellStyle name="Normal 6 3 4 2 2" xfId="15887" xr:uid="{FC2CAC9D-142E-41FE-B63E-4868D1388259}"/>
    <cellStyle name="Normal 6 3 4 2 2 2" xfId="15888" xr:uid="{5E16FEE7-3010-4BB7-8AC5-5A25B5B79605}"/>
    <cellStyle name="Normal 6 3 4 2 2 2 2" xfId="15889" xr:uid="{6454B446-AEC6-4590-9CF0-179554AE5311}"/>
    <cellStyle name="Normal 6 3 4 2 2 2 2 2" xfId="15890" xr:uid="{C63C2988-F8E8-45DA-994C-32A71AD872C0}"/>
    <cellStyle name="Normal 6 3 4 2 2 2 2 2 2" xfId="15891" xr:uid="{B80CADE5-439B-4920-BB7C-CA487EB88889}"/>
    <cellStyle name="Normal 6 3 4 2 2 2 2 3" xfId="15892" xr:uid="{7FD0A983-1C50-4650-83AA-E09F493AB971}"/>
    <cellStyle name="Normal 6 3 4 2 2 2 3" xfId="15893" xr:uid="{227DC464-9023-4279-BECC-15E5AA37AE95}"/>
    <cellStyle name="Normal 6 3 4 2 2 2 3 2" xfId="15894" xr:uid="{F348CBC8-232F-4B51-A1F7-A78978BDC145}"/>
    <cellStyle name="Normal 6 3 4 2 2 2 4" xfId="15895" xr:uid="{92704A00-7C6B-4EAB-8F39-67DE4FA6A802}"/>
    <cellStyle name="Normal 6 3 4 2 2 3" xfId="15896" xr:uid="{CB3F46F7-A098-451C-90BC-3F5628B81C94}"/>
    <cellStyle name="Normal 6 3 4 2 2 3 2" xfId="15897" xr:uid="{908F18CA-1DEA-4965-B545-6B36C57B07C1}"/>
    <cellStyle name="Normal 6 3 4 2 2 3 2 2" xfId="15898" xr:uid="{52097D85-960C-4701-B6A1-A5D11B7CDC73}"/>
    <cellStyle name="Normal 6 3 4 2 2 3 3" xfId="15899" xr:uid="{08891911-1E37-4273-9D8E-E21094DF0F80}"/>
    <cellStyle name="Normal 6 3 4 2 2 4" xfId="15900" xr:uid="{360EE4F3-9DEF-4CA4-B992-8D030A05CB18}"/>
    <cellStyle name="Normal 6 3 4 2 2 4 2" xfId="15901" xr:uid="{061B8296-15D0-4D48-BEFF-67C0403F5A8C}"/>
    <cellStyle name="Normal 6 3 4 2 2 5" xfId="15902" xr:uid="{0293B14E-4AE8-4732-BDCD-78900B08C5AE}"/>
    <cellStyle name="Normal 6 3 4 2 3" xfId="15903" xr:uid="{247EA49B-60FB-4A79-B067-7CE2867F1964}"/>
    <cellStyle name="Normal 6 3 4 2 3 2" xfId="15904" xr:uid="{40AC895C-6143-4C7D-BADF-FB6117F3AF37}"/>
    <cellStyle name="Normal 6 3 4 2 3 2 2" xfId="15905" xr:uid="{279C6927-9EB6-4E2D-97DB-A8E50191012E}"/>
    <cellStyle name="Normal 6 3 4 2 3 2 2 2" xfId="15906" xr:uid="{B05DA3FB-6BFB-4266-9D66-AA71FE2ACCBF}"/>
    <cellStyle name="Normal 6 3 4 2 3 2 3" xfId="15907" xr:uid="{F853FF20-8A67-44A2-9DD5-443D04182243}"/>
    <cellStyle name="Normal 6 3 4 2 3 3" xfId="15908" xr:uid="{8C721B33-EE85-4605-B808-DDCD9F76B3DF}"/>
    <cellStyle name="Normal 6 3 4 2 3 3 2" xfId="15909" xr:uid="{228FA3B4-502C-42D6-9E6D-58372C0D9670}"/>
    <cellStyle name="Normal 6 3 4 2 3 4" xfId="15910" xr:uid="{4B0986A6-58CF-4C30-92DB-9B41E6AEB139}"/>
    <cellStyle name="Normal 6 3 4 2 4" xfId="15911" xr:uid="{8D3EC534-CECC-435E-99A5-D0E0AC8B10B1}"/>
    <cellStyle name="Normal 6 3 4 2 4 2" xfId="15912" xr:uid="{858C8C04-22D2-4418-878C-7605BAECAD14}"/>
    <cellStyle name="Normal 6 3 4 2 4 2 2" xfId="15913" xr:uid="{AC5E534E-AF40-48AF-B458-228AF6453240}"/>
    <cellStyle name="Normal 6 3 4 2 4 3" xfId="15914" xr:uid="{D674D253-6996-4D7C-93FA-333F34464200}"/>
    <cellStyle name="Normal 6 3 4 2 5" xfId="15915" xr:uid="{B727C23B-BC63-4474-97AE-988FB0C6D0C4}"/>
    <cellStyle name="Normal 6 3 4 2 5 2" xfId="15916" xr:uid="{C0A94B83-DD76-48D7-9A2F-24665E4B7C3C}"/>
    <cellStyle name="Normal 6 3 4 2 6" xfId="15917" xr:uid="{0EDB10FF-D305-46F9-BC1F-65366A3CE600}"/>
    <cellStyle name="Normal 6 3 4 3" xfId="15918" xr:uid="{5B097E51-4D05-4106-96A0-CA0B890F74F7}"/>
    <cellStyle name="Normal 6 3 4 3 2" xfId="15919" xr:uid="{F1DB859B-4BFE-4FF3-B7E5-E3E1D050EDB4}"/>
    <cellStyle name="Normal 6 3 4 3 2 2" xfId="15920" xr:uid="{BF6141E7-428C-425E-A59C-18E0CCC97912}"/>
    <cellStyle name="Normal 6 3 4 3 2 2 2" xfId="15921" xr:uid="{A974FA3D-C05B-4315-B176-26BF696010E5}"/>
    <cellStyle name="Normal 6 3 4 3 2 2 2 2" xfId="15922" xr:uid="{9B452594-4338-4B5E-87CD-F87BD1C952EA}"/>
    <cellStyle name="Normal 6 3 4 3 2 2 3" xfId="15923" xr:uid="{3212A220-699C-4FD8-BEAA-DD2C07D86299}"/>
    <cellStyle name="Normal 6 3 4 3 2 3" xfId="15924" xr:uid="{B7B16E64-2395-4F4A-BE2A-A52B254F6E98}"/>
    <cellStyle name="Normal 6 3 4 3 2 3 2" xfId="15925" xr:uid="{E71C84FA-D76D-4F06-ACB0-1B2DD2F77DCD}"/>
    <cellStyle name="Normal 6 3 4 3 2 4" xfId="15926" xr:uid="{6E3D8F9C-ECD7-4328-85A5-FDE93FD78A6B}"/>
    <cellStyle name="Normal 6 3 4 3 3" xfId="15927" xr:uid="{1DD5DE8F-A8CA-409A-B583-2E6BFF91C806}"/>
    <cellStyle name="Normal 6 3 4 3 3 2" xfId="15928" xr:uid="{93AF4225-1B43-4CE1-AD56-C081912D4EF7}"/>
    <cellStyle name="Normal 6 3 4 3 3 2 2" xfId="15929" xr:uid="{E45848EF-459C-4598-BE95-4FD834B6397F}"/>
    <cellStyle name="Normal 6 3 4 3 3 3" xfId="15930" xr:uid="{7622C544-7826-4012-BB55-5C63114E1BC8}"/>
    <cellStyle name="Normal 6 3 4 3 4" xfId="15931" xr:uid="{AA112202-B392-4F7F-88DF-D3D8281A5A9E}"/>
    <cellStyle name="Normal 6 3 4 3 4 2" xfId="15932" xr:uid="{78D66A0D-9FD0-4B00-A31B-AFEE5A5F1D03}"/>
    <cellStyle name="Normal 6 3 4 3 5" xfId="15933" xr:uid="{739F73CC-0833-4091-A0FD-247E4DD6AD02}"/>
    <cellStyle name="Normal 6 3 4 4" xfId="15934" xr:uid="{5D77BD0E-B2FE-481E-BBDE-4C20AF374FCF}"/>
    <cellStyle name="Normal 6 3 4 4 2" xfId="15935" xr:uid="{CE3C105F-1908-444C-8BD7-29FDD99B2A09}"/>
    <cellStyle name="Normal 6 3 4 4 2 2" xfId="15936" xr:uid="{33482D0D-EB26-4B9B-A573-987A03B632F3}"/>
    <cellStyle name="Normal 6 3 4 4 2 2 2" xfId="15937" xr:uid="{2C4280E9-B903-4F7E-AB84-F4AAED73FC51}"/>
    <cellStyle name="Normal 6 3 4 4 2 3" xfId="15938" xr:uid="{4D000B6F-E1AB-411F-B71D-9CDCBD941B00}"/>
    <cellStyle name="Normal 6 3 4 4 3" xfId="15939" xr:uid="{0170C468-5632-4C18-BE68-191ABF851B99}"/>
    <cellStyle name="Normal 6 3 4 4 3 2" xfId="15940" xr:uid="{0038C53C-7CAE-4C0D-A5B6-FE63C702FDC5}"/>
    <cellStyle name="Normal 6 3 4 4 4" xfId="15941" xr:uid="{E354E624-7123-43C2-9743-545060C8EB34}"/>
    <cellStyle name="Normal 6 3 4 5" xfId="15942" xr:uid="{4512DDB8-9F24-4B3D-AB0F-E722EE6D764A}"/>
    <cellStyle name="Normal 6 3 4 5 2" xfId="15943" xr:uid="{71D471E1-2A5A-4F3F-BD66-89BD96B2294E}"/>
    <cellStyle name="Normal 6 3 4 5 2 2" xfId="15944" xr:uid="{781D7468-5CB5-4428-BFA3-1175365D5E29}"/>
    <cellStyle name="Normal 6 3 4 5 3" xfId="15945" xr:uid="{EC618117-594B-4B8A-A396-48242E629D62}"/>
    <cellStyle name="Normal 6 3 4 6" xfId="15946" xr:uid="{B690BCA1-A495-402F-BA78-BCFFD5F93297}"/>
    <cellStyle name="Normal 6 3 4 6 2" xfId="15947" xr:uid="{79E94AA7-8485-49B5-AB21-3F318783CBFC}"/>
    <cellStyle name="Normal 6 3 4 7" xfId="15948" xr:uid="{43A365F5-9752-4CBC-AAB4-E3E4284A9F84}"/>
    <cellStyle name="Normal 6 3 5" xfId="15949" xr:uid="{4F94982F-31F9-4CDF-8791-BDF391D21D26}"/>
    <cellStyle name="Normal 6 3 5 2" xfId="15950" xr:uid="{D45302FE-8CDC-4F24-9E3A-D07064DE0CEB}"/>
    <cellStyle name="Normal 6 3 5 2 2" xfId="15951" xr:uid="{2952E8B2-FB3C-4E2B-9077-D56CA60B0CA6}"/>
    <cellStyle name="Normal 6 3 5 2 2 2" xfId="15952" xr:uid="{27D76D87-08AE-4084-8F12-F30E3CF93382}"/>
    <cellStyle name="Normal 6 3 5 2 2 2 2" xfId="15953" xr:uid="{21B2739D-AEBF-409F-B032-724BB0EB4A1B}"/>
    <cellStyle name="Normal 6 3 5 2 2 2 2 2" xfId="15954" xr:uid="{82EE38BD-B256-44C1-9C09-254F97010A7D}"/>
    <cellStyle name="Normal 6 3 5 2 2 2 3" xfId="15955" xr:uid="{940BD5C1-3A83-441D-A82C-7823350E746D}"/>
    <cellStyle name="Normal 6 3 5 2 2 3" xfId="15956" xr:uid="{DB552588-2998-47FE-8C73-E9935DF97C25}"/>
    <cellStyle name="Normal 6 3 5 2 2 3 2" xfId="15957" xr:uid="{AB8B88BD-2670-409B-A044-9039AAD6726B}"/>
    <cellStyle name="Normal 6 3 5 2 2 4" xfId="15958" xr:uid="{B918501C-7535-4720-BA43-0A70A6E6B4A9}"/>
    <cellStyle name="Normal 6 3 5 2 3" xfId="15959" xr:uid="{278B0EB5-FD62-4913-A24E-C826230AD71E}"/>
    <cellStyle name="Normal 6 3 5 2 3 2" xfId="15960" xr:uid="{86D20761-C157-479E-B575-B8918999E761}"/>
    <cellStyle name="Normal 6 3 5 2 3 2 2" xfId="15961" xr:uid="{632E6045-32E0-4C01-B38E-EA0E46C74131}"/>
    <cellStyle name="Normal 6 3 5 2 3 3" xfId="15962" xr:uid="{7CBBB823-E9B6-42F9-847E-FAB07D355AF0}"/>
    <cellStyle name="Normal 6 3 5 2 4" xfId="15963" xr:uid="{B5C49DF8-CF36-4337-9467-1B547A46E001}"/>
    <cellStyle name="Normal 6 3 5 2 4 2" xfId="15964" xr:uid="{419EF2F1-EE5B-42D0-AED2-63F42BCE2881}"/>
    <cellStyle name="Normal 6 3 5 2 5" xfId="15965" xr:uid="{B9D2EDC5-2C65-4081-81BD-EEBE331C04B7}"/>
    <cellStyle name="Normal 6 3 5 3" xfId="15966" xr:uid="{A867A169-EF00-49F9-9E1E-DA5DD46D092A}"/>
    <cellStyle name="Normal 6 3 5 3 2" xfId="15967" xr:uid="{946E2AC4-768D-4514-B248-D6F97A5B348D}"/>
    <cellStyle name="Normal 6 3 5 3 2 2" xfId="15968" xr:uid="{89EB0071-EA95-4BC0-A741-924350D1627A}"/>
    <cellStyle name="Normal 6 3 5 3 2 2 2" xfId="15969" xr:uid="{724DC693-7ABF-42FF-A06C-AEA0134D7D2E}"/>
    <cellStyle name="Normal 6 3 5 3 2 3" xfId="15970" xr:uid="{082984B9-493F-4B56-89E1-6F684554411C}"/>
    <cellStyle name="Normal 6 3 5 3 3" xfId="15971" xr:uid="{83F49D60-158C-4FFA-A9FE-1794C43D60ED}"/>
    <cellStyle name="Normal 6 3 5 3 3 2" xfId="15972" xr:uid="{D2048649-7CE2-4389-BD2C-01F14C9DAA5D}"/>
    <cellStyle name="Normal 6 3 5 3 4" xfId="15973" xr:uid="{401495FC-1C25-46A1-B84A-16FBDECC2ABC}"/>
    <cellStyle name="Normal 6 3 5 4" xfId="15974" xr:uid="{B54E5C54-B4BA-423E-808F-C651044AD6B3}"/>
    <cellStyle name="Normal 6 3 5 4 2" xfId="15975" xr:uid="{758C77D6-DA51-4E31-B9D5-6173ABB100E4}"/>
    <cellStyle name="Normal 6 3 5 4 2 2" xfId="15976" xr:uid="{2AE4CF6A-6526-4C75-B7B4-52B5250D5CEF}"/>
    <cellStyle name="Normal 6 3 5 4 3" xfId="15977" xr:uid="{02899B9B-DB34-4414-A872-3A67562CA024}"/>
    <cellStyle name="Normal 6 3 5 5" xfId="15978" xr:uid="{57AAC29D-A19A-4211-98E1-0E50FCB06F1F}"/>
    <cellStyle name="Normal 6 3 5 5 2" xfId="15979" xr:uid="{1A28314E-CF5F-4DBA-B156-4C42B0C1CD4D}"/>
    <cellStyle name="Normal 6 3 5 6" xfId="15980" xr:uid="{2966EDB8-0FC0-4E8C-BE59-157858439797}"/>
    <cellStyle name="Normal 6 3 6" xfId="15981" xr:uid="{7622D9BE-2FB0-43CB-B60E-3C54878E3E5F}"/>
    <cellStyle name="Normal 6 3 6 2" xfId="15982" xr:uid="{CD20EF14-C77C-4A86-85CC-B5EF24F994D9}"/>
    <cellStyle name="Normal 6 3 6 2 2" xfId="15983" xr:uid="{536FF04B-4302-46C2-95D5-9E990C5ACA17}"/>
    <cellStyle name="Normal 6 3 6 2 2 2" xfId="15984" xr:uid="{148FF41E-94B2-495B-A693-19906EB108B0}"/>
    <cellStyle name="Normal 6 3 6 2 2 2 2" xfId="15985" xr:uid="{555481EA-57D1-4AD1-82C9-88005B07DE21}"/>
    <cellStyle name="Normal 6 3 6 2 2 3" xfId="15986" xr:uid="{9F6693FA-09C0-4F32-AB1A-82AD2BAE299E}"/>
    <cellStyle name="Normal 6 3 6 2 3" xfId="15987" xr:uid="{EC8210DB-A285-44EF-8888-3424EB262B27}"/>
    <cellStyle name="Normal 6 3 6 2 3 2" xfId="15988" xr:uid="{65B8E7F9-1695-4B9B-AEA4-2EBB36EE55D3}"/>
    <cellStyle name="Normal 6 3 6 2 4" xfId="15989" xr:uid="{17EA68D0-8A30-43B8-AEB8-345EBDCBCF98}"/>
    <cellStyle name="Normal 6 3 6 3" xfId="15990" xr:uid="{554ECB36-4913-4378-8B1B-11EE9A1EABD2}"/>
    <cellStyle name="Normal 6 3 6 3 2" xfId="15991" xr:uid="{B026AF93-D1B2-4CB9-A126-46663CB1F76B}"/>
    <cellStyle name="Normal 6 3 6 3 2 2" xfId="15992" xr:uid="{9CE6FE76-74B6-450F-B9E6-470CD6A2C7C6}"/>
    <cellStyle name="Normal 6 3 6 3 3" xfId="15993" xr:uid="{43FE6E9D-5364-4859-AE29-E473DF54C0EA}"/>
    <cellStyle name="Normal 6 3 6 4" xfId="15994" xr:uid="{C625CBBF-5D34-4D53-A371-8B6A93A42BE3}"/>
    <cellStyle name="Normal 6 3 6 4 2" xfId="15995" xr:uid="{2DB4B3CD-A4AA-4FB6-B663-17AE3862F39C}"/>
    <cellStyle name="Normal 6 3 6 5" xfId="15996" xr:uid="{FFF5923D-6D42-4A55-8DD7-70B4452A2163}"/>
    <cellStyle name="Normal 6 3 7" xfId="15997" xr:uid="{87F4D40B-AD46-40E2-81DD-0C816783DF4A}"/>
    <cellStyle name="Normal 6 3 7 2" xfId="15998" xr:uid="{29D0109D-2261-48F1-9802-DE7073C766EB}"/>
    <cellStyle name="Normal 6 3 7 2 2" xfId="15999" xr:uid="{AD39C061-AB1C-431A-9571-578B64E3000A}"/>
    <cellStyle name="Normal 6 3 7 2 2 2" xfId="16000" xr:uid="{841EA82A-5EB6-4F85-A51D-D1E1CEAA5609}"/>
    <cellStyle name="Normal 6 3 7 2 3" xfId="16001" xr:uid="{C846C12F-E18D-4FC8-AFA9-9DD310BED4FD}"/>
    <cellStyle name="Normal 6 3 7 3" xfId="16002" xr:uid="{16002FF3-1C37-4407-853C-7FA916B97DFD}"/>
    <cellStyle name="Normal 6 3 7 3 2" xfId="16003" xr:uid="{64B2C724-546D-4005-A127-28A586485993}"/>
    <cellStyle name="Normal 6 3 7 4" xfId="16004" xr:uid="{FF853B40-BD54-4E6E-95E6-9074A99C6D84}"/>
    <cellStyle name="Normal 6 3 8" xfId="16005" xr:uid="{5B08680B-C37A-4F40-BCB0-466D3625A847}"/>
    <cellStyle name="Normal 6 3 8 2" xfId="16006" xr:uid="{0A1B4051-CE8A-4134-A573-2FB252773F6E}"/>
    <cellStyle name="Normal 6 3 8 2 2" xfId="16007" xr:uid="{1D31642E-04FA-4AFE-A49F-E48DFA8118B7}"/>
    <cellStyle name="Normal 6 3 8 3" xfId="16008" xr:uid="{04B3FB8F-C0BC-4919-A4F2-C2463F486763}"/>
    <cellStyle name="Normal 6 3 9" xfId="16009" xr:uid="{57D0712C-3D8C-4F55-BADF-DEA9DE1D048A}"/>
    <cellStyle name="Normal 6 3 9 2" xfId="16010" xr:uid="{23A53844-65CA-4548-9FC8-75B5892E133C}"/>
    <cellStyle name="Normal 6 4" xfId="16011" xr:uid="{21F5DA4B-18EB-4D47-A2B3-7B1C8F4D0442}"/>
    <cellStyle name="Normal 6 4 2" xfId="16012" xr:uid="{22EE9EF9-2932-4748-809E-5A65A09BE183}"/>
    <cellStyle name="Normal 6 4 2 2" xfId="16013" xr:uid="{B10B957A-62EF-4F83-AA98-77C8AD2D8C10}"/>
    <cellStyle name="Normal 6 4 2 2 2" xfId="16014" xr:uid="{DF991881-D1F7-4EE9-9B1A-385F700FCBC3}"/>
    <cellStyle name="Normal 6 4 2 2 2 2" xfId="16015" xr:uid="{AC655F5F-618C-48B4-BCD5-1B2085B127C8}"/>
    <cellStyle name="Normal 6 4 2 2 2 2 2" xfId="16016" xr:uid="{AF320173-A3AF-4109-8221-7D6D7019AAA8}"/>
    <cellStyle name="Normal 6 4 2 2 2 2 2 2" xfId="16017" xr:uid="{C6635F62-FE1A-4B90-A4C4-A68263ADD6CC}"/>
    <cellStyle name="Normal 6 4 2 2 2 2 2 2 2" xfId="16018" xr:uid="{D42275AD-D5A4-465B-954B-70E465B9BCF0}"/>
    <cellStyle name="Normal 6 4 2 2 2 2 2 2 2 2" xfId="16019" xr:uid="{2D8BFA31-5BF4-4F54-A8B0-B63471BE6A39}"/>
    <cellStyle name="Normal 6 4 2 2 2 2 2 2 3" xfId="16020" xr:uid="{06E09A11-B42F-4EED-8A82-E7AB6E8C2C7F}"/>
    <cellStyle name="Normal 6 4 2 2 2 2 2 3" xfId="16021" xr:uid="{54D81352-0BB4-4408-844C-569F3E715406}"/>
    <cellStyle name="Normal 6 4 2 2 2 2 2 3 2" xfId="16022" xr:uid="{A69FECC3-050F-46A6-9B31-150C57A9CDCB}"/>
    <cellStyle name="Normal 6 4 2 2 2 2 2 4" xfId="16023" xr:uid="{82D6F346-849D-4406-81C2-BBD79DDC038B}"/>
    <cellStyle name="Normal 6 4 2 2 2 2 3" xfId="16024" xr:uid="{88B56774-E2BE-48A0-B106-C7CD81CEA120}"/>
    <cellStyle name="Normal 6 4 2 2 2 2 3 2" xfId="16025" xr:uid="{1DCBE0C8-3531-4082-98F1-847C6E7B856F}"/>
    <cellStyle name="Normal 6 4 2 2 2 2 3 2 2" xfId="16026" xr:uid="{9F5DF5A3-295A-47EE-8D48-CD275BEC545D}"/>
    <cellStyle name="Normal 6 4 2 2 2 2 3 3" xfId="16027" xr:uid="{F2B4C8AB-A050-430E-AAD4-6DFCA7F5CEEE}"/>
    <cellStyle name="Normal 6 4 2 2 2 2 4" xfId="16028" xr:uid="{1F668446-9D58-47FD-82DA-6FF6DA9611E2}"/>
    <cellStyle name="Normal 6 4 2 2 2 2 4 2" xfId="16029" xr:uid="{FA8BE4DC-4A3F-4905-8DD6-279DDE6543E4}"/>
    <cellStyle name="Normal 6 4 2 2 2 2 5" xfId="16030" xr:uid="{82B627E5-3C63-4FEC-A200-07E1F6543C21}"/>
    <cellStyle name="Normal 6 4 2 2 2 3" xfId="16031" xr:uid="{114C4C51-DFD4-4273-AD8F-5C10FB25F231}"/>
    <cellStyle name="Normal 6 4 2 2 2 3 2" xfId="16032" xr:uid="{42379975-7F24-47A9-A3EB-EFB4F0804F60}"/>
    <cellStyle name="Normal 6 4 2 2 2 3 2 2" xfId="16033" xr:uid="{78C758E0-3A07-4F58-8375-3F83979FCE36}"/>
    <cellStyle name="Normal 6 4 2 2 2 3 2 2 2" xfId="16034" xr:uid="{288F398F-011B-4307-8B93-75C0F4763CF4}"/>
    <cellStyle name="Normal 6 4 2 2 2 3 2 3" xfId="16035" xr:uid="{634FFC75-793E-4086-A8CE-9EBA68D42CE1}"/>
    <cellStyle name="Normal 6 4 2 2 2 3 3" xfId="16036" xr:uid="{91275BBF-4EE9-4A1E-9A20-5FE0A44D5548}"/>
    <cellStyle name="Normal 6 4 2 2 2 3 3 2" xfId="16037" xr:uid="{48816EBF-B74F-4B65-A898-7FF1A1177A94}"/>
    <cellStyle name="Normal 6 4 2 2 2 3 4" xfId="16038" xr:uid="{C0B4CCF4-36D4-4B9B-BFCF-60149056D2E0}"/>
    <cellStyle name="Normal 6 4 2 2 2 4" xfId="16039" xr:uid="{E06DBD2D-42E7-4BF7-8CC2-41C8B72FC18E}"/>
    <cellStyle name="Normal 6 4 2 2 2 4 2" xfId="16040" xr:uid="{E4376D49-CD77-4883-91C6-B27E901A080B}"/>
    <cellStyle name="Normal 6 4 2 2 2 4 2 2" xfId="16041" xr:uid="{BF482782-C066-49C6-9F0E-CA90036D9781}"/>
    <cellStyle name="Normal 6 4 2 2 2 4 3" xfId="16042" xr:uid="{6AF4876C-E12B-4424-9E51-4951F1F51ADA}"/>
    <cellStyle name="Normal 6 4 2 2 2 5" xfId="16043" xr:uid="{E82D14AA-90F0-4537-9511-424BA4B77C46}"/>
    <cellStyle name="Normal 6 4 2 2 2 5 2" xfId="16044" xr:uid="{F94C7896-DD1B-4F23-B874-796B9A934D3E}"/>
    <cellStyle name="Normal 6 4 2 2 2 6" xfId="16045" xr:uid="{1EB503B6-5515-4FBA-BE3D-7658E50491D8}"/>
    <cellStyle name="Normal 6 4 2 2 3" xfId="16046" xr:uid="{D88F6125-85F1-40BC-B3F9-64580F74548D}"/>
    <cellStyle name="Normal 6 4 2 2 3 2" xfId="16047" xr:uid="{0BB97D79-9D4E-48E9-94C1-20991D815DDF}"/>
    <cellStyle name="Normal 6 4 2 2 3 2 2" xfId="16048" xr:uid="{D5A3B300-88EC-4668-99BB-8AAA24903507}"/>
    <cellStyle name="Normal 6 4 2 2 3 2 2 2" xfId="16049" xr:uid="{22B59080-83A8-4FB2-A82A-F7DD6E3E6712}"/>
    <cellStyle name="Normal 6 4 2 2 3 2 2 2 2" xfId="16050" xr:uid="{AA35B8E7-08F4-478E-8BF9-F057B56EC7BB}"/>
    <cellStyle name="Normal 6 4 2 2 3 2 2 3" xfId="16051" xr:uid="{59B1582D-F88C-4B19-AC3D-99B9D0B9CF22}"/>
    <cellStyle name="Normal 6 4 2 2 3 2 3" xfId="16052" xr:uid="{D2A5762A-5104-400F-82B2-FEE5DD6EE5A7}"/>
    <cellStyle name="Normal 6 4 2 2 3 2 3 2" xfId="16053" xr:uid="{73207F14-7B19-4C80-8780-0CD2F03D38E9}"/>
    <cellStyle name="Normal 6 4 2 2 3 2 4" xfId="16054" xr:uid="{5B5D66FA-097F-46E4-9263-24C3790B7F2E}"/>
    <cellStyle name="Normal 6 4 2 2 3 3" xfId="16055" xr:uid="{2BFAA30E-7AA4-4186-83A5-97FC9A92B7B1}"/>
    <cellStyle name="Normal 6 4 2 2 3 3 2" xfId="16056" xr:uid="{00044C4C-A2DB-4CA2-8742-A7CAE13C3FF2}"/>
    <cellStyle name="Normal 6 4 2 2 3 3 2 2" xfId="16057" xr:uid="{D6529FBA-6083-4E1A-AA73-2D44404740C5}"/>
    <cellStyle name="Normal 6 4 2 2 3 3 3" xfId="16058" xr:uid="{4CC84890-FE38-4CD3-BE86-F1EDD2B479E7}"/>
    <cellStyle name="Normal 6 4 2 2 3 4" xfId="16059" xr:uid="{7704C96D-2F58-4706-B955-35B002147178}"/>
    <cellStyle name="Normal 6 4 2 2 3 4 2" xfId="16060" xr:uid="{DA9B319B-53C5-476B-9A69-146D32D90B1A}"/>
    <cellStyle name="Normal 6 4 2 2 3 5" xfId="16061" xr:uid="{263803C9-EE28-4050-AF76-898FE51DBD01}"/>
    <cellStyle name="Normal 6 4 2 2 4" xfId="16062" xr:uid="{5935AAD9-032D-4783-BB90-D94E43A607AB}"/>
    <cellStyle name="Normal 6 4 2 2 4 2" xfId="16063" xr:uid="{2DDED9AC-6BA1-48DA-8177-368E2016FB3F}"/>
    <cellStyle name="Normal 6 4 2 2 4 2 2" xfId="16064" xr:uid="{76CD929F-E29E-48AA-81C8-D70620B127D0}"/>
    <cellStyle name="Normal 6 4 2 2 4 2 2 2" xfId="16065" xr:uid="{1F81FBBC-57AF-42A7-B83C-40EE5531F290}"/>
    <cellStyle name="Normal 6 4 2 2 4 2 3" xfId="16066" xr:uid="{D8EBF18D-C4D5-4EBC-ADDD-403D4B32B5E1}"/>
    <cellStyle name="Normal 6 4 2 2 4 3" xfId="16067" xr:uid="{7797C360-392B-49F4-8939-E8D4D55B101B}"/>
    <cellStyle name="Normal 6 4 2 2 4 3 2" xfId="16068" xr:uid="{024D0D97-3A66-45AA-B55E-768B251F15C6}"/>
    <cellStyle name="Normal 6 4 2 2 4 4" xfId="16069" xr:uid="{6E8995DC-8E7D-4007-9F84-B16C5CAC3DE6}"/>
    <cellStyle name="Normal 6 4 2 2 5" xfId="16070" xr:uid="{23070AFC-F190-4B2F-9907-5E7296A383E3}"/>
    <cellStyle name="Normal 6 4 2 2 5 2" xfId="16071" xr:uid="{52948242-2212-4730-BAF8-FE5868F6CEA8}"/>
    <cellStyle name="Normal 6 4 2 2 5 2 2" xfId="16072" xr:uid="{69496DA0-234D-4417-944E-4E886AA1A340}"/>
    <cellStyle name="Normal 6 4 2 2 5 3" xfId="16073" xr:uid="{0E5E253D-B089-4A50-83FF-3B9521EA6333}"/>
    <cellStyle name="Normal 6 4 2 2 6" xfId="16074" xr:uid="{5F7E6819-3E83-4A4C-8850-9E226186B0A9}"/>
    <cellStyle name="Normal 6 4 2 2 6 2" xfId="16075" xr:uid="{320C563A-E191-49CD-A8BA-E1A249849EF6}"/>
    <cellStyle name="Normal 6 4 2 2 7" xfId="16076" xr:uid="{209200D6-75A8-4D38-874E-E98EC252F310}"/>
    <cellStyle name="Normal 6 4 2 3" xfId="16077" xr:uid="{F8913806-7E48-45FB-AE7A-94CEFBDCE464}"/>
    <cellStyle name="Normal 6 4 2 3 2" xfId="16078" xr:uid="{43AE9CC6-E448-4064-8066-AB86E7D0D092}"/>
    <cellStyle name="Normal 6 4 2 3 2 2" xfId="16079" xr:uid="{94D26998-74D4-4A14-B8B4-DFD6794C6C02}"/>
    <cellStyle name="Normal 6 4 2 3 2 2 2" xfId="16080" xr:uid="{681B64D8-1604-42EA-BC1F-7F038BEF66EE}"/>
    <cellStyle name="Normal 6 4 2 3 2 2 2 2" xfId="16081" xr:uid="{AFA775CE-7CD3-4724-968D-3B1F5CEE8F62}"/>
    <cellStyle name="Normal 6 4 2 3 2 2 2 2 2" xfId="16082" xr:uid="{2F5E60ED-5BFC-4666-A847-DB856642305D}"/>
    <cellStyle name="Normal 6 4 2 3 2 2 2 3" xfId="16083" xr:uid="{1662C823-1902-4186-9FDE-CA871626C992}"/>
    <cellStyle name="Normal 6 4 2 3 2 2 3" xfId="16084" xr:uid="{9DB49901-5111-4455-92EF-A2C1F67931BD}"/>
    <cellStyle name="Normal 6 4 2 3 2 2 3 2" xfId="16085" xr:uid="{0CE3120C-DAAA-4A16-8915-EF63A043D075}"/>
    <cellStyle name="Normal 6 4 2 3 2 2 4" xfId="16086" xr:uid="{9FB9EA88-F00A-4CC6-A6BC-B584D94D5A9E}"/>
    <cellStyle name="Normal 6 4 2 3 2 3" xfId="16087" xr:uid="{370E93F3-2215-4058-B072-E0E441B9BCD2}"/>
    <cellStyle name="Normal 6 4 2 3 2 3 2" xfId="16088" xr:uid="{8F669314-03DF-493C-83D1-D5FC47915619}"/>
    <cellStyle name="Normal 6 4 2 3 2 3 2 2" xfId="16089" xr:uid="{26C6B376-6F18-43A0-9F00-2D7F23BA3B6D}"/>
    <cellStyle name="Normal 6 4 2 3 2 3 3" xfId="16090" xr:uid="{FC6A947E-8BC8-4236-9195-4ABAA1CDDF66}"/>
    <cellStyle name="Normal 6 4 2 3 2 4" xfId="16091" xr:uid="{D521548C-B559-4EF1-9620-67D8E2E85F52}"/>
    <cellStyle name="Normal 6 4 2 3 2 4 2" xfId="16092" xr:uid="{5FF7AA35-D346-405B-B1A8-4F215BEB1FCD}"/>
    <cellStyle name="Normal 6 4 2 3 2 5" xfId="16093" xr:uid="{244E647A-DEC3-45B0-AA6E-509F2EF3A193}"/>
    <cellStyle name="Normal 6 4 2 3 3" xfId="16094" xr:uid="{15919FE2-63CD-4E43-92FA-D4FDEE601498}"/>
    <cellStyle name="Normal 6 4 2 3 3 2" xfId="16095" xr:uid="{D619184B-A17A-4E76-B59B-0B1EFFC39448}"/>
    <cellStyle name="Normal 6 4 2 3 3 2 2" xfId="16096" xr:uid="{0E54E84F-868B-407C-AC8F-C6D535D97281}"/>
    <cellStyle name="Normal 6 4 2 3 3 2 2 2" xfId="16097" xr:uid="{DCC5DD45-6980-4798-9F2D-D5952207AF93}"/>
    <cellStyle name="Normal 6 4 2 3 3 2 3" xfId="16098" xr:uid="{C909C1A6-699A-49A1-A3DD-B99646BE3FED}"/>
    <cellStyle name="Normal 6 4 2 3 3 3" xfId="16099" xr:uid="{6F0CA3AF-90D8-4C44-A484-CFB170719382}"/>
    <cellStyle name="Normal 6 4 2 3 3 3 2" xfId="16100" xr:uid="{546C69CF-E078-4A96-ADA1-C74A2D526308}"/>
    <cellStyle name="Normal 6 4 2 3 3 4" xfId="16101" xr:uid="{DB8C1F86-FE70-48B1-BC74-BFCDCC574E07}"/>
    <cellStyle name="Normal 6 4 2 3 4" xfId="16102" xr:uid="{AE2BE3F4-53A1-49B1-8C0A-3AB62D90AAA7}"/>
    <cellStyle name="Normal 6 4 2 3 4 2" xfId="16103" xr:uid="{316D569B-8675-47A6-B34C-CA7F248EF448}"/>
    <cellStyle name="Normal 6 4 2 3 4 2 2" xfId="16104" xr:uid="{AD9FF0F8-AE2B-4E9B-980B-68966A2CD366}"/>
    <cellStyle name="Normal 6 4 2 3 4 3" xfId="16105" xr:uid="{E4895993-392D-4032-956D-A590D3C32197}"/>
    <cellStyle name="Normal 6 4 2 3 5" xfId="16106" xr:uid="{185AD584-7717-4B33-B39E-BE2C37B5386A}"/>
    <cellStyle name="Normal 6 4 2 3 5 2" xfId="16107" xr:uid="{DBE52486-F714-43E0-8979-6D4E894FE667}"/>
    <cellStyle name="Normal 6 4 2 3 6" xfId="16108" xr:uid="{FDDAA13D-5D44-4486-AA9A-32F95092A40F}"/>
    <cellStyle name="Normal 6 4 2 4" xfId="16109" xr:uid="{D6B8D98E-BD11-4CFD-888D-06E6DEDF4A36}"/>
    <cellStyle name="Normal 6 4 2 4 2" xfId="16110" xr:uid="{DC4B2FDF-FC74-4A4A-82BD-3D41973DE291}"/>
    <cellStyle name="Normal 6 4 2 4 2 2" xfId="16111" xr:uid="{758FA18D-D52C-47A1-8DBD-E9099EBEA173}"/>
    <cellStyle name="Normal 6 4 2 4 2 2 2" xfId="16112" xr:uid="{85CE6F9D-FDB1-409D-B74F-4C99DE81CB39}"/>
    <cellStyle name="Normal 6 4 2 4 2 2 2 2" xfId="16113" xr:uid="{2DE6DD84-466F-422F-AEDC-C32BD4335A58}"/>
    <cellStyle name="Normal 6 4 2 4 2 2 3" xfId="16114" xr:uid="{E4022A20-CB4F-4682-A3C9-FDEE0C244D83}"/>
    <cellStyle name="Normal 6 4 2 4 2 3" xfId="16115" xr:uid="{C605D406-CD50-43F2-9D48-3975D28D0A3F}"/>
    <cellStyle name="Normal 6 4 2 4 2 3 2" xfId="16116" xr:uid="{F48E60F3-38B9-470C-8093-D2FE19AC3F9C}"/>
    <cellStyle name="Normal 6 4 2 4 2 4" xfId="16117" xr:uid="{DBD84A71-62F3-478E-93FC-E920C34DF643}"/>
    <cellStyle name="Normal 6 4 2 4 3" xfId="16118" xr:uid="{A566E320-292B-4DAC-B6A6-D22C9B3D128C}"/>
    <cellStyle name="Normal 6 4 2 4 3 2" xfId="16119" xr:uid="{078B7B00-6095-4B52-8DA3-F2147B8362F3}"/>
    <cellStyle name="Normal 6 4 2 4 3 2 2" xfId="16120" xr:uid="{AB99969D-BD1A-4D32-927F-91A9EB4362C8}"/>
    <cellStyle name="Normal 6 4 2 4 3 3" xfId="16121" xr:uid="{0905D4A6-0061-439B-B0D6-2FD9B5C5348E}"/>
    <cellStyle name="Normal 6 4 2 4 4" xfId="16122" xr:uid="{09E34256-7EEC-42EC-9505-37494751B789}"/>
    <cellStyle name="Normal 6 4 2 4 4 2" xfId="16123" xr:uid="{105661A1-1526-4BF4-906A-8059B9E0BDD6}"/>
    <cellStyle name="Normal 6 4 2 4 5" xfId="16124" xr:uid="{BA7DC792-112A-4C1A-95BE-DA8DA09D3BB7}"/>
    <cellStyle name="Normal 6 4 2 5" xfId="16125" xr:uid="{A3615DC7-F302-48D3-A1C4-C7FCDB9B6D57}"/>
    <cellStyle name="Normal 6 4 2 5 2" xfId="16126" xr:uid="{F1E3E508-D0A1-4945-AE27-3EAC0E216769}"/>
    <cellStyle name="Normal 6 4 2 5 2 2" xfId="16127" xr:uid="{5191D4DE-8B0B-4CB0-80E4-07FC058E64EA}"/>
    <cellStyle name="Normal 6 4 2 5 2 2 2" xfId="16128" xr:uid="{BAD3C299-C67B-4E60-9A43-80068969BF0F}"/>
    <cellStyle name="Normal 6 4 2 5 2 3" xfId="16129" xr:uid="{F3E6EA38-F2B6-47B1-9370-2241DE76B7E2}"/>
    <cellStyle name="Normal 6 4 2 5 3" xfId="16130" xr:uid="{9531FCCA-9DE5-4841-A6C6-C6926A50034B}"/>
    <cellStyle name="Normal 6 4 2 5 3 2" xfId="16131" xr:uid="{C0A9CDB6-5B55-4E27-9B0D-54F605A914A2}"/>
    <cellStyle name="Normal 6 4 2 5 4" xfId="16132" xr:uid="{980C2224-9950-4B9D-B0F8-F79B9DF8EF41}"/>
    <cellStyle name="Normal 6 4 2 6" xfId="16133" xr:uid="{D78C3F72-0E74-4CEB-8E72-3A9D493E4A5C}"/>
    <cellStyle name="Normal 6 4 2 6 2" xfId="16134" xr:uid="{CB9758FB-5826-4620-A125-EAE58C4DD237}"/>
    <cellStyle name="Normal 6 4 2 6 2 2" xfId="16135" xr:uid="{8ADD1E13-ABE3-4039-8D48-2CEE8C259351}"/>
    <cellStyle name="Normal 6 4 2 6 3" xfId="16136" xr:uid="{7B7E0A16-6A61-49BF-B1E0-7773592B856A}"/>
    <cellStyle name="Normal 6 4 2 7" xfId="16137" xr:uid="{EB058B99-345A-4F8D-9A1D-B1F99018756D}"/>
    <cellStyle name="Normal 6 4 2 7 2" xfId="16138" xr:uid="{1333DB10-A2E0-4DE2-B321-53F1BE5D69B8}"/>
    <cellStyle name="Normal 6 4 2 8" xfId="16139" xr:uid="{7E7A5398-5609-4744-A107-E5317D336E55}"/>
    <cellStyle name="Normal 6 4 3" xfId="16140" xr:uid="{DB4DB14F-035C-421C-A2AF-87193ADDDCC5}"/>
    <cellStyle name="Normal 6 4 3 2" xfId="16141" xr:uid="{919CA940-282F-429A-97BB-D541BCB9A725}"/>
    <cellStyle name="Normal 6 4 3 2 2" xfId="16142" xr:uid="{5BCC26C0-43B2-4ED8-8F13-BFE83F99C039}"/>
    <cellStyle name="Normal 6 4 3 2 2 2" xfId="16143" xr:uid="{6BC7810F-3823-4173-A04F-857E64B19E6B}"/>
    <cellStyle name="Normal 6 4 3 2 2 2 2" xfId="16144" xr:uid="{34206736-A970-4398-9AE0-9BD792134FA1}"/>
    <cellStyle name="Normal 6 4 3 2 2 2 2 2" xfId="16145" xr:uid="{204328F1-E5DF-45CC-B8CA-4CC2920918CC}"/>
    <cellStyle name="Normal 6 4 3 2 2 2 2 2 2" xfId="16146" xr:uid="{0361C428-D6A8-444E-A965-1ACF91D5917F}"/>
    <cellStyle name="Normal 6 4 3 2 2 2 2 3" xfId="16147" xr:uid="{018BEFC4-7E41-4387-8D66-0CA5F3A278B2}"/>
    <cellStyle name="Normal 6 4 3 2 2 2 3" xfId="16148" xr:uid="{F472921B-144B-4DFE-AA3E-9C9BB23F0260}"/>
    <cellStyle name="Normal 6 4 3 2 2 2 3 2" xfId="16149" xr:uid="{1073B83D-AE1B-42E2-9091-924F1B830D4B}"/>
    <cellStyle name="Normal 6 4 3 2 2 2 4" xfId="16150" xr:uid="{6F268EB7-2143-4DF0-9A27-64F665F1C32A}"/>
    <cellStyle name="Normal 6 4 3 2 2 3" xfId="16151" xr:uid="{2E771EF7-3C80-44B2-AE86-B885B26E01C1}"/>
    <cellStyle name="Normal 6 4 3 2 2 3 2" xfId="16152" xr:uid="{247394A7-80C1-42F2-9538-33AB11AEA815}"/>
    <cellStyle name="Normal 6 4 3 2 2 3 2 2" xfId="16153" xr:uid="{8144E6B4-9968-4EBB-B43F-23A88C805F2E}"/>
    <cellStyle name="Normal 6 4 3 2 2 3 3" xfId="16154" xr:uid="{CC5A37D1-AE9D-44E6-84F4-605DF919DC3E}"/>
    <cellStyle name="Normal 6 4 3 2 2 4" xfId="16155" xr:uid="{EFBDC0A1-5D09-4DCC-9402-B7276AE08382}"/>
    <cellStyle name="Normal 6 4 3 2 2 4 2" xfId="16156" xr:uid="{7EAD5D4D-00E3-4778-AE29-9BBD9013757F}"/>
    <cellStyle name="Normal 6 4 3 2 2 5" xfId="16157" xr:uid="{C1AD71D9-BA35-49C7-B714-E3EC02589BDB}"/>
    <cellStyle name="Normal 6 4 3 2 3" xfId="16158" xr:uid="{9DBECBB7-B9B6-4DE5-B845-1DDA201CD85B}"/>
    <cellStyle name="Normal 6 4 3 2 3 2" xfId="16159" xr:uid="{C371EF12-F467-432F-9230-1D829182532E}"/>
    <cellStyle name="Normal 6 4 3 2 3 2 2" xfId="16160" xr:uid="{764AA670-CD37-4AC2-BBB3-A89CEE3E7911}"/>
    <cellStyle name="Normal 6 4 3 2 3 2 2 2" xfId="16161" xr:uid="{9C7D788F-E2F5-454D-9C4F-D634DDEB6948}"/>
    <cellStyle name="Normal 6 4 3 2 3 2 3" xfId="16162" xr:uid="{FA861E45-71AC-4008-A5DA-3F707F86892C}"/>
    <cellStyle name="Normal 6 4 3 2 3 3" xfId="16163" xr:uid="{4670F64C-B1E2-44A6-A745-A286AF471B37}"/>
    <cellStyle name="Normal 6 4 3 2 3 3 2" xfId="16164" xr:uid="{CDE229E7-AD29-4705-9EB5-955DB91601F7}"/>
    <cellStyle name="Normal 6 4 3 2 3 4" xfId="16165" xr:uid="{51BB269D-1D9F-4517-9CE0-93733683BE70}"/>
    <cellStyle name="Normal 6 4 3 2 4" xfId="16166" xr:uid="{AA91EA12-7D41-4EC8-A9D4-2214E9DF1725}"/>
    <cellStyle name="Normal 6 4 3 2 4 2" xfId="16167" xr:uid="{A0DD00CF-5B49-40C7-8F03-5F33C74AFCFD}"/>
    <cellStyle name="Normal 6 4 3 2 4 2 2" xfId="16168" xr:uid="{67C6F498-87DB-4B70-918E-AF34A5502413}"/>
    <cellStyle name="Normal 6 4 3 2 4 3" xfId="16169" xr:uid="{704E6278-9940-419D-BE6C-2296151C78EF}"/>
    <cellStyle name="Normal 6 4 3 2 5" xfId="16170" xr:uid="{033AEB61-E3B1-4A19-8B2D-309CB8B84B76}"/>
    <cellStyle name="Normal 6 4 3 2 5 2" xfId="16171" xr:uid="{1860D655-1553-4E13-91B5-FDDAC803D4E1}"/>
    <cellStyle name="Normal 6 4 3 2 6" xfId="16172" xr:uid="{6BAAA517-9F7F-4FA0-ACCD-1DB4CCE2CBBB}"/>
    <cellStyle name="Normal 6 4 3 3" xfId="16173" xr:uid="{E8880DCA-2899-4B82-973B-36528B8236A8}"/>
    <cellStyle name="Normal 6 4 3 3 2" xfId="16174" xr:uid="{74780CB0-377B-4170-8C06-D64D975B9122}"/>
    <cellStyle name="Normal 6 4 3 3 2 2" xfId="16175" xr:uid="{A9BA3585-43BC-45A8-8464-380D30554D7A}"/>
    <cellStyle name="Normal 6 4 3 3 2 2 2" xfId="16176" xr:uid="{4D1F484D-EDED-4BBC-A705-E6DFF2E83C2B}"/>
    <cellStyle name="Normal 6 4 3 3 2 2 2 2" xfId="16177" xr:uid="{52078824-92C0-4026-9211-7EC15AE0FD80}"/>
    <cellStyle name="Normal 6 4 3 3 2 2 3" xfId="16178" xr:uid="{DC105607-30FC-41EE-A1D9-03E7762C3482}"/>
    <cellStyle name="Normal 6 4 3 3 2 3" xfId="16179" xr:uid="{6E0AD7D4-568A-477A-87CA-9400289265E3}"/>
    <cellStyle name="Normal 6 4 3 3 2 3 2" xfId="16180" xr:uid="{FDD5A3CC-538C-4DF9-B5BD-F6D35C7DA2DF}"/>
    <cellStyle name="Normal 6 4 3 3 2 4" xfId="16181" xr:uid="{150A0E4B-2105-4893-A430-D2AA80F6F336}"/>
    <cellStyle name="Normal 6 4 3 3 3" xfId="16182" xr:uid="{2D5F83AB-39BD-407D-8A59-D99F80802E59}"/>
    <cellStyle name="Normal 6 4 3 3 3 2" xfId="16183" xr:uid="{CF5A4158-34CD-4F08-AC70-5519AC3F6682}"/>
    <cellStyle name="Normal 6 4 3 3 3 2 2" xfId="16184" xr:uid="{DD449C31-0DF3-46AC-8956-964F17BD5C66}"/>
    <cellStyle name="Normal 6 4 3 3 3 3" xfId="16185" xr:uid="{FCFBC780-A1F0-49D2-A2F0-417F44EEFDD2}"/>
    <cellStyle name="Normal 6 4 3 3 4" xfId="16186" xr:uid="{76151022-ACAD-4B01-866F-3FD1F88C6834}"/>
    <cellStyle name="Normal 6 4 3 3 4 2" xfId="16187" xr:uid="{7539C54D-B1B5-4E4C-8072-E52A5E2729C9}"/>
    <cellStyle name="Normal 6 4 3 3 5" xfId="16188" xr:uid="{5D6A4A17-A573-4973-A2F7-9F8B3E5C74B0}"/>
    <cellStyle name="Normal 6 4 3 4" xfId="16189" xr:uid="{264C26F9-53C0-4076-A92C-7FDD71CA7800}"/>
    <cellStyle name="Normal 6 4 3 4 2" xfId="16190" xr:uid="{2E1BB2C0-B9BA-470A-8EF3-2D892408B837}"/>
    <cellStyle name="Normal 6 4 3 4 2 2" xfId="16191" xr:uid="{57E16640-A9C8-4CBD-AF9A-19409E239ED6}"/>
    <cellStyle name="Normal 6 4 3 4 2 2 2" xfId="16192" xr:uid="{B6C4643B-F289-4021-893B-69C8D1B2AF7F}"/>
    <cellStyle name="Normal 6 4 3 4 2 3" xfId="16193" xr:uid="{A48225AD-D9E9-4CB2-A0CC-59B589041B6D}"/>
    <cellStyle name="Normal 6 4 3 4 3" xfId="16194" xr:uid="{5FFE1461-8022-4128-8941-96B5EEA13C54}"/>
    <cellStyle name="Normal 6 4 3 4 3 2" xfId="16195" xr:uid="{AA0A8449-A64E-4D4B-B460-B01C0A3CC023}"/>
    <cellStyle name="Normal 6 4 3 4 4" xfId="16196" xr:uid="{2FDFF3C6-73E8-458C-BDE4-81A7AF09D28F}"/>
    <cellStyle name="Normal 6 4 3 5" xfId="16197" xr:uid="{20ACFA55-3076-421A-844F-E635F2481F5A}"/>
    <cellStyle name="Normal 6 4 3 5 2" xfId="16198" xr:uid="{93672ECB-F9E3-474F-B82A-9BB2AF954DC6}"/>
    <cellStyle name="Normal 6 4 3 5 2 2" xfId="16199" xr:uid="{E8BFBFDE-B8E8-4B82-A4B3-7867CAC974E9}"/>
    <cellStyle name="Normal 6 4 3 5 3" xfId="16200" xr:uid="{83ED25BA-8300-44DD-983C-2489943A9C93}"/>
    <cellStyle name="Normal 6 4 3 6" xfId="16201" xr:uid="{4D36B4CA-7B38-434D-8CD9-A7AAE11587AC}"/>
    <cellStyle name="Normal 6 4 3 6 2" xfId="16202" xr:uid="{4BD2E203-5735-4BD0-B9DA-68ABF6396569}"/>
    <cellStyle name="Normal 6 4 3 7" xfId="16203" xr:uid="{32DC8680-B6E6-4953-89CB-B91AD2B927C6}"/>
    <cellStyle name="Normal 6 4 4" xfId="16204" xr:uid="{63DC38A3-9EE0-4496-90D0-8EF9D1A49EB9}"/>
    <cellStyle name="Normal 6 4 4 2" xfId="16205" xr:uid="{28C51F01-9F71-47C6-9F47-B95B2D9F5144}"/>
    <cellStyle name="Normal 6 4 4 2 2" xfId="16206" xr:uid="{D37F8710-8073-4317-8727-A87D2971DDEA}"/>
    <cellStyle name="Normal 6 4 4 2 2 2" xfId="16207" xr:uid="{E508D478-CCA7-4E6B-8721-6459FFF6F995}"/>
    <cellStyle name="Normal 6 4 4 2 2 2 2" xfId="16208" xr:uid="{5565E6D3-F6E4-4739-BD37-6C10A9AF73F4}"/>
    <cellStyle name="Normal 6 4 4 2 2 2 2 2" xfId="16209" xr:uid="{12CB2A2D-0592-4D7B-B03F-742ABD82D666}"/>
    <cellStyle name="Normal 6 4 4 2 2 2 3" xfId="16210" xr:uid="{B3491B73-B531-443E-A260-68296B9B8991}"/>
    <cellStyle name="Normal 6 4 4 2 2 3" xfId="16211" xr:uid="{C8A0B83B-C352-4D6D-A7C9-A74B2E6DCEAF}"/>
    <cellStyle name="Normal 6 4 4 2 2 3 2" xfId="16212" xr:uid="{CF5D2941-362B-4511-B486-589860B49B88}"/>
    <cellStyle name="Normal 6 4 4 2 2 4" xfId="16213" xr:uid="{5A2B4435-E3F9-4541-8307-773EC428157E}"/>
    <cellStyle name="Normal 6 4 4 2 3" xfId="16214" xr:uid="{C3560770-680E-4C0F-88DF-8A0D1F2FBEB6}"/>
    <cellStyle name="Normal 6 4 4 2 3 2" xfId="16215" xr:uid="{CA587F79-02E9-4C32-96D4-1AA357363774}"/>
    <cellStyle name="Normal 6 4 4 2 3 2 2" xfId="16216" xr:uid="{0C225648-5F09-4F7D-BF73-18C48D84D59E}"/>
    <cellStyle name="Normal 6 4 4 2 3 3" xfId="16217" xr:uid="{EF650A4F-BBC7-47FA-95BD-4AB7E19B9D76}"/>
    <cellStyle name="Normal 6 4 4 2 4" xfId="16218" xr:uid="{D361C8B2-B7D7-4170-AC66-4B8A295FD1CF}"/>
    <cellStyle name="Normal 6 4 4 2 4 2" xfId="16219" xr:uid="{F6B8F5F9-5069-4A75-86CC-B4B7BFB8E960}"/>
    <cellStyle name="Normal 6 4 4 2 5" xfId="16220" xr:uid="{AF84C77E-A773-4C0C-BFCA-8F6E88F1899E}"/>
    <cellStyle name="Normal 6 4 4 3" xfId="16221" xr:uid="{38405828-F3AD-4366-B278-60018C93828C}"/>
    <cellStyle name="Normal 6 4 4 3 2" xfId="16222" xr:uid="{F8DA6EDB-D1D2-4148-82C4-273E7F952D36}"/>
    <cellStyle name="Normal 6 4 4 3 2 2" xfId="16223" xr:uid="{328956E2-D22C-4ACF-99D7-1A1E84F93DED}"/>
    <cellStyle name="Normal 6 4 4 3 2 2 2" xfId="16224" xr:uid="{18FE0725-F623-40A0-9264-F9701E23C755}"/>
    <cellStyle name="Normal 6 4 4 3 2 3" xfId="16225" xr:uid="{80BF173C-F82A-4FA3-8D61-815BE92A3633}"/>
    <cellStyle name="Normal 6 4 4 3 3" xfId="16226" xr:uid="{3BBC16D7-3AE7-4120-A903-1C63D35F59B7}"/>
    <cellStyle name="Normal 6 4 4 3 3 2" xfId="16227" xr:uid="{18C1199F-35E1-44DE-8126-E7EB26EB60C3}"/>
    <cellStyle name="Normal 6 4 4 3 4" xfId="16228" xr:uid="{30399900-639D-4D65-91B1-374BC273539C}"/>
    <cellStyle name="Normal 6 4 4 4" xfId="16229" xr:uid="{ED499D08-F61E-4B29-838C-4CC261B83FB6}"/>
    <cellStyle name="Normal 6 4 4 4 2" xfId="16230" xr:uid="{CDC3CFA4-8C75-496C-9C77-7D775E405DA9}"/>
    <cellStyle name="Normal 6 4 4 4 2 2" xfId="16231" xr:uid="{CE487306-774E-4072-A071-04C9EC27E490}"/>
    <cellStyle name="Normal 6 4 4 4 3" xfId="16232" xr:uid="{780E9E0F-02F7-46D9-B867-0D150C87F95B}"/>
    <cellStyle name="Normal 6 4 4 5" xfId="16233" xr:uid="{A0EB3C36-9C65-410A-B3BB-A2618ADA1F0A}"/>
    <cellStyle name="Normal 6 4 4 5 2" xfId="16234" xr:uid="{5AC9E8F1-0ADD-41AB-B91C-F18EEB5FDC6F}"/>
    <cellStyle name="Normal 6 4 4 6" xfId="16235" xr:uid="{440E4087-5958-4B91-997B-B3C96FDFFD45}"/>
    <cellStyle name="Normal 6 4 5" xfId="16236" xr:uid="{1314959C-3687-4E12-A5EE-3DBE84F7B03D}"/>
    <cellStyle name="Normal 6 4 5 2" xfId="16237" xr:uid="{C92F45B6-0E52-418A-BEE5-51CB88675F70}"/>
    <cellStyle name="Normal 6 4 5 2 2" xfId="16238" xr:uid="{DBDB819C-7AE4-483B-B5A2-18CFBB846F40}"/>
    <cellStyle name="Normal 6 4 5 2 2 2" xfId="16239" xr:uid="{D81DE7A7-372B-46D1-8692-D533789C7DE3}"/>
    <cellStyle name="Normal 6 4 5 2 2 2 2" xfId="16240" xr:uid="{3EA1A4BA-FE66-4A07-B579-6ED5D4BC3FFD}"/>
    <cellStyle name="Normal 6 4 5 2 2 3" xfId="16241" xr:uid="{56B29A51-5396-4F2C-B43A-7D414CEBD1DF}"/>
    <cellStyle name="Normal 6 4 5 2 3" xfId="16242" xr:uid="{22F931D7-47AC-4473-BC86-9F3A9A5C3B34}"/>
    <cellStyle name="Normal 6 4 5 2 3 2" xfId="16243" xr:uid="{E2777626-C630-48D9-88AF-A2606AA92DAD}"/>
    <cellStyle name="Normal 6 4 5 2 4" xfId="16244" xr:uid="{FC265C9B-8FE0-4631-B8E7-92135647715C}"/>
    <cellStyle name="Normal 6 4 5 3" xfId="16245" xr:uid="{C1489B44-96A8-45DE-912F-CD6BFB58AF2F}"/>
    <cellStyle name="Normal 6 4 5 3 2" xfId="16246" xr:uid="{169EBF8E-BE10-455A-BF09-FFE095C1E555}"/>
    <cellStyle name="Normal 6 4 5 3 2 2" xfId="16247" xr:uid="{C212CBE0-5FE2-4556-99A7-1463EF3606C8}"/>
    <cellStyle name="Normal 6 4 5 3 3" xfId="16248" xr:uid="{8B73607C-F97C-472E-B0F8-15848C2C1126}"/>
    <cellStyle name="Normal 6 4 5 4" xfId="16249" xr:uid="{3E6D75EE-6205-4E11-8083-E7DD01E09DEA}"/>
    <cellStyle name="Normal 6 4 5 4 2" xfId="16250" xr:uid="{DCFB924A-8B2A-4B54-A20C-1CA90C2860D4}"/>
    <cellStyle name="Normal 6 4 5 5" xfId="16251" xr:uid="{AA87AAB0-B841-44CA-BF1E-E4A9E8CC417D}"/>
    <cellStyle name="Normal 6 4 6" xfId="16252" xr:uid="{2232DCC9-90BF-4384-B1BE-8E65E5F85788}"/>
    <cellStyle name="Normal 6 4 6 2" xfId="16253" xr:uid="{697BE6D1-AAE7-4CC9-AAAC-A86F0157A7A2}"/>
    <cellStyle name="Normal 6 4 6 2 2" xfId="16254" xr:uid="{1ED86D49-A0C4-4365-8DB3-1FB7B0AC81F7}"/>
    <cellStyle name="Normal 6 4 6 2 2 2" xfId="16255" xr:uid="{1F807F22-FC1B-4CB8-BD54-21041ECB8F5F}"/>
    <cellStyle name="Normal 6 4 6 2 3" xfId="16256" xr:uid="{8434C7F4-763A-4593-9C70-50A4A139FEE4}"/>
    <cellStyle name="Normal 6 4 6 3" xfId="16257" xr:uid="{51314A42-9253-4EDD-895E-FDF6376E9CC3}"/>
    <cellStyle name="Normal 6 4 6 3 2" xfId="16258" xr:uid="{90A3F7BD-3B73-4924-AA37-B72C17938ED9}"/>
    <cellStyle name="Normal 6 4 6 4" xfId="16259" xr:uid="{092D9491-4F7D-428A-8A93-E8FBBBC796E3}"/>
    <cellStyle name="Normal 6 4 7" xfId="16260" xr:uid="{F79F42F1-43A8-46EA-BFFB-8ADABB8DB715}"/>
    <cellStyle name="Normal 6 4 7 2" xfId="16261" xr:uid="{8CC84363-3438-4C96-A457-0ED5DFFF2CC1}"/>
    <cellStyle name="Normal 6 4 7 2 2" xfId="16262" xr:uid="{D9DB2652-30C6-414A-B86C-41821154589B}"/>
    <cellStyle name="Normal 6 4 7 3" xfId="16263" xr:uid="{D9A93640-7C24-4A86-ACC0-41648D0FAF41}"/>
    <cellStyle name="Normal 6 4 8" xfId="16264" xr:uid="{ACB862B9-1612-46C5-A0E9-02EAC2EE24E0}"/>
    <cellStyle name="Normal 6 4 8 2" xfId="16265" xr:uid="{2C49F17E-C6EC-4B38-9F8D-1D543E0BF172}"/>
    <cellStyle name="Normal 6 4 9" xfId="16266" xr:uid="{C38A5B72-9F34-4D55-AD8A-A96E9F5E8102}"/>
    <cellStyle name="Normal 6 5" xfId="16267" xr:uid="{5E33BF9A-B65B-4DF5-BBE3-634853238865}"/>
    <cellStyle name="Normal 6 5 2" xfId="16268" xr:uid="{4109779F-64E8-485E-8A57-296C67484603}"/>
    <cellStyle name="Normal 6 5 2 2" xfId="16269" xr:uid="{FF8D95E9-B91A-4796-9C7E-6EEEAA6DEECD}"/>
    <cellStyle name="Normal 6 5 2 2 2" xfId="16270" xr:uid="{BC3FBE3B-7521-4B77-BB6E-27F7F6D3E5CD}"/>
    <cellStyle name="Normal 6 5 2 2 2 2" xfId="16271" xr:uid="{6F95E977-11CA-4155-9ECF-D76566BE8600}"/>
    <cellStyle name="Normal 6 5 2 2 2 2 2" xfId="16272" xr:uid="{28C51B15-1ED4-49C6-9F8F-2E3085AD82A3}"/>
    <cellStyle name="Normal 6 5 2 2 2 2 2 2" xfId="16273" xr:uid="{AC8BDF37-2992-44F6-9A9E-D2BB507E92E2}"/>
    <cellStyle name="Normal 6 5 2 2 2 2 2 2 2" xfId="16274" xr:uid="{B068A865-F226-4811-B9C1-2B3C6838ECDC}"/>
    <cellStyle name="Normal 6 5 2 2 2 2 2 3" xfId="16275" xr:uid="{8422EC2F-8D17-404D-AD5B-2FF01C19823B}"/>
    <cellStyle name="Normal 6 5 2 2 2 2 3" xfId="16276" xr:uid="{848DC399-9010-448D-A104-0B018F45F698}"/>
    <cellStyle name="Normal 6 5 2 2 2 2 3 2" xfId="16277" xr:uid="{6910D7DA-26DF-4660-BA7C-00F1301C8ADD}"/>
    <cellStyle name="Normal 6 5 2 2 2 2 4" xfId="16278" xr:uid="{BCBEF793-7F31-445D-B5A7-B166239700BF}"/>
    <cellStyle name="Normal 6 5 2 2 2 3" xfId="16279" xr:uid="{37FE0A8F-6446-467E-BC01-86506AE8F0F6}"/>
    <cellStyle name="Normal 6 5 2 2 2 3 2" xfId="16280" xr:uid="{8EB7ED31-1F59-4F73-AEF2-05E15510D1FA}"/>
    <cellStyle name="Normal 6 5 2 2 2 3 2 2" xfId="16281" xr:uid="{E0BDDF0D-16AC-43EC-B7F1-4DD5401CF817}"/>
    <cellStyle name="Normal 6 5 2 2 2 3 3" xfId="16282" xr:uid="{C05DB49C-2753-4246-97E5-64198BD4B15C}"/>
    <cellStyle name="Normal 6 5 2 2 2 4" xfId="16283" xr:uid="{73E7FE0D-3119-44E9-A536-F04A5483384B}"/>
    <cellStyle name="Normal 6 5 2 2 2 4 2" xfId="16284" xr:uid="{F7FFBB87-62F4-404D-8AC9-915997D11E9F}"/>
    <cellStyle name="Normal 6 5 2 2 2 5" xfId="16285" xr:uid="{85F3838F-8AF1-43C0-9415-D265C4D14845}"/>
    <cellStyle name="Normal 6 5 2 2 3" xfId="16286" xr:uid="{D67516ED-A40B-4C7F-8FF7-F3894B07AD61}"/>
    <cellStyle name="Normal 6 5 2 2 3 2" xfId="16287" xr:uid="{A5912EF4-DBE9-4A39-8267-2285FE9E899B}"/>
    <cellStyle name="Normal 6 5 2 2 3 2 2" xfId="16288" xr:uid="{AC1D9975-88A1-4D80-9B5F-2D88D2005A03}"/>
    <cellStyle name="Normal 6 5 2 2 3 2 2 2" xfId="16289" xr:uid="{6C70248E-4AD7-4388-8C12-2CF31ED13BC2}"/>
    <cellStyle name="Normal 6 5 2 2 3 2 3" xfId="16290" xr:uid="{E3206A74-92C5-410D-A73C-3E6BF25D15BB}"/>
    <cellStyle name="Normal 6 5 2 2 3 3" xfId="16291" xr:uid="{5DD5257C-6427-4285-AB56-777C78FDA4E3}"/>
    <cellStyle name="Normal 6 5 2 2 3 3 2" xfId="16292" xr:uid="{32009442-892C-4692-B47D-A77AB67FD7AE}"/>
    <cellStyle name="Normal 6 5 2 2 3 4" xfId="16293" xr:uid="{D25452AA-BD30-43F2-AF37-9AAD23B87265}"/>
    <cellStyle name="Normal 6 5 2 2 4" xfId="16294" xr:uid="{54AAE464-6FC0-4D43-B9FB-D43072FEDB22}"/>
    <cellStyle name="Normal 6 5 2 2 4 2" xfId="16295" xr:uid="{A4FBCDB8-254F-47B2-8085-D943A254CD0F}"/>
    <cellStyle name="Normal 6 5 2 2 4 2 2" xfId="16296" xr:uid="{EBEEEE53-37F0-43AE-9215-EABD4DFCFE87}"/>
    <cellStyle name="Normal 6 5 2 2 4 3" xfId="16297" xr:uid="{17E2E65E-AAEB-432E-BDAA-5387E2A5A880}"/>
    <cellStyle name="Normal 6 5 2 2 5" xfId="16298" xr:uid="{1745CA17-67BC-4123-8BCF-9988A578834F}"/>
    <cellStyle name="Normal 6 5 2 2 5 2" xfId="16299" xr:uid="{71C751CF-E7B5-4289-8C52-54C5EA78CECF}"/>
    <cellStyle name="Normal 6 5 2 2 6" xfId="16300" xr:uid="{A47CEA21-6456-43AF-84A4-39E1EBCE802E}"/>
    <cellStyle name="Normal 6 5 2 3" xfId="16301" xr:uid="{5AF196A9-37EB-4691-A053-49E193A745BF}"/>
    <cellStyle name="Normal 6 5 2 3 2" xfId="16302" xr:uid="{194290B4-6E72-49AA-AAF1-72F129512C7C}"/>
    <cellStyle name="Normal 6 5 2 3 2 2" xfId="16303" xr:uid="{0ED3886D-BEB9-4FAB-84FA-FA716B4BA6A1}"/>
    <cellStyle name="Normal 6 5 2 3 2 2 2" xfId="16304" xr:uid="{85C3E8E1-CFB2-43AE-868C-DACADA1F6029}"/>
    <cellStyle name="Normal 6 5 2 3 2 2 2 2" xfId="16305" xr:uid="{FBB3E293-373A-40C7-9987-287DC3E0A69A}"/>
    <cellStyle name="Normal 6 5 2 3 2 2 3" xfId="16306" xr:uid="{677FBB82-347E-4807-BEC0-BFAF84B93BA6}"/>
    <cellStyle name="Normal 6 5 2 3 2 3" xfId="16307" xr:uid="{D3ECA339-FDD3-4006-BF8C-CE7AEC51A0B0}"/>
    <cellStyle name="Normal 6 5 2 3 2 3 2" xfId="16308" xr:uid="{85343E4F-27C5-40B4-BE98-B45D87055A84}"/>
    <cellStyle name="Normal 6 5 2 3 2 4" xfId="16309" xr:uid="{B080045E-D7E9-462B-9A70-9A8F109C7B0D}"/>
    <cellStyle name="Normal 6 5 2 3 3" xfId="16310" xr:uid="{96377AB4-FD66-41A8-A74A-5595F9B017CE}"/>
    <cellStyle name="Normal 6 5 2 3 3 2" xfId="16311" xr:uid="{84D6B3A4-D730-4305-99E6-CA2C92E813F3}"/>
    <cellStyle name="Normal 6 5 2 3 3 2 2" xfId="16312" xr:uid="{F8DA73A6-0CBE-41EC-A6E4-1F0A96432980}"/>
    <cellStyle name="Normal 6 5 2 3 3 3" xfId="16313" xr:uid="{44A2E92F-4E81-4E71-AC6C-BDC2FDF44B12}"/>
    <cellStyle name="Normal 6 5 2 3 4" xfId="16314" xr:uid="{B4C34D26-832E-4FB9-9846-A6084E31C17F}"/>
    <cellStyle name="Normal 6 5 2 3 4 2" xfId="16315" xr:uid="{20657011-828C-4A9F-AC83-2FC5C1BA4723}"/>
    <cellStyle name="Normal 6 5 2 3 5" xfId="16316" xr:uid="{6C3DCF91-AAF4-4C9B-9ACC-CD04FBF9AAA7}"/>
    <cellStyle name="Normal 6 5 2 4" xfId="16317" xr:uid="{14F3A3A2-9F32-4616-B7A9-D45E1C894E1D}"/>
    <cellStyle name="Normal 6 5 2 4 2" xfId="16318" xr:uid="{DC9B2711-086F-4A88-AF0F-AF322340A7DE}"/>
    <cellStyle name="Normal 6 5 2 4 2 2" xfId="16319" xr:uid="{F4696342-D950-4C84-8D57-1D4F363296CB}"/>
    <cellStyle name="Normal 6 5 2 4 2 2 2" xfId="16320" xr:uid="{B59C8674-C116-4E29-9E29-B7BA5437193C}"/>
    <cellStyle name="Normal 6 5 2 4 2 3" xfId="16321" xr:uid="{C323A072-BA06-4C31-8E8C-84E5FAD6C310}"/>
    <cellStyle name="Normal 6 5 2 4 3" xfId="16322" xr:uid="{3F3AA787-4FFB-4717-B624-0C544E210598}"/>
    <cellStyle name="Normal 6 5 2 4 3 2" xfId="16323" xr:uid="{773CFD2F-AF2E-4089-9A56-F5DD60B9FF16}"/>
    <cellStyle name="Normal 6 5 2 4 4" xfId="16324" xr:uid="{7310D1CF-F1B3-46CF-B16B-14AB3873AB87}"/>
    <cellStyle name="Normal 6 5 2 5" xfId="16325" xr:uid="{EB3E902C-4B40-43A0-88CE-9426EE0BB0E9}"/>
    <cellStyle name="Normal 6 5 2 5 2" xfId="16326" xr:uid="{1CFF3EBD-8C2A-4855-ACD5-2567BDC38A21}"/>
    <cellStyle name="Normal 6 5 2 5 2 2" xfId="16327" xr:uid="{17CD7D71-7401-41AD-A9EB-A63617434571}"/>
    <cellStyle name="Normal 6 5 2 5 3" xfId="16328" xr:uid="{D6ECA5B3-C6F2-41EB-9FFC-9C0EC260663F}"/>
    <cellStyle name="Normal 6 5 2 6" xfId="16329" xr:uid="{BF678A93-3009-41AA-B964-3FD7CAD60753}"/>
    <cellStyle name="Normal 6 5 2 6 2" xfId="16330" xr:uid="{70AD3501-4AE0-4AE7-8FD3-20990EDA8B15}"/>
    <cellStyle name="Normal 6 5 2 7" xfId="16331" xr:uid="{E6EE49DE-59BC-46D4-B9B2-8C9EB77BF4ED}"/>
    <cellStyle name="Normal 6 5 3" xfId="16332" xr:uid="{9F7F10E9-EE0A-4747-928E-6D9BB9557E87}"/>
    <cellStyle name="Normal 6 5 3 2" xfId="16333" xr:uid="{6EC6E0EB-CE2A-4F2C-966D-EE090FF6A2F1}"/>
    <cellStyle name="Normal 6 5 3 2 2" xfId="16334" xr:uid="{A55880C2-964D-4FEB-B7EF-13065D5F523F}"/>
    <cellStyle name="Normal 6 5 3 2 2 2" xfId="16335" xr:uid="{E20BDE5D-1523-4E05-A9D8-5C37209511AE}"/>
    <cellStyle name="Normal 6 5 3 2 2 2 2" xfId="16336" xr:uid="{9C91FBEA-3A0F-49DA-9F82-327C7C61A4C6}"/>
    <cellStyle name="Normal 6 5 3 2 2 2 2 2" xfId="16337" xr:uid="{07BA4F95-76D3-4D89-A183-8BB60D30ABBA}"/>
    <cellStyle name="Normal 6 5 3 2 2 2 3" xfId="16338" xr:uid="{83A97D46-FBE1-4472-8946-FCEE4C4FF6CD}"/>
    <cellStyle name="Normal 6 5 3 2 2 3" xfId="16339" xr:uid="{C04B9D2C-028C-44FC-811E-E7C66333EEA1}"/>
    <cellStyle name="Normal 6 5 3 2 2 3 2" xfId="16340" xr:uid="{FF487998-5A10-4CEB-92CC-46A6C3FBBD95}"/>
    <cellStyle name="Normal 6 5 3 2 2 4" xfId="16341" xr:uid="{D5486185-98D9-41DE-9EE6-667184941620}"/>
    <cellStyle name="Normal 6 5 3 2 3" xfId="16342" xr:uid="{007018ED-3841-4B6D-B0FD-A2655522E987}"/>
    <cellStyle name="Normal 6 5 3 2 3 2" xfId="16343" xr:uid="{D8E2518D-644B-4596-AD80-788AE46986BC}"/>
    <cellStyle name="Normal 6 5 3 2 3 2 2" xfId="16344" xr:uid="{8541DD91-5672-4EBC-BA1B-723A212316F8}"/>
    <cellStyle name="Normal 6 5 3 2 3 3" xfId="16345" xr:uid="{ABA3A101-F306-49A8-81FA-681E81DDE5F5}"/>
    <cellStyle name="Normal 6 5 3 2 4" xfId="16346" xr:uid="{D1E40D73-6D1E-4416-B041-40251E17B89A}"/>
    <cellStyle name="Normal 6 5 3 2 4 2" xfId="16347" xr:uid="{D2B64927-8E4E-4826-8BF1-016CF586F01D}"/>
    <cellStyle name="Normal 6 5 3 2 5" xfId="16348" xr:uid="{1D816D5D-6C70-44C8-A751-540E6F3A0DF1}"/>
    <cellStyle name="Normal 6 5 3 3" xfId="16349" xr:uid="{86DEA06F-76C8-4A89-A5C1-B0843DA9D421}"/>
    <cellStyle name="Normal 6 5 3 3 2" xfId="16350" xr:uid="{D4ECBF68-DD6F-4D0F-B267-B3C98C052B06}"/>
    <cellStyle name="Normal 6 5 3 3 2 2" xfId="16351" xr:uid="{5C393F1C-44B2-4E23-80EB-DB1A459D4E58}"/>
    <cellStyle name="Normal 6 5 3 3 2 2 2" xfId="16352" xr:uid="{9DC96D35-E924-4C1E-9F05-994BF8C1770B}"/>
    <cellStyle name="Normal 6 5 3 3 2 3" xfId="16353" xr:uid="{BEFF08CB-3C13-4906-AF6B-60FA0632CE23}"/>
    <cellStyle name="Normal 6 5 3 3 3" xfId="16354" xr:uid="{B4047086-02F0-4293-85C8-CFD5517FDF4F}"/>
    <cellStyle name="Normal 6 5 3 3 3 2" xfId="16355" xr:uid="{0E0BB333-1E9C-460F-B28D-96312B1FC1BF}"/>
    <cellStyle name="Normal 6 5 3 3 4" xfId="16356" xr:uid="{36652AB5-D9D3-4665-B73F-D84F27A9D028}"/>
    <cellStyle name="Normal 6 5 3 4" xfId="16357" xr:uid="{F778717C-2B63-4FE3-8AE9-3A8CE47B968F}"/>
    <cellStyle name="Normal 6 5 3 4 2" xfId="16358" xr:uid="{786C489B-EE06-40DC-B239-A756DEFFF82E}"/>
    <cellStyle name="Normal 6 5 3 4 2 2" xfId="16359" xr:uid="{09972EFB-C3D5-4ACC-AA2B-78E4C56177AD}"/>
    <cellStyle name="Normal 6 5 3 4 3" xfId="16360" xr:uid="{67695906-D130-42EA-BA99-ADDF3286812D}"/>
    <cellStyle name="Normal 6 5 3 5" xfId="16361" xr:uid="{8AB43573-CE4F-465C-8CEE-D6254C8C6F0C}"/>
    <cellStyle name="Normal 6 5 3 5 2" xfId="16362" xr:uid="{1E6C6DDB-CEF6-4456-BFE0-4AB021D23F3F}"/>
    <cellStyle name="Normal 6 5 3 6" xfId="16363" xr:uid="{1795411F-E97E-4B8D-B6DD-E2CDD43D45F0}"/>
    <cellStyle name="Normal 6 5 4" xfId="16364" xr:uid="{66F881C6-93A0-4AAF-97CA-0402BECB16AC}"/>
    <cellStyle name="Normal 6 5 4 2" xfId="16365" xr:uid="{21AE3E51-F8AE-4FB6-8ED0-BB89F852F04F}"/>
    <cellStyle name="Normal 6 5 4 2 2" xfId="16366" xr:uid="{06BF50B0-5949-4E10-ABAD-FE3E7863225B}"/>
    <cellStyle name="Normal 6 5 4 2 2 2" xfId="16367" xr:uid="{81E1CBE1-FE82-4597-A723-5914B7F2F8C8}"/>
    <cellStyle name="Normal 6 5 4 2 2 2 2" xfId="16368" xr:uid="{5002DAF5-DE84-4DE9-8219-0C8D667BCA53}"/>
    <cellStyle name="Normal 6 5 4 2 2 3" xfId="16369" xr:uid="{8149DCA8-3BE1-45CA-9DC0-40CBC868FE32}"/>
    <cellStyle name="Normal 6 5 4 2 3" xfId="16370" xr:uid="{AFDE2E02-6C2A-4C0B-8636-50BF8E8181F2}"/>
    <cellStyle name="Normal 6 5 4 2 3 2" xfId="16371" xr:uid="{1235B1E5-6C47-4677-9BC2-DE042CB71221}"/>
    <cellStyle name="Normal 6 5 4 2 4" xfId="16372" xr:uid="{9B46E406-F06B-4105-AC9E-B517A81408D0}"/>
    <cellStyle name="Normal 6 5 4 3" xfId="16373" xr:uid="{A11A15EE-20A4-4B57-A8F8-0EDFE49CE31E}"/>
    <cellStyle name="Normal 6 5 4 3 2" xfId="16374" xr:uid="{E9EEA438-5427-449E-940A-80D41AB085E2}"/>
    <cellStyle name="Normal 6 5 4 3 2 2" xfId="16375" xr:uid="{F01889CB-9777-4E17-916C-8038235E906F}"/>
    <cellStyle name="Normal 6 5 4 3 3" xfId="16376" xr:uid="{171F1C1D-C5BD-46DB-95AE-92C6670B858A}"/>
    <cellStyle name="Normal 6 5 4 4" xfId="16377" xr:uid="{6F091984-5ABF-436E-846B-C7E437509461}"/>
    <cellStyle name="Normal 6 5 4 4 2" xfId="16378" xr:uid="{007344FE-0ED5-48F9-824F-DEFA88579EDF}"/>
    <cellStyle name="Normal 6 5 4 5" xfId="16379" xr:uid="{6C9AAE68-4E56-4D04-9CB8-3758EA3BEDFB}"/>
    <cellStyle name="Normal 6 5 5" xfId="16380" xr:uid="{C70F0B71-61CE-40BA-8B5F-F89D25C67E2D}"/>
    <cellStyle name="Normal 6 5 5 2" xfId="16381" xr:uid="{8473C516-5052-4983-8766-6A489BA5390D}"/>
    <cellStyle name="Normal 6 5 5 2 2" xfId="16382" xr:uid="{962561F2-B953-4DEB-B381-74BB68F1F619}"/>
    <cellStyle name="Normal 6 5 5 2 2 2" xfId="16383" xr:uid="{BF14C757-7FBB-47FC-BC0D-CB64BF4ACD4F}"/>
    <cellStyle name="Normal 6 5 5 2 3" xfId="16384" xr:uid="{5F865BB1-5B09-4C23-BD97-BD4CB17A23E2}"/>
    <cellStyle name="Normal 6 5 5 3" xfId="16385" xr:uid="{881B5763-C8E3-4118-A3EA-1699E1987241}"/>
    <cellStyle name="Normal 6 5 5 3 2" xfId="16386" xr:uid="{B13C67DC-5810-4192-B8C6-31CE24FC79F0}"/>
    <cellStyle name="Normal 6 5 5 4" xfId="16387" xr:uid="{84BA04E3-33E0-4224-8FCF-09A7E3BB4FA2}"/>
    <cellStyle name="Normal 6 5 6" xfId="16388" xr:uid="{CCAE1BEF-A39A-43CB-8723-8807A1DE7C7F}"/>
    <cellStyle name="Normal 6 5 6 2" xfId="16389" xr:uid="{AFB1CF7D-A11C-4918-95D4-E7805AD9024E}"/>
    <cellStyle name="Normal 6 5 6 2 2" xfId="16390" xr:uid="{A1E0CC51-E0EE-437F-9723-8D6739333B43}"/>
    <cellStyle name="Normal 6 5 6 3" xfId="16391" xr:uid="{645287F1-1D51-4A88-A3A1-E8C95E07B87E}"/>
    <cellStyle name="Normal 6 5 7" xfId="16392" xr:uid="{2C9300F4-BBC7-4930-A424-E36FFE0E0868}"/>
    <cellStyle name="Normal 6 5 7 2" xfId="16393" xr:uid="{5F988193-7192-49D2-9FEE-B33AF2E78866}"/>
    <cellStyle name="Normal 6 5 8" xfId="16394" xr:uid="{44E6444B-C260-4469-80A9-C7C28F27D84C}"/>
    <cellStyle name="Normal 6 6" xfId="16395" xr:uid="{22562E0B-C1D2-4628-9874-3F58B38296D4}"/>
    <cellStyle name="Normal 6 6 2" xfId="16396" xr:uid="{301E9667-7C13-4EBE-B463-C66F0A30A50C}"/>
    <cellStyle name="Normal 6 6 2 2" xfId="16397" xr:uid="{D0695E2B-51AA-403D-9761-DEAA27D9A216}"/>
    <cellStyle name="Normal 6 6 2 2 2" xfId="16398" xr:uid="{19F5C8A3-7851-497A-8708-A72C87E7BA3B}"/>
    <cellStyle name="Normal 6 6 2 2 2 2" xfId="16399" xr:uid="{49EDD109-767B-418F-8152-98B5E48C5C86}"/>
    <cellStyle name="Normal 6 6 2 2 2 2 2" xfId="16400" xr:uid="{F533A517-112E-45B4-8100-57C1FE9E7394}"/>
    <cellStyle name="Normal 6 6 2 2 2 2 2 2" xfId="16401" xr:uid="{264206B6-B820-4549-976D-365FCABDFA53}"/>
    <cellStyle name="Normal 6 6 2 2 2 2 3" xfId="16402" xr:uid="{200B03DE-D6DC-4B3F-B6B9-7E6310A1B7AA}"/>
    <cellStyle name="Normal 6 6 2 2 2 3" xfId="16403" xr:uid="{E296F0E1-949A-41BD-BF23-E86738952137}"/>
    <cellStyle name="Normal 6 6 2 2 2 3 2" xfId="16404" xr:uid="{2DE99173-9888-4B26-BC07-43AA1AAB058B}"/>
    <cellStyle name="Normal 6 6 2 2 2 4" xfId="16405" xr:uid="{1108D4BD-EA77-4370-BCB8-820C0DD9B83E}"/>
    <cellStyle name="Normal 6 6 2 2 3" xfId="16406" xr:uid="{84E1A03B-BE6B-4AD3-B09E-8185B42D553D}"/>
    <cellStyle name="Normal 6 6 2 2 3 2" xfId="16407" xr:uid="{E466ECA4-3889-4712-8C56-5B3DDA84B760}"/>
    <cellStyle name="Normal 6 6 2 2 3 2 2" xfId="16408" xr:uid="{DBECE38B-8B94-4FF5-9A45-89E4B163CDA0}"/>
    <cellStyle name="Normal 6 6 2 2 3 3" xfId="16409" xr:uid="{7889C19F-8617-45C7-A39F-5CAFBA07E1FD}"/>
    <cellStyle name="Normal 6 6 2 2 4" xfId="16410" xr:uid="{D8A35D7D-59C9-4E89-8D62-F6DB6BF4E520}"/>
    <cellStyle name="Normal 6 6 2 2 4 2" xfId="16411" xr:uid="{DC73AD6D-C6D3-401B-BBD6-22F3AB4AA9C0}"/>
    <cellStyle name="Normal 6 6 2 2 5" xfId="16412" xr:uid="{D0DEBD4D-1146-423D-B6B7-92B0644FB309}"/>
    <cellStyle name="Normal 6 6 2 3" xfId="16413" xr:uid="{286A1E9C-25E2-4B8B-B5CD-5472621106DA}"/>
    <cellStyle name="Normal 6 6 2 3 2" xfId="16414" xr:uid="{C4886087-3E62-4D8C-B71D-9DB83B752E40}"/>
    <cellStyle name="Normal 6 6 2 3 2 2" xfId="16415" xr:uid="{2FB64F14-CC19-4B7E-AA22-5E5D48A1A09B}"/>
    <cellStyle name="Normal 6 6 2 3 2 2 2" xfId="16416" xr:uid="{F0E8A33D-4177-4225-82E9-982E2F9B552D}"/>
    <cellStyle name="Normal 6 6 2 3 2 3" xfId="16417" xr:uid="{260C42C0-C4E7-4F4A-857A-5B85C20F300E}"/>
    <cellStyle name="Normal 6 6 2 3 3" xfId="16418" xr:uid="{14F4D23F-C107-4A6E-B512-69FF22F485FA}"/>
    <cellStyle name="Normal 6 6 2 3 3 2" xfId="16419" xr:uid="{96ABB5A6-3C0B-409A-8058-0BC41217E5CF}"/>
    <cellStyle name="Normal 6 6 2 3 4" xfId="16420" xr:uid="{45ED0262-E133-4CFF-97B6-21B8B43F1A31}"/>
    <cellStyle name="Normal 6 6 2 4" xfId="16421" xr:uid="{D85D8C12-E4D7-482A-B58F-CC590A4B78BA}"/>
    <cellStyle name="Normal 6 6 2 4 2" xfId="16422" xr:uid="{C6D8B439-AE11-48BD-A1BE-DA5AA8CFA68E}"/>
    <cellStyle name="Normal 6 6 2 4 2 2" xfId="16423" xr:uid="{E2C91908-AC15-417E-B557-E5D90E7514D7}"/>
    <cellStyle name="Normal 6 6 2 4 3" xfId="16424" xr:uid="{3F2E3248-3F23-41F9-B9F8-8E25E54BCD57}"/>
    <cellStyle name="Normal 6 6 2 5" xfId="16425" xr:uid="{3558C599-5348-42E6-A81F-EFC8447C9F1D}"/>
    <cellStyle name="Normal 6 6 2 5 2" xfId="16426" xr:uid="{E9B1013B-A176-4B83-A4EB-67EB8853CD16}"/>
    <cellStyle name="Normal 6 6 2 6" xfId="16427" xr:uid="{8AA9A736-84B6-4FE4-BB12-9731470FB9FB}"/>
    <cellStyle name="Normal 6 6 3" xfId="16428" xr:uid="{F841559F-F0EA-45BD-B813-91F49C1D2055}"/>
    <cellStyle name="Normal 6 6 3 2" xfId="16429" xr:uid="{F3B99490-AF1F-4BAD-A082-18CC34CBAFE5}"/>
    <cellStyle name="Normal 6 6 3 2 2" xfId="16430" xr:uid="{29C080D5-147E-4D87-841D-1C15725E54B6}"/>
    <cellStyle name="Normal 6 6 3 2 2 2" xfId="16431" xr:uid="{06C32087-EBEC-469A-A1CC-209D600E258F}"/>
    <cellStyle name="Normal 6 6 3 2 2 2 2" xfId="16432" xr:uid="{C95C713D-C49C-44E8-9A34-FF9F97FA4D05}"/>
    <cellStyle name="Normal 6 6 3 2 2 3" xfId="16433" xr:uid="{0FDA7E82-57EE-4C7A-8CD3-3D0F997C6A05}"/>
    <cellStyle name="Normal 6 6 3 2 3" xfId="16434" xr:uid="{260416AE-8D8C-4DD9-9B18-C320D9E855D1}"/>
    <cellStyle name="Normal 6 6 3 2 3 2" xfId="16435" xr:uid="{8A8E9BEC-4FFF-4B78-8797-803173CF63C8}"/>
    <cellStyle name="Normal 6 6 3 2 4" xfId="16436" xr:uid="{4FE8CA55-A07C-4EFE-9C23-E8D1FF02C10B}"/>
    <cellStyle name="Normal 6 6 3 3" xfId="16437" xr:uid="{6146EBA1-3CBF-4982-AB30-5CDB513B5D69}"/>
    <cellStyle name="Normal 6 6 3 3 2" xfId="16438" xr:uid="{733C95F1-F210-4762-9BE0-5508681E0E02}"/>
    <cellStyle name="Normal 6 6 3 3 2 2" xfId="16439" xr:uid="{87E4FE27-5C37-4A50-A2F6-7D9CFF34EB8D}"/>
    <cellStyle name="Normal 6 6 3 3 3" xfId="16440" xr:uid="{F50F717A-F4BD-46F1-ABDA-EF86EE657A43}"/>
    <cellStyle name="Normal 6 6 3 4" xfId="16441" xr:uid="{8F0A2B4A-FDFC-491E-857B-90A18A889481}"/>
    <cellStyle name="Normal 6 6 3 4 2" xfId="16442" xr:uid="{36BE261C-955A-4AA2-900E-A80F11B5821F}"/>
    <cellStyle name="Normal 6 6 3 5" xfId="16443" xr:uid="{1DBEF412-EBE0-4B6A-9B51-CA9C865B9C37}"/>
    <cellStyle name="Normal 6 6 4" xfId="16444" xr:uid="{592A1131-4744-455E-B4D6-BAE458C62E55}"/>
    <cellStyle name="Normal 6 6 4 2" xfId="16445" xr:uid="{0ACB2BE8-2E65-41DF-9211-1D6693D491DD}"/>
    <cellStyle name="Normal 6 6 4 2 2" xfId="16446" xr:uid="{EC71FB57-FCA0-40C6-9447-F9E46C57BBD1}"/>
    <cellStyle name="Normal 6 6 4 2 2 2" xfId="16447" xr:uid="{13F47ED7-8E70-46A0-9F2B-4DDFBDF0EF6F}"/>
    <cellStyle name="Normal 6 6 4 2 3" xfId="16448" xr:uid="{19139F01-6529-4F10-9848-64B622E1632C}"/>
    <cellStyle name="Normal 6 6 4 3" xfId="16449" xr:uid="{A33DDCE7-A623-425D-AAB5-D40A5262C731}"/>
    <cellStyle name="Normal 6 6 4 3 2" xfId="16450" xr:uid="{8EF2F3E7-3E06-4E19-A48D-0B09BCCE88F1}"/>
    <cellStyle name="Normal 6 6 4 4" xfId="16451" xr:uid="{0E6E4EA2-A9B4-44D6-976A-077F9D0C4F67}"/>
    <cellStyle name="Normal 6 6 5" xfId="16452" xr:uid="{14F51428-F182-415F-B683-9E7C68738E8D}"/>
    <cellStyle name="Normal 6 6 5 2" xfId="16453" xr:uid="{A13E1B0F-E188-4F66-B405-5C12D4B8075E}"/>
    <cellStyle name="Normal 6 6 5 2 2" xfId="16454" xr:uid="{5EC78DFE-80D5-42F1-86CC-9B916326A339}"/>
    <cellStyle name="Normal 6 6 5 3" xfId="16455" xr:uid="{908F296D-9D0B-47B1-8529-F2838BB56C0F}"/>
    <cellStyle name="Normal 6 6 6" xfId="16456" xr:uid="{14153216-7794-45B4-A896-733758DA726A}"/>
    <cellStyle name="Normal 6 6 6 2" xfId="16457" xr:uid="{8EC91C51-C86E-4525-BF40-60402823F6D3}"/>
    <cellStyle name="Normal 6 6 7" xfId="16458" xr:uid="{772E12A6-7A24-4C4B-80B9-E84DF742B87F}"/>
    <cellStyle name="Normal 6 7" xfId="16459" xr:uid="{0A59DB36-60FE-4857-B055-F711383F59BE}"/>
    <cellStyle name="Normal 6 7 2" xfId="16460" xr:uid="{E69F4D05-D3F4-4B2C-9873-9C37DD90AFF7}"/>
    <cellStyle name="Normal 6 7 2 2" xfId="16461" xr:uid="{FD3C9C90-32A2-4E91-91F7-10F0CDF9467B}"/>
    <cellStyle name="Normal 6 7 2 2 2" xfId="16462" xr:uid="{7E7E0B2E-21BE-418C-A4E4-9E6FBFF2BD59}"/>
    <cellStyle name="Normal 6 7 2 2 2 2" xfId="16463" xr:uid="{B8B17B5E-1829-41A2-96C0-81B1AEA4CCC0}"/>
    <cellStyle name="Normal 6 7 2 2 2 2 2" xfId="16464" xr:uid="{EF542A18-D2E7-4885-9BD6-1C77DAFA3009}"/>
    <cellStyle name="Normal 6 7 2 2 2 3" xfId="16465" xr:uid="{06DA6819-F4CA-440C-8609-7F7BBCA38107}"/>
    <cellStyle name="Normal 6 7 2 2 3" xfId="16466" xr:uid="{B5138085-87FA-4755-9E68-B61743E6D617}"/>
    <cellStyle name="Normal 6 7 2 2 3 2" xfId="16467" xr:uid="{A4AE26C8-622A-48A7-B754-0E0D80FDE615}"/>
    <cellStyle name="Normal 6 7 2 2 4" xfId="16468" xr:uid="{0D71A99E-E651-4A7E-8415-9DAC30A0D800}"/>
    <cellStyle name="Normal 6 7 2 3" xfId="16469" xr:uid="{4E295416-941B-4CA2-A418-31E3AA064C61}"/>
    <cellStyle name="Normal 6 7 2 3 2" xfId="16470" xr:uid="{AF12312E-D7E8-45A8-8822-6A77930CE47D}"/>
    <cellStyle name="Normal 6 7 2 3 2 2" xfId="16471" xr:uid="{D050AF03-2DF8-4EA8-9ED1-E8214497DC70}"/>
    <cellStyle name="Normal 6 7 2 3 3" xfId="16472" xr:uid="{E49CBBB9-9010-4022-9514-302DCE10331C}"/>
    <cellStyle name="Normal 6 7 2 4" xfId="16473" xr:uid="{78B327A9-518D-423A-9021-84EDC9707EBC}"/>
    <cellStyle name="Normal 6 7 2 4 2" xfId="16474" xr:uid="{B0E9407A-EB72-4204-BC3B-1D593DE634F9}"/>
    <cellStyle name="Normal 6 7 2 5" xfId="16475" xr:uid="{2E5D9114-C5EB-487D-BAA5-095650BA4B9F}"/>
    <cellStyle name="Normal 6 7 3" xfId="16476" xr:uid="{8D0847A7-1B1D-4F90-9B35-866B38BC8C21}"/>
    <cellStyle name="Normal 6 7 3 2" xfId="16477" xr:uid="{BF598E36-5C3E-41BC-ADBF-8192871C4925}"/>
    <cellStyle name="Normal 6 7 3 2 2" xfId="16478" xr:uid="{E3C3283D-058A-4154-82B1-531EA92CF42A}"/>
    <cellStyle name="Normal 6 7 3 2 2 2" xfId="16479" xr:uid="{2073AF8A-3FAB-4D1B-AA6C-1E0F72E21C6B}"/>
    <cellStyle name="Normal 6 7 3 2 3" xfId="16480" xr:uid="{659B5155-AFFE-4DC9-9556-B6DAEE2D1E6F}"/>
    <cellStyle name="Normal 6 7 3 3" xfId="16481" xr:uid="{78D3D316-EA2C-4321-B4CD-22697D75C750}"/>
    <cellStyle name="Normal 6 7 3 3 2" xfId="16482" xr:uid="{49B2F60A-E036-44F7-B6EB-5C2E463CAEEC}"/>
    <cellStyle name="Normal 6 7 3 4" xfId="16483" xr:uid="{70892005-F36B-4644-8AAB-CF5CC7D32254}"/>
    <cellStyle name="Normal 6 7 4" xfId="16484" xr:uid="{E79370AF-FFEA-4BFB-A3AD-278643411423}"/>
    <cellStyle name="Normal 6 7 4 2" xfId="16485" xr:uid="{73A87D28-37CA-453A-B0C9-E2F0919FB669}"/>
    <cellStyle name="Normal 6 7 4 2 2" xfId="16486" xr:uid="{9B2E1604-BA69-4A7E-A269-EFFDBA6677DA}"/>
    <cellStyle name="Normal 6 7 4 3" xfId="16487" xr:uid="{3941B1C5-29BA-462C-AF55-C80F910A078C}"/>
    <cellStyle name="Normal 6 7 5" xfId="16488" xr:uid="{C63613A6-4BFC-4B08-A94A-10E6E019E152}"/>
    <cellStyle name="Normal 6 7 5 2" xfId="16489" xr:uid="{AA275438-C15D-44D1-A97A-434F510CAC6A}"/>
    <cellStyle name="Normal 6 7 6" xfId="16490" xr:uid="{AE11E549-8F22-4524-9507-7ED2A2FB0AD5}"/>
    <cellStyle name="Normal 6 8" xfId="16491" xr:uid="{819B13A7-FB96-4C22-BA22-53DFD0A0FAEB}"/>
    <cellStyle name="Normal 6 8 2" xfId="16492" xr:uid="{74B52B49-8D0D-4CC7-B53E-6F7275957288}"/>
    <cellStyle name="Normal 6 8 2 2" xfId="16493" xr:uid="{2B7DECAB-E671-496E-B716-A325A80291FA}"/>
    <cellStyle name="Normal 6 8 2 2 2" xfId="16494" xr:uid="{06E49DC6-A37D-4771-8E5A-2911756B8C00}"/>
    <cellStyle name="Normal 6 8 2 2 2 2" xfId="16495" xr:uid="{89E3E0F3-BCBC-46CA-9BA3-55D86CFB332D}"/>
    <cellStyle name="Normal 6 8 2 2 3" xfId="16496" xr:uid="{F45F4374-79AA-40B6-B4D0-2013C2A6524E}"/>
    <cellStyle name="Normal 6 8 2 3" xfId="16497" xr:uid="{DA78138B-3BEF-4367-AAE5-72C9079D3176}"/>
    <cellStyle name="Normal 6 8 2 3 2" xfId="16498" xr:uid="{6C6B8D0B-D351-495A-972E-957D2FDFFD17}"/>
    <cellStyle name="Normal 6 8 2 4" xfId="16499" xr:uid="{EABC847C-A375-48A5-A292-8A40C73FE3C0}"/>
    <cellStyle name="Normal 6 8 3" xfId="16500" xr:uid="{C02365AA-A923-423E-A473-CF7AA32C44D4}"/>
    <cellStyle name="Normal 6 8 3 2" xfId="16501" xr:uid="{64524670-5C2B-48CE-B6B2-B1204EF21FF2}"/>
    <cellStyle name="Normal 6 8 3 2 2" xfId="16502" xr:uid="{59AB2CAD-5609-41B1-88C1-CEBF3B015D48}"/>
    <cellStyle name="Normal 6 8 3 3" xfId="16503" xr:uid="{1D6F30BF-1A72-4367-9106-F3BA0539A23F}"/>
    <cellStyle name="Normal 6 8 4" xfId="16504" xr:uid="{4FC64132-7AB0-4793-A7E7-25CD6263FAEF}"/>
    <cellStyle name="Normal 6 8 4 2" xfId="16505" xr:uid="{14E54A0F-F3C1-4626-A9D9-B2E7873DE7C2}"/>
    <cellStyle name="Normal 6 8 5" xfId="16506" xr:uid="{9CDBFE5A-CAD4-44B5-B967-606C973A1908}"/>
    <cellStyle name="Normal 6 9" xfId="16507" xr:uid="{42C19A9D-8E23-4BE9-A6C5-79B8BFB10CA8}"/>
    <cellStyle name="Normal 6 9 2" xfId="16508" xr:uid="{96CA2D11-EADA-43C3-AA68-66F82E53062C}"/>
    <cellStyle name="Normal 6 9 2 2" xfId="16509" xr:uid="{01172F93-04B9-4B59-9338-24800303978B}"/>
    <cellStyle name="Normal 6 9 2 2 2" xfId="16510" xr:uid="{D3120078-6057-409B-BAED-615ED4F405E4}"/>
    <cellStyle name="Normal 6 9 2 3" xfId="16511" xr:uid="{CEE0BC94-BE40-4316-882D-56D9454D1C33}"/>
    <cellStyle name="Normal 6 9 3" xfId="16512" xr:uid="{E0CADB1E-58C9-481F-BBEC-CF410EE61583}"/>
    <cellStyle name="Normal 6 9 3 2" xfId="16513" xr:uid="{024516C1-C9DC-42AE-B6F7-739C190E7062}"/>
    <cellStyle name="Normal 6 9 4" xfId="16514" xr:uid="{CBFB0232-C240-4CB8-B651-2E38E13981B0}"/>
    <cellStyle name="Normal 7" xfId="16515" xr:uid="{C22FE457-9CDE-456C-9282-287A295A6B80}"/>
    <cellStyle name="Normal 7 2" xfId="16516" xr:uid="{E7656891-E3C4-46E0-BBC5-778F55A71F7D}"/>
    <cellStyle name="Normal 7 3" xfId="16517" xr:uid="{434F899F-F54D-41D9-A9AE-B25372AF59EE}"/>
    <cellStyle name="Normal 7 4" xfId="16518" xr:uid="{176DE1A9-CA7E-4A1D-A8FB-3836A7978F27}"/>
    <cellStyle name="Normal 7 5" xfId="16519" xr:uid="{2FBA89AB-12B5-458C-BEA9-26AF68426DAB}"/>
    <cellStyle name="Normal 7 6" xfId="16520" xr:uid="{37EABA27-C989-494F-9C6F-7BEB66B2C0E2}"/>
    <cellStyle name="Normal 8" xfId="16521" xr:uid="{7F2E1EA5-5AA0-40CF-8A19-30A655B8973E}"/>
    <cellStyle name="Normal 8 2" xfId="16522" xr:uid="{CE8CB415-394B-443A-8A6C-193AA09A6BE2}"/>
    <cellStyle name="Normal 8 3" xfId="16523" xr:uid="{1BA8694D-8D85-4F86-9F71-B310240955B0}"/>
    <cellStyle name="Normal 8 4" xfId="16524" xr:uid="{898905F3-42EE-47EA-A5C7-3DE06B0B9979}"/>
    <cellStyle name="Normal 8 5" xfId="16525" xr:uid="{E6C54C09-AED1-4AF6-990A-E4ADC3E42EBF}"/>
    <cellStyle name="Normal 8 6" xfId="16526" xr:uid="{919D96F1-2105-4100-8954-0DFB53BE12B6}"/>
    <cellStyle name="Normal 9" xfId="16527" xr:uid="{0DD5C3C3-52C2-40D2-9156-820C08E340CF}"/>
    <cellStyle name="Normal 9 2" xfId="16528" xr:uid="{F5D60EAB-31C9-46FE-BD1D-31AF5D2E37DA}"/>
    <cellStyle name="Normal 9 3" xfId="16529" xr:uid="{5657C038-4F0C-44FC-8CBC-8A555C592148}"/>
    <cellStyle name="Normal 9 4" xfId="16530" xr:uid="{AE7C8FB5-51E1-4C6B-BE69-DEC110C1CFAC}"/>
    <cellStyle name="Normal 9 5" xfId="16531" xr:uid="{315F16B8-1D36-4E28-80B5-E8C614314CF1}"/>
    <cellStyle name="Normal_Wal-Mart Financial Statements" xfId="10" xr:uid="{5A8665D4-3F68-4677-A9DE-79FC382284DA}"/>
    <cellStyle name="Note 10" xfId="16532" xr:uid="{D7DA6391-13E4-4D86-A820-C24FFEAAFA24}"/>
    <cellStyle name="Note 10 2" xfId="16533" xr:uid="{56BFDB8E-5649-4E63-9841-C45C88525EFB}"/>
    <cellStyle name="Note 10 2 2" xfId="16534" xr:uid="{997F5D50-A608-4688-A581-C903CA4ECD39}"/>
    <cellStyle name="Note 10 3" xfId="16535" xr:uid="{58071856-F07F-478F-A93E-49B19699B65B}"/>
    <cellStyle name="Note 11" xfId="16536" xr:uid="{8580EDC3-6C1A-4062-9E9B-74E2EFBA9D1B}"/>
    <cellStyle name="Note 11 2" xfId="16537" xr:uid="{4EF8D8BA-C58E-41C0-B7A8-36EE5E7F3918}"/>
    <cellStyle name="Note 12" xfId="16538" xr:uid="{639DC90C-16A5-4FC0-A286-291392CF20B7}"/>
    <cellStyle name="Note 13" xfId="16539" xr:uid="{B1993CD1-F61E-4FD9-B195-C72150955A45}"/>
    <cellStyle name="Note 14" xfId="16540" xr:uid="{40C33C53-DA36-4AFA-A6D0-7E73DF42A8AD}"/>
    <cellStyle name="Note 2" xfId="16541" xr:uid="{EE79BA1D-DF85-46D1-952D-9315EB67F060}"/>
    <cellStyle name="Note 2 10" xfId="16542" xr:uid="{9CADFB74-B3D6-43A4-B171-84661B051D9E}"/>
    <cellStyle name="Note 2 10 2" xfId="16543" xr:uid="{0609C190-9BEA-48B0-A01E-CE1F783F3926}"/>
    <cellStyle name="Note 2 11" xfId="16544" xr:uid="{24D47894-5CF5-493A-9364-FD7EB1813232}"/>
    <cellStyle name="Note 2 2" xfId="16545" xr:uid="{05325258-B4FE-4AD1-AF53-0A91D099DF4F}"/>
    <cellStyle name="Note 2 2 10" xfId="16546" xr:uid="{BB3CF080-8AEF-42A2-AC0C-134EBE08CEE2}"/>
    <cellStyle name="Note 2 2 2" xfId="16547" xr:uid="{B40B9A40-A392-485E-B558-AFA1AAC3D30A}"/>
    <cellStyle name="Note 2 2 2 2" xfId="16548" xr:uid="{0281CE18-8831-4AB2-BE49-889F1C3F05A8}"/>
    <cellStyle name="Note 2 2 2 2 2" xfId="16549" xr:uid="{48D3600B-9357-43FD-BC65-A4469D80E857}"/>
    <cellStyle name="Note 2 2 2 2 2 2" xfId="16550" xr:uid="{69A90C24-1E60-4FB1-9D81-DBF8C865452A}"/>
    <cellStyle name="Note 2 2 2 2 2 2 2" xfId="16551" xr:uid="{0C8CB1D9-2A7A-453B-831C-8D7446E085AC}"/>
    <cellStyle name="Note 2 2 2 2 2 2 2 2" xfId="16552" xr:uid="{B59A8BD5-89D8-41F0-A22A-46713AC025BE}"/>
    <cellStyle name="Note 2 2 2 2 2 2 2 2 2" xfId="16553" xr:uid="{347A62CF-F344-4B6D-86B6-196043B449A8}"/>
    <cellStyle name="Note 2 2 2 2 2 2 2 2 2 2" xfId="16554" xr:uid="{6EA69171-7679-49FB-B0AD-57C7EDF56CA8}"/>
    <cellStyle name="Note 2 2 2 2 2 2 2 2 2 2 2" xfId="16555" xr:uid="{6840539D-18AD-4950-AF16-6E2C17C8E9C0}"/>
    <cellStyle name="Note 2 2 2 2 2 2 2 2 2 3" xfId="16556" xr:uid="{E7781978-C72B-4862-967D-1B78A8082992}"/>
    <cellStyle name="Note 2 2 2 2 2 2 2 2 3" xfId="16557" xr:uid="{CED884E1-BF38-4FD7-87BA-09E3D6A0A89C}"/>
    <cellStyle name="Note 2 2 2 2 2 2 2 2 3 2" xfId="16558" xr:uid="{23CB5C2E-AEE2-4387-B950-BBD92F466DEF}"/>
    <cellStyle name="Note 2 2 2 2 2 2 2 2 4" xfId="16559" xr:uid="{655D7548-8418-4907-A4AA-A736D8EB3663}"/>
    <cellStyle name="Note 2 2 2 2 2 2 2 3" xfId="16560" xr:uid="{83C522B8-71BF-4193-AF32-7C4B90FBCA0C}"/>
    <cellStyle name="Note 2 2 2 2 2 2 2 3 2" xfId="16561" xr:uid="{25915E3F-6C87-4354-93E8-90C65C43297B}"/>
    <cellStyle name="Note 2 2 2 2 2 2 2 3 2 2" xfId="16562" xr:uid="{DEF1EC54-66D0-441F-A8F8-C0E13D911B0A}"/>
    <cellStyle name="Note 2 2 2 2 2 2 2 3 3" xfId="16563" xr:uid="{92F50AD2-8427-4DA6-858C-C27857BB2FED}"/>
    <cellStyle name="Note 2 2 2 2 2 2 2 4" xfId="16564" xr:uid="{C9A6953F-0DA2-44EE-A90B-6097D33D6C87}"/>
    <cellStyle name="Note 2 2 2 2 2 2 2 4 2" xfId="16565" xr:uid="{5653DC88-B86E-4F6B-B833-9035326970FC}"/>
    <cellStyle name="Note 2 2 2 2 2 2 2 5" xfId="16566" xr:uid="{D7FD9589-31A6-4940-9028-F122E3123847}"/>
    <cellStyle name="Note 2 2 2 2 2 2 3" xfId="16567" xr:uid="{4E26DD4D-B4DE-49F2-9547-E752491B0855}"/>
    <cellStyle name="Note 2 2 2 2 2 2 3 2" xfId="16568" xr:uid="{B70B6C38-A010-472A-B7B1-8D72B3E443E7}"/>
    <cellStyle name="Note 2 2 2 2 2 2 3 2 2" xfId="16569" xr:uid="{D5E6F558-FA03-4BE7-BAFD-8F1AE9DF1677}"/>
    <cellStyle name="Note 2 2 2 2 2 2 3 2 2 2" xfId="16570" xr:uid="{4D66A8F8-0C33-4DE6-A06A-1F8146599C0D}"/>
    <cellStyle name="Note 2 2 2 2 2 2 3 2 3" xfId="16571" xr:uid="{27E137B3-E2D6-475B-A7A0-E081AA53E19D}"/>
    <cellStyle name="Note 2 2 2 2 2 2 3 3" xfId="16572" xr:uid="{655CB242-024E-4866-8E2F-C4A90CF6D836}"/>
    <cellStyle name="Note 2 2 2 2 2 2 3 3 2" xfId="16573" xr:uid="{A22C1A02-DA75-40C7-860E-50B9FBDF64B7}"/>
    <cellStyle name="Note 2 2 2 2 2 2 3 4" xfId="16574" xr:uid="{24F544B4-34A1-45EB-8B60-3A8399F14798}"/>
    <cellStyle name="Note 2 2 2 2 2 2 4" xfId="16575" xr:uid="{811F5678-25E3-4EFB-B8AE-5AF97DB5759A}"/>
    <cellStyle name="Note 2 2 2 2 2 2 4 2" xfId="16576" xr:uid="{216D27AC-05E9-4383-A499-F8B3E13447E4}"/>
    <cellStyle name="Note 2 2 2 2 2 2 4 2 2" xfId="16577" xr:uid="{2E105A41-23AC-4173-AC86-BAA5326008D8}"/>
    <cellStyle name="Note 2 2 2 2 2 2 4 3" xfId="16578" xr:uid="{E680A03C-3D67-4BC4-9E78-974D0414FD9B}"/>
    <cellStyle name="Note 2 2 2 2 2 2 5" xfId="16579" xr:uid="{366F2866-688C-4C94-A420-D33856272343}"/>
    <cellStyle name="Note 2 2 2 2 2 2 5 2" xfId="16580" xr:uid="{58C7293D-B4FA-416A-B624-920A0A2F6E3B}"/>
    <cellStyle name="Note 2 2 2 2 2 2 6" xfId="16581" xr:uid="{8BBF3B6C-DA56-48A8-9FC4-6175950D08D5}"/>
    <cellStyle name="Note 2 2 2 2 2 3" xfId="16582" xr:uid="{EA16C921-7090-485A-85DB-9D6D85CDBD6A}"/>
    <cellStyle name="Note 2 2 2 2 2 3 2" xfId="16583" xr:uid="{4244354D-4CC2-437C-95BB-2260252EB665}"/>
    <cellStyle name="Note 2 2 2 2 2 3 2 2" xfId="16584" xr:uid="{C9A114A3-EF84-4FB2-BC10-D0DF287113CF}"/>
    <cellStyle name="Note 2 2 2 2 2 3 2 2 2" xfId="16585" xr:uid="{1140683E-89A9-4BD4-81B3-437EF087AAED}"/>
    <cellStyle name="Note 2 2 2 2 2 3 2 2 2 2" xfId="16586" xr:uid="{807788A6-2FA5-41D0-9CF2-15FACD6B768D}"/>
    <cellStyle name="Note 2 2 2 2 2 3 2 2 3" xfId="16587" xr:uid="{67D0EBC7-7803-40DD-A76A-664881CB6B9D}"/>
    <cellStyle name="Note 2 2 2 2 2 3 2 3" xfId="16588" xr:uid="{6831404F-07F9-4FF0-A6B6-BD84156527D9}"/>
    <cellStyle name="Note 2 2 2 2 2 3 2 3 2" xfId="16589" xr:uid="{8CDE032D-4DFF-48BD-97C1-09815B94850E}"/>
    <cellStyle name="Note 2 2 2 2 2 3 2 4" xfId="16590" xr:uid="{D203DEAB-E996-4789-90AA-65454696217B}"/>
    <cellStyle name="Note 2 2 2 2 2 3 3" xfId="16591" xr:uid="{723CD156-C21E-47EA-A10C-E02A5D2D38C7}"/>
    <cellStyle name="Note 2 2 2 2 2 3 3 2" xfId="16592" xr:uid="{959BA324-AFC1-4F09-851B-F25B58366C30}"/>
    <cellStyle name="Note 2 2 2 2 2 3 3 2 2" xfId="16593" xr:uid="{3122BD3A-91B2-47F1-8DEC-C0287DB6E535}"/>
    <cellStyle name="Note 2 2 2 2 2 3 3 3" xfId="16594" xr:uid="{43BD8A16-7B82-43DD-83F6-5C213A991950}"/>
    <cellStyle name="Note 2 2 2 2 2 3 4" xfId="16595" xr:uid="{379F9BEA-3733-4521-AAAD-24E2C45EA78A}"/>
    <cellStyle name="Note 2 2 2 2 2 3 4 2" xfId="16596" xr:uid="{53620E3F-C4BB-4357-8EF2-6131D7813C5A}"/>
    <cellStyle name="Note 2 2 2 2 2 3 5" xfId="16597" xr:uid="{75D2CFF8-9C98-4E7E-989D-3ACDB2FE9B50}"/>
    <cellStyle name="Note 2 2 2 2 2 4" xfId="16598" xr:uid="{AB5105F0-8D1A-416A-9F4B-D39B056C7B28}"/>
    <cellStyle name="Note 2 2 2 2 2 4 2" xfId="16599" xr:uid="{662BD0D1-CD60-4F7D-862E-E178AD228B6D}"/>
    <cellStyle name="Note 2 2 2 2 2 4 2 2" xfId="16600" xr:uid="{FFB50396-095C-4003-89D6-F37F38B95FAB}"/>
    <cellStyle name="Note 2 2 2 2 2 4 2 2 2" xfId="16601" xr:uid="{50DA5CEE-AA7B-414B-B949-4CD37C8C5AF5}"/>
    <cellStyle name="Note 2 2 2 2 2 4 2 3" xfId="16602" xr:uid="{56EB7C17-C4F9-405C-84CB-C960908361FD}"/>
    <cellStyle name="Note 2 2 2 2 2 4 3" xfId="16603" xr:uid="{02E40655-2B69-42A6-8D2B-AE72B888084B}"/>
    <cellStyle name="Note 2 2 2 2 2 4 3 2" xfId="16604" xr:uid="{68DCC972-014E-4CD6-81B5-6E86C4FBB632}"/>
    <cellStyle name="Note 2 2 2 2 2 4 4" xfId="16605" xr:uid="{668CC416-2DA0-4605-BFD9-EBBB761F3BCA}"/>
    <cellStyle name="Note 2 2 2 2 2 5" xfId="16606" xr:uid="{BA255CA9-5F4E-49FE-B4EB-03B2DD957AF8}"/>
    <cellStyle name="Note 2 2 2 2 2 5 2" xfId="16607" xr:uid="{8531F03E-0836-4C98-BE04-9443EABF5605}"/>
    <cellStyle name="Note 2 2 2 2 2 5 2 2" xfId="16608" xr:uid="{BFC04DDE-325C-44AD-8DEC-8B7CCFFC252C}"/>
    <cellStyle name="Note 2 2 2 2 2 5 3" xfId="16609" xr:uid="{5498EF6C-4B52-41CD-8911-470CA8F7B99D}"/>
    <cellStyle name="Note 2 2 2 2 2 6" xfId="16610" xr:uid="{A7517EAD-6CBA-43FB-B662-8B40B5477CC3}"/>
    <cellStyle name="Note 2 2 2 2 2 6 2" xfId="16611" xr:uid="{37929C0D-8886-41D4-82FD-7246E189C322}"/>
    <cellStyle name="Note 2 2 2 2 2 7" xfId="16612" xr:uid="{A67D6CE1-D162-4C07-8ABE-469E8A9FC3B2}"/>
    <cellStyle name="Note 2 2 2 2 3" xfId="16613" xr:uid="{C26ECA49-067E-4B76-9BC9-1EE97A1CD120}"/>
    <cellStyle name="Note 2 2 2 2 3 2" xfId="16614" xr:uid="{165808B6-2DEE-4FF8-80B5-426D9BC2C8D0}"/>
    <cellStyle name="Note 2 2 2 2 3 2 2" xfId="16615" xr:uid="{C50FB5AF-FC4B-4AA7-991D-E74E391005FE}"/>
    <cellStyle name="Note 2 2 2 2 3 2 2 2" xfId="16616" xr:uid="{13FDDE4A-6A72-4A61-AD47-B7D1626AF4B3}"/>
    <cellStyle name="Note 2 2 2 2 3 2 2 2 2" xfId="16617" xr:uid="{F5E60DD7-578A-4654-99AA-51194C6B8400}"/>
    <cellStyle name="Note 2 2 2 2 3 2 2 2 2 2" xfId="16618" xr:uid="{9F4FCCBA-479C-4A91-A496-FB97564A2A81}"/>
    <cellStyle name="Note 2 2 2 2 3 2 2 2 3" xfId="16619" xr:uid="{7128E8E0-67B4-4E74-8DA5-10A94C3E08CE}"/>
    <cellStyle name="Note 2 2 2 2 3 2 2 3" xfId="16620" xr:uid="{0D5CDE19-6A5B-4198-8EF2-3D9FB6622C96}"/>
    <cellStyle name="Note 2 2 2 2 3 2 2 3 2" xfId="16621" xr:uid="{8E9D24BD-67B1-4B12-B4A6-A1F80B4B1CCC}"/>
    <cellStyle name="Note 2 2 2 2 3 2 2 4" xfId="16622" xr:uid="{74ED5762-7DF1-43F1-83B8-620B3AC1E462}"/>
    <cellStyle name="Note 2 2 2 2 3 2 3" xfId="16623" xr:uid="{5B76EA4C-E950-49BD-8B3D-C5E8AA95AB84}"/>
    <cellStyle name="Note 2 2 2 2 3 2 3 2" xfId="16624" xr:uid="{13D8147C-EBEF-455E-A5A5-AED1A40FCA66}"/>
    <cellStyle name="Note 2 2 2 2 3 2 3 2 2" xfId="16625" xr:uid="{529152D6-4EBF-4F08-BBD2-3384ABD7A470}"/>
    <cellStyle name="Note 2 2 2 2 3 2 3 3" xfId="16626" xr:uid="{B14DAE6D-83DB-43A6-AEAB-FE7A8CE90DBE}"/>
    <cellStyle name="Note 2 2 2 2 3 2 4" xfId="16627" xr:uid="{5497EF19-50D5-4C2A-A30F-CB7EB003D71E}"/>
    <cellStyle name="Note 2 2 2 2 3 2 4 2" xfId="16628" xr:uid="{3E93F0CC-9BAA-4490-9125-BB3D3B559232}"/>
    <cellStyle name="Note 2 2 2 2 3 2 5" xfId="16629" xr:uid="{2AF41078-2136-4027-B082-19FD56547CDC}"/>
    <cellStyle name="Note 2 2 2 2 3 3" xfId="16630" xr:uid="{0CA6BC59-D0E9-495C-AC4E-5E030633B2B1}"/>
    <cellStyle name="Note 2 2 2 2 3 3 2" xfId="16631" xr:uid="{665933DC-7945-4635-8BC9-050770D9F012}"/>
    <cellStyle name="Note 2 2 2 2 3 3 2 2" xfId="16632" xr:uid="{958DEBE4-5860-4F52-8EEE-82F3414EC740}"/>
    <cellStyle name="Note 2 2 2 2 3 3 2 2 2" xfId="16633" xr:uid="{34C3FD41-8744-435C-942F-279A4BBA23DD}"/>
    <cellStyle name="Note 2 2 2 2 3 3 2 3" xfId="16634" xr:uid="{FF975AAD-DFB0-498C-A265-56ED2BABB888}"/>
    <cellStyle name="Note 2 2 2 2 3 3 3" xfId="16635" xr:uid="{DBE8BA1C-FA1D-4FEC-903A-5A0C66131029}"/>
    <cellStyle name="Note 2 2 2 2 3 3 3 2" xfId="16636" xr:uid="{5383C5CC-CF6C-4C2A-8217-7E19828BCD56}"/>
    <cellStyle name="Note 2 2 2 2 3 3 4" xfId="16637" xr:uid="{17641751-BFD1-45DD-8026-55E808ED117B}"/>
    <cellStyle name="Note 2 2 2 2 3 4" xfId="16638" xr:uid="{D9923F1C-355B-4FF7-8677-2D560649306E}"/>
    <cellStyle name="Note 2 2 2 2 3 4 2" xfId="16639" xr:uid="{E9AEFE17-40A2-465E-BAFD-A0D2E9671EF8}"/>
    <cellStyle name="Note 2 2 2 2 3 4 2 2" xfId="16640" xr:uid="{AF3C5A16-E9C9-414A-9D3A-4C5C1FBECA97}"/>
    <cellStyle name="Note 2 2 2 2 3 4 3" xfId="16641" xr:uid="{3D4C2D81-ED03-45B7-B559-2FFB208EA660}"/>
    <cellStyle name="Note 2 2 2 2 3 5" xfId="16642" xr:uid="{D7B3A320-DE71-4F6A-B493-625B387CB5D5}"/>
    <cellStyle name="Note 2 2 2 2 3 5 2" xfId="16643" xr:uid="{AD47D4F6-1A05-42CD-B67A-6E1611EC1000}"/>
    <cellStyle name="Note 2 2 2 2 3 6" xfId="16644" xr:uid="{45C6FC73-7465-4B34-BF6A-878CA5B3F106}"/>
    <cellStyle name="Note 2 2 2 2 4" xfId="16645" xr:uid="{7B50CB27-D43C-4191-AC7B-31C0094A11C3}"/>
    <cellStyle name="Note 2 2 2 2 4 2" xfId="16646" xr:uid="{478E2A19-9B52-40FD-BD76-3BC06F4F0FE9}"/>
    <cellStyle name="Note 2 2 2 2 4 2 2" xfId="16647" xr:uid="{156E0EFE-35BD-4519-ADDD-0CA1D48709C6}"/>
    <cellStyle name="Note 2 2 2 2 4 2 2 2" xfId="16648" xr:uid="{AA4DC38D-F8D6-407B-8B7D-9CBBC7FD001C}"/>
    <cellStyle name="Note 2 2 2 2 4 2 2 2 2" xfId="16649" xr:uid="{5AD922A7-3F75-40BC-9FE8-5A9C0C0339C9}"/>
    <cellStyle name="Note 2 2 2 2 4 2 2 3" xfId="16650" xr:uid="{39E3F7FB-A28F-454C-A8B4-DBAA9338F671}"/>
    <cellStyle name="Note 2 2 2 2 4 2 3" xfId="16651" xr:uid="{8DE7CB97-C812-414D-A1FC-3B0E8B4BC2A6}"/>
    <cellStyle name="Note 2 2 2 2 4 2 3 2" xfId="16652" xr:uid="{2F469376-C254-4ADF-A0EA-B7A60DC55BC1}"/>
    <cellStyle name="Note 2 2 2 2 4 2 4" xfId="16653" xr:uid="{73C4A4BA-9C70-4D7F-9890-FD448FD45910}"/>
    <cellStyle name="Note 2 2 2 2 4 3" xfId="16654" xr:uid="{682894E2-71DE-4437-A1FE-BE5723BF2244}"/>
    <cellStyle name="Note 2 2 2 2 4 3 2" xfId="16655" xr:uid="{6D869AF3-F929-4F0B-93AF-1FD37E3BB333}"/>
    <cellStyle name="Note 2 2 2 2 4 3 2 2" xfId="16656" xr:uid="{3317A861-0B1B-45D4-8348-7427D04EE098}"/>
    <cellStyle name="Note 2 2 2 2 4 3 3" xfId="16657" xr:uid="{B3FE3975-A256-49FB-A207-6E637ED4D983}"/>
    <cellStyle name="Note 2 2 2 2 4 4" xfId="16658" xr:uid="{2CAAE9D1-AF7A-4886-ADD7-BC8356E9370B}"/>
    <cellStyle name="Note 2 2 2 2 4 4 2" xfId="16659" xr:uid="{A32B0652-FC2E-442F-9C71-90F2187D9DD7}"/>
    <cellStyle name="Note 2 2 2 2 4 5" xfId="16660" xr:uid="{C2807DEB-3513-406C-A6D6-98197DC1B8E4}"/>
    <cellStyle name="Note 2 2 2 2 5" xfId="16661" xr:uid="{E2F7D609-84AB-422F-860C-6C7F30B1F523}"/>
    <cellStyle name="Note 2 2 2 2 5 2" xfId="16662" xr:uid="{0AF2A64F-3B8D-42A9-B275-2F4B7B6CF1D7}"/>
    <cellStyle name="Note 2 2 2 2 5 2 2" xfId="16663" xr:uid="{3A61FBA5-B37A-4104-A27C-15ECD5B5202C}"/>
    <cellStyle name="Note 2 2 2 2 5 2 2 2" xfId="16664" xr:uid="{1FD83236-85D1-49F8-A8FC-27617B7DB54A}"/>
    <cellStyle name="Note 2 2 2 2 5 2 3" xfId="16665" xr:uid="{455B2C00-6BA4-4838-A31D-032A2003FE37}"/>
    <cellStyle name="Note 2 2 2 2 5 3" xfId="16666" xr:uid="{57ED1F3B-B613-4239-A057-38F1098799A9}"/>
    <cellStyle name="Note 2 2 2 2 5 3 2" xfId="16667" xr:uid="{B41A26B3-DA06-4763-B1BC-C0DBBF98178C}"/>
    <cellStyle name="Note 2 2 2 2 5 4" xfId="16668" xr:uid="{FE417411-F77F-436A-80B1-3DB57064D737}"/>
    <cellStyle name="Note 2 2 2 2 6" xfId="16669" xr:uid="{751E370D-3D0D-4FD8-B7D2-97D93AF25424}"/>
    <cellStyle name="Note 2 2 2 2 6 2" xfId="16670" xr:uid="{C81FCD7E-61A0-42B1-A489-AFBD833EFEE0}"/>
    <cellStyle name="Note 2 2 2 2 6 2 2" xfId="16671" xr:uid="{61A2E32C-4E3C-4893-B9D2-B6D897FD3B32}"/>
    <cellStyle name="Note 2 2 2 2 6 3" xfId="16672" xr:uid="{D882E026-68E9-4B6F-8335-A9B4A4FC9646}"/>
    <cellStyle name="Note 2 2 2 2 7" xfId="16673" xr:uid="{5BBC8345-B553-4A01-B7B8-D7AC22BD62EF}"/>
    <cellStyle name="Note 2 2 2 2 7 2" xfId="16674" xr:uid="{9637D622-496E-4049-981B-57517F9B0D43}"/>
    <cellStyle name="Note 2 2 2 2 8" xfId="16675" xr:uid="{47141F2D-A8E0-4DF3-AFC6-3C2B4AD6D1BE}"/>
    <cellStyle name="Note 2 2 2 3" xfId="16676" xr:uid="{637F3B7E-B316-4231-B830-7ED193C7AAFF}"/>
    <cellStyle name="Note 2 2 2 3 2" xfId="16677" xr:uid="{8D9514B4-E986-42FC-9F2E-07E39F21B52F}"/>
    <cellStyle name="Note 2 2 2 3 2 2" xfId="16678" xr:uid="{4D0C3A52-2DC7-48B3-8967-A6FE6153A2F9}"/>
    <cellStyle name="Note 2 2 2 3 2 2 2" xfId="16679" xr:uid="{1B76F8B1-95E2-4BD1-9D5D-4602CE4D5AC6}"/>
    <cellStyle name="Note 2 2 2 3 2 2 2 2" xfId="16680" xr:uid="{FF7E6EF6-28EF-409F-8E0D-197BAC40D3A5}"/>
    <cellStyle name="Note 2 2 2 3 2 2 2 2 2" xfId="16681" xr:uid="{DA6E3EDD-75D1-47AC-B8BC-F8290E07CDA3}"/>
    <cellStyle name="Note 2 2 2 3 2 2 2 2 2 2" xfId="16682" xr:uid="{63E019A9-9824-4022-B46B-B11E332AB400}"/>
    <cellStyle name="Note 2 2 2 3 2 2 2 2 3" xfId="16683" xr:uid="{81225A6D-FFA8-46D2-94A4-B669AFA4437B}"/>
    <cellStyle name="Note 2 2 2 3 2 2 2 3" xfId="16684" xr:uid="{CFC129C9-8F40-409E-AC0A-66EF9FFF594E}"/>
    <cellStyle name="Note 2 2 2 3 2 2 2 3 2" xfId="16685" xr:uid="{CBC36662-CF8B-4233-941A-FEBE9AEDCA3C}"/>
    <cellStyle name="Note 2 2 2 3 2 2 2 4" xfId="16686" xr:uid="{D4D27BD9-551D-44B6-801F-749B8D013207}"/>
    <cellStyle name="Note 2 2 2 3 2 2 3" xfId="16687" xr:uid="{EBD90E71-D2CB-4EA2-B913-081270BFBFD2}"/>
    <cellStyle name="Note 2 2 2 3 2 2 3 2" xfId="16688" xr:uid="{FB7CEC4B-4220-4261-AA4C-9CE7FFD84694}"/>
    <cellStyle name="Note 2 2 2 3 2 2 3 2 2" xfId="16689" xr:uid="{ED13E13F-166E-4CDC-B583-3FFF7F852F85}"/>
    <cellStyle name="Note 2 2 2 3 2 2 3 3" xfId="16690" xr:uid="{C8F0CD35-2241-41F1-BC15-644EFF37D2B2}"/>
    <cellStyle name="Note 2 2 2 3 2 2 4" xfId="16691" xr:uid="{9606FBFA-8AC2-495D-9FCD-77DD88F65AA5}"/>
    <cellStyle name="Note 2 2 2 3 2 2 4 2" xfId="16692" xr:uid="{B0396063-2BAC-4927-B7DA-8EE0730DF0A8}"/>
    <cellStyle name="Note 2 2 2 3 2 2 5" xfId="16693" xr:uid="{F609435A-D814-4137-A011-EA6EBA6C63F4}"/>
    <cellStyle name="Note 2 2 2 3 2 3" xfId="16694" xr:uid="{4B151F72-ACF7-40BD-8C0D-AE36AD38F322}"/>
    <cellStyle name="Note 2 2 2 3 2 3 2" xfId="16695" xr:uid="{DABFF9F3-E8F3-469B-A53D-6F7A22864949}"/>
    <cellStyle name="Note 2 2 2 3 2 3 2 2" xfId="16696" xr:uid="{B2B28C6D-4BC7-471A-8CD7-75F49073C2FD}"/>
    <cellStyle name="Note 2 2 2 3 2 3 2 2 2" xfId="16697" xr:uid="{CE772185-3721-4DAA-9BCC-85E23E44D8AB}"/>
    <cellStyle name="Note 2 2 2 3 2 3 2 3" xfId="16698" xr:uid="{4668E4A9-AEB1-4602-87E5-B1F8D7B4DEE8}"/>
    <cellStyle name="Note 2 2 2 3 2 3 3" xfId="16699" xr:uid="{BC5E64EE-28CE-445A-A617-A9D42CA5624B}"/>
    <cellStyle name="Note 2 2 2 3 2 3 3 2" xfId="16700" xr:uid="{1C9D66FE-FE8E-47B5-A517-6A9B7803C6E6}"/>
    <cellStyle name="Note 2 2 2 3 2 3 4" xfId="16701" xr:uid="{F4E5FCCE-E14A-4FD1-A992-23505C4BD0CB}"/>
    <cellStyle name="Note 2 2 2 3 2 4" xfId="16702" xr:uid="{91558CED-0F51-4628-9115-329F898F93E1}"/>
    <cellStyle name="Note 2 2 2 3 2 4 2" xfId="16703" xr:uid="{48B2D6E8-DEB9-47FE-B6A7-CC451A5E4DF8}"/>
    <cellStyle name="Note 2 2 2 3 2 4 2 2" xfId="16704" xr:uid="{EDCEC258-4EA4-4EF1-AD97-04F3A0E3D7CA}"/>
    <cellStyle name="Note 2 2 2 3 2 4 3" xfId="16705" xr:uid="{89E45AD1-67F5-45CB-9276-763E9A326A49}"/>
    <cellStyle name="Note 2 2 2 3 2 5" xfId="16706" xr:uid="{D8FE9F56-F560-4266-8F98-E40EF2E235F6}"/>
    <cellStyle name="Note 2 2 2 3 2 5 2" xfId="16707" xr:uid="{162EF13D-B4D7-4BDF-A48D-1D760DAD603D}"/>
    <cellStyle name="Note 2 2 2 3 2 6" xfId="16708" xr:uid="{D2FF8488-79A8-406E-B00E-2E0C153E797D}"/>
    <cellStyle name="Note 2 2 2 3 3" xfId="16709" xr:uid="{6214C404-9918-4116-9C53-50238627EBF9}"/>
    <cellStyle name="Note 2 2 2 3 3 2" xfId="16710" xr:uid="{FE8E352E-7847-4BD5-9EDB-B6067C409F73}"/>
    <cellStyle name="Note 2 2 2 3 3 2 2" xfId="16711" xr:uid="{C8A9F688-085D-4E73-AEBE-43C55DA7F22B}"/>
    <cellStyle name="Note 2 2 2 3 3 2 2 2" xfId="16712" xr:uid="{2E79F611-9C8C-4FF2-90DA-497CD35717CD}"/>
    <cellStyle name="Note 2 2 2 3 3 2 2 2 2" xfId="16713" xr:uid="{D428B321-C43F-47DF-9BFA-499A56E13767}"/>
    <cellStyle name="Note 2 2 2 3 3 2 2 3" xfId="16714" xr:uid="{9456C946-EB52-4D77-85DC-9FBC71BD00DE}"/>
    <cellStyle name="Note 2 2 2 3 3 2 3" xfId="16715" xr:uid="{165BBBFE-72A5-4F4E-99E4-611213334487}"/>
    <cellStyle name="Note 2 2 2 3 3 2 3 2" xfId="16716" xr:uid="{6836D5DF-647B-40FB-94AC-F352104CDFCE}"/>
    <cellStyle name="Note 2 2 2 3 3 2 4" xfId="16717" xr:uid="{024D9BE3-C9BE-4E56-B2AF-487C0288B5E6}"/>
    <cellStyle name="Note 2 2 2 3 3 3" xfId="16718" xr:uid="{5684301E-165E-4417-BACA-93DE76847BF0}"/>
    <cellStyle name="Note 2 2 2 3 3 3 2" xfId="16719" xr:uid="{C69933E7-21A9-461E-98AE-6AC06C265FF5}"/>
    <cellStyle name="Note 2 2 2 3 3 3 2 2" xfId="16720" xr:uid="{1980CFC1-7859-47DB-BC88-D8093164B4CF}"/>
    <cellStyle name="Note 2 2 2 3 3 3 3" xfId="16721" xr:uid="{A417D88C-F8BF-41A4-B0B1-47DCAB322CBB}"/>
    <cellStyle name="Note 2 2 2 3 3 4" xfId="16722" xr:uid="{C4F2E894-8121-47C8-84AB-6F840DB3263F}"/>
    <cellStyle name="Note 2 2 2 3 3 4 2" xfId="16723" xr:uid="{610B8C76-5FEC-431D-AB69-1A02D14B0723}"/>
    <cellStyle name="Note 2 2 2 3 3 5" xfId="16724" xr:uid="{8CBA5F7D-3825-4307-AB3F-4352549C7C7B}"/>
    <cellStyle name="Note 2 2 2 3 4" xfId="16725" xr:uid="{3580B03A-7DFE-48BE-931C-F3CDC6834FD7}"/>
    <cellStyle name="Note 2 2 2 3 4 2" xfId="16726" xr:uid="{A14CD9B0-BECE-48E1-8526-3BCF871D5883}"/>
    <cellStyle name="Note 2 2 2 3 4 2 2" xfId="16727" xr:uid="{5DFD3A93-89DA-461E-8534-C5AC69702985}"/>
    <cellStyle name="Note 2 2 2 3 4 2 2 2" xfId="16728" xr:uid="{9144D1BE-0C09-4517-94B4-B2939AEA2207}"/>
    <cellStyle name="Note 2 2 2 3 4 2 3" xfId="16729" xr:uid="{90ABF2E3-3E63-4B05-8C86-2B16C5503B84}"/>
    <cellStyle name="Note 2 2 2 3 4 3" xfId="16730" xr:uid="{A2BCAF7E-C6CA-4CE1-A506-1A30E7FA46DB}"/>
    <cellStyle name="Note 2 2 2 3 4 3 2" xfId="16731" xr:uid="{0B7C8834-0EDE-4B43-A8AB-513EB5054EBC}"/>
    <cellStyle name="Note 2 2 2 3 4 4" xfId="16732" xr:uid="{6F946646-B6CA-42CF-8E6C-75527FBB1D71}"/>
    <cellStyle name="Note 2 2 2 3 5" xfId="16733" xr:uid="{22E4DBF2-8DC7-4A78-8B43-A1C43C99CE55}"/>
    <cellStyle name="Note 2 2 2 3 5 2" xfId="16734" xr:uid="{3C2FA5DE-48D5-47A6-9414-BD8C96D82AA8}"/>
    <cellStyle name="Note 2 2 2 3 5 2 2" xfId="16735" xr:uid="{F2379EE7-5388-4176-82F8-7DCE0142A1EC}"/>
    <cellStyle name="Note 2 2 2 3 5 3" xfId="16736" xr:uid="{3898A936-B2A8-4333-A759-4C8D7D19B725}"/>
    <cellStyle name="Note 2 2 2 3 6" xfId="16737" xr:uid="{4C73DA49-64C1-465A-84F1-6BC99D811EAB}"/>
    <cellStyle name="Note 2 2 2 3 6 2" xfId="16738" xr:uid="{0D0B1595-D4B8-4D69-8B46-D269E95E344C}"/>
    <cellStyle name="Note 2 2 2 3 7" xfId="16739" xr:uid="{E2E6A3D7-6BAC-45B9-B621-F0DB73B1C7DD}"/>
    <cellStyle name="Note 2 2 2 4" xfId="16740" xr:uid="{3A774609-F89A-46D7-AFE5-3485E62DF971}"/>
    <cellStyle name="Note 2 2 2 4 2" xfId="16741" xr:uid="{50867ED8-DE8B-4E40-96E5-6287F3CD44F7}"/>
    <cellStyle name="Note 2 2 2 4 2 2" xfId="16742" xr:uid="{F08EC41E-8420-4B69-AE3B-12CD8A087222}"/>
    <cellStyle name="Note 2 2 2 4 2 2 2" xfId="16743" xr:uid="{A06D12A8-F1BE-4B6E-992B-64B0C5A32206}"/>
    <cellStyle name="Note 2 2 2 4 2 2 2 2" xfId="16744" xr:uid="{43A23102-DC29-4981-B29A-E75E2FCB0C1E}"/>
    <cellStyle name="Note 2 2 2 4 2 2 2 2 2" xfId="16745" xr:uid="{535B0A6F-20AE-4F7D-9912-BA0D9EAA5AD7}"/>
    <cellStyle name="Note 2 2 2 4 2 2 2 3" xfId="16746" xr:uid="{B1876507-F3B9-4E4D-B9F2-04544997D435}"/>
    <cellStyle name="Note 2 2 2 4 2 2 3" xfId="16747" xr:uid="{11C97E17-8ED0-48C5-953F-E9B2141E37DC}"/>
    <cellStyle name="Note 2 2 2 4 2 2 3 2" xfId="16748" xr:uid="{74D27C7D-7038-4CFB-8B92-5861EAF2D4EE}"/>
    <cellStyle name="Note 2 2 2 4 2 2 4" xfId="16749" xr:uid="{2819D54F-C98D-462F-B19D-8922C72F2CFB}"/>
    <cellStyle name="Note 2 2 2 4 2 3" xfId="16750" xr:uid="{4CB4FBB5-8E45-4386-A56E-149904EEA2D1}"/>
    <cellStyle name="Note 2 2 2 4 2 3 2" xfId="16751" xr:uid="{CC48C70A-AD36-4297-BF8F-67FD9F65180D}"/>
    <cellStyle name="Note 2 2 2 4 2 3 2 2" xfId="16752" xr:uid="{70D7523C-B208-4877-A2D4-8EA327385516}"/>
    <cellStyle name="Note 2 2 2 4 2 3 3" xfId="16753" xr:uid="{C454331D-587E-45C5-8FC8-1E13229AEB1E}"/>
    <cellStyle name="Note 2 2 2 4 2 4" xfId="16754" xr:uid="{A8CC3D72-B5AA-4859-8532-A8DDAB4F7AB5}"/>
    <cellStyle name="Note 2 2 2 4 2 4 2" xfId="16755" xr:uid="{30BF3CCD-6BB1-4408-9FB3-B7DBF5C0F562}"/>
    <cellStyle name="Note 2 2 2 4 2 5" xfId="16756" xr:uid="{4777E7E5-44AB-46DF-8819-A90403EE75AD}"/>
    <cellStyle name="Note 2 2 2 4 3" xfId="16757" xr:uid="{09E1BA29-6C17-4DA3-9AEF-005A964F2507}"/>
    <cellStyle name="Note 2 2 2 4 3 2" xfId="16758" xr:uid="{92DDCCFF-C13C-44A7-B728-49FB2C1B421A}"/>
    <cellStyle name="Note 2 2 2 4 3 2 2" xfId="16759" xr:uid="{BE05A379-7717-4A1B-89B8-40820B38FAB1}"/>
    <cellStyle name="Note 2 2 2 4 3 2 2 2" xfId="16760" xr:uid="{105E4D44-7C58-4BE8-AB23-8136BCB62F9A}"/>
    <cellStyle name="Note 2 2 2 4 3 2 3" xfId="16761" xr:uid="{A933DE26-DF4F-4931-A0E0-9BB8691D3048}"/>
    <cellStyle name="Note 2 2 2 4 3 3" xfId="16762" xr:uid="{81994735-B4CB-4C3B-957E-2DA5DBFBA65D}"/>
    <cellStyle name="Note 2 2 2 4 3 3 2" xfId="16763" xr:uid="{6E10899D-A4D1-4187-95CF-B5147A117019}"/>
    <cellStyle name="Note 2 2 2 4 3 4" xfId="16764" xr:uid="{B59CC244-AD51-4C46-93B9-3CA6112A3B45}"/>
    <cellStyle name="Note 2 2 2 4 4" xfId="16765" xr:uid="{00843051-835F-419A-B15A-C44A3D81304F}"/>
    <cellStyle name="Note 2 2 2 4 4 2" xfId="16766" xr:uid="{449B4640-2269-4543-8091-C1EEC66D3BF6}"/>
    <cellStyle name="Note 2 2 2 4 4 2 2" xfId="16767" xr:uid="{AE987967-A40E-421B-A472-0863464236F8}"/>
    <cellStyle name="Note 2 2 2 4 4 3" xfId="16768" xr:uid="{404B225B-6BE9-408A-A421-1812B436510C}"/>
    <cellStyle name="Note 2 2 2 4 5" xfId="16769" xr:uid="{3B3312AE-44A6-4639-9FE5-54D8C708883A}"/>
    <cellStyle name="Note 2 2 2 4 5 2" xfId="16770" xr:uid="{87C49E42-BCED-42E1-A7DA-B956D9AE02DD}"/>
    <cellStyle name="Note 2 2 2 4 6" xfId="16771" xr:uid="{E6859A0C-EEFF-4B7E-A2E6-4A37C883CA23}"/>
    <cellStyle name="Note 2 2 2 5" xfId="16772" xr:uid="{F12DD7C1-66D2-41DC-A70B-3C07E51303C6}"/>
    <cellStyle name="Note 2 2 2 5 2" xfId="16773" xr:uid="{6B7BC639-4575-400E-965A-DCAB7DE5451B}"/>
    <cellStyle name="Note 2 2 2 5 2 2" xfId="16774" xr:uid="{32358A56-A2CF-4755-AA68-6CBA87497B8D}"/>
    <cellStyle name="Note 2 2 2 5 2 2 2" xfId="16775" xr:uid="{4E8AC884-B4C8-42F1-A0ED-622454D113ED}"/>
    <cellStyle name="Note 2 2 2 5 2 2 2 2" xfId="16776" xr:uid="{CCDC62FE-9095-41C6-BBA6-690009B3A975}"/>
    <cellStyle name="Note 2 2 2 5 2 2 3" xfId="16777" xr:uid="{BE72B7BB-2665-4C8E-97E0-C273EF17D7F5}"/>
    <cellStyle name="Note 2 2 2 5 2 3" xfId="16778" xr:uid="{FB40DA0F-700B-4ECC-9BDE-08B36E8F2F17}"/>
    <cellStyle name="Note 2 2 2 5 2 3 2" xfId="16779" xr:uid="{90510F86-63CD-42E9-888E-217CA551F2E9}"/>
    <cellStyle name="Note 2 2 2 5 2 4" xfId="16780" xr:uid="{708B4CF9-6545-4922-8973-839C3A3E538D}"/>
    <cellStyle name="Note 2 2 2 5 3" xfId="16781" xr:uid="{79BAC41C-FEDE-4E2D-88C2-A6E857EE1F37}"/>
    <cellStyle name="Note 2 2 2 5 3 2" xfId="16782" xr:uid="{2963C874-A567-4E96-8870-8A0BC5066000}"/>
    <cellStyle name="Note 2 2 2 5 3 2 2" xfId="16783" xr:uid="{61D2DB3F-CB1A-4D0E-9172-8CDF52E6C162}"/>
    <cellStyle name="Note 2 2 2 5 3 3" xfId="16784" xr:uid="{B7EC7996-6857-45AF-91D4-A0241529F830}"/>
    <cellStyle name="Note 2 2 2 5 4" xfId="16785" xr:uid="{E2FA6CBF-3A0A-4D1C-88BF-1838952A272E}"/>
    <cellStyle name="Note 2 2 2 5 4 2" xfId="16786" xr:uid="{2D5DECAB-60B1-4745-A538-4AF69D4EAD5D}"/>
    <cellStyle name="Note 2 2 2 5 5" xfId="16787" xr:uid="{3B7F1E95-E405-4189-88C2-0FD219F2CD7E}"/>
    <cellStyle name="Note 2 2 2 6" xfId="16788" xr:uid="{748C682B-C520-4E20-A072-99F918427F61}"/>
    <cellStyle name="Note 2 2 2 6 2" xfId="16789" xr:uid="{22D8E825-4D0D-43D3-AD7A-974C6DD9BDDF}"/>
    <cellStyle name="Note 2 2 2 6 2 2" xfId="16790" xr:uid="{D0A24094-FEF8-4DE2-A0B1-7526B5ADFA3D}"/>
    <cellStyle name="Note 2 2 2 6 2 2 2" xfId="16791" xr:uid="{0C96C331-89D2-4407-9B72-8CC8F05717C8}"/>
    <cellStyle name="Note 2 2 2 6 2 3" xfId="16792" xr:uid="{C0B93297-20D1-4188-BCBE-FB16D247E80C}"/>
    <cellStyle name="Note 2 2 2 6 3" xfId="16793" xr:uid="{C6FF775E-8AC6-4647-B47E-85927D38DA08}"/>
    <cellStyle name="Note 2 2 2 6 3 2" xfId="16794" xr:uid="{A2583A83-632D-4279-8092-67EB4BE9A6C8}"/>
    <cellStyle name="Note 2 2 2 6 4" xfId="16795" xr:uid="{272FBA1D-0133-47C4-846C-9151102456EC}"/>
    <cellStyle name="Note 2 2 2 7" xfId="16796" xr:uid="{23AAEA35-DB4E-4CA8-83AC-96CB336CADE4}"/>
    <cellStyle name="Note 2 2 2 7 2" xfId="16797" xr:uid="{AADF94F0-F3FE-4A28-8838-CC5981D14510}"/>
    <cellStyle name="Note 2 2 2 7 2 2" xfId="16798" xr:uid="{A242124A-BC5F-4D41-90C4-8B01570BBAC1}"/>
    <cellStyle name="Note 2 2 2 7 3" xfId="16799" xr:uid="{258D79BC-9B74-447B-8CFF-6ED043039036}"/>
    <cellStyle name="Note 2 2 2 8" xfId="16800" xr:uid="{74C742A2-CEA8-4AC1-826A-35A630AFBBC5}"/>
    <cellStyle name="Note 2 2 2 8 2" xfId="16801" xr:uid="{E3ABB4D4-CE38-48C3-B004-E52068070670}"/>
    <cellStyle name="Note 2 2 2 9" xfId="16802" xr:uid="{5BF269C9-2C53-4591-9435-D5642F209597}"/>
    <cellStyle name="Note 2 2 3" xfId="16803" xr:uid="{C6A5E98B-7141-4B8F-9392-1C147FDF9F19}"/>
    <cellStyle name="Note 2 2 3 2" xfId="16804" xr:uid="{1D2E9A28-58AB-496F-81B1-7E60F551A2E2}"/>
    <cellStyle name="Note 2 2 3 2 2" xfId="16805" xr:uid="{2F397CDA-E35C-4C67-B456-00695459E861}"/>
    <cellStyle name="Note 2 2 3 2 2 2" xfId="16806" xr:uid="{16CF3AB7-2840-4340-A215-A0114B63596F}"/>
    <cellStyle name="Note 2 2 3 2 2 2 2" xfId="16807" xr:uid="{BF06BC8F-9305-4281-BBB6-A118AA2470EE}"/>
    <cellStyle name="Note 2 2 3 2 2 2 2 2" xfId="16808" xr:uid="{C44E7349-9543-4101-987E-EA5B14770198}"/>
    <cellStyle name="Note 2 2 3 2 2 2 2 2 2" xfId="16809" xr:uid="{CDD419BA-C874-4044-8C98-AD45472AFB42}"/>
    <cellStyle name="Note 2 2 3 2 2 2 2 2 2 2" xfId="16810" xr:uid="{20938A8B-028F-4AE4-8545-D8CE2402638C}"/>
    <cellStyle name="Note 2 2 3 2 2 2 2 2 3" xfId="16811" xr:uid="{5966A0E9-2816-40C1-AFF8-10E7B5B03101}"/>
    <cellStyle name="Note 2 2 3 2 2 2 2 3" xfId="16812" xr:uid="{B692C098-8734-4AD8-89CE-13221AFB1A43}"/>
    <cellStyle name="Note 2 2 3 2 2 2 2 3 2" xfId="16813" xr:uid="{189BE3E0-C305-4E43-B30E-5B8098C1E2FA}"/>
    <cellStyle name="Note 2 2 3 2 2 2 2 4" xfId="16814" xr:uid="{E5F41375-4677-4367-9280-A350091F4F28}"/>
    <cellStyle name="Note 2 2 3 2 2 2 3" xfId="16815" xr:uid="{211D0F52-CAD0-4A63-829F-601E44B90392}"/>
    <cellStyle name="Note 2 2 3 2 2 2 3 2" xfId="16816" xr:uid="{9814E207-AB56-436A-B70E-283CF684A14B}"/>
    <cellStyle name="Note 2 2 3 2 2 2 3 2 2" xfId="16817" xr:uid="{85AFE745-B039-49A2-A4F1-87031605A622}"/>
    <cellStyle name="Note 2 2 3 2 2 2 3 3" xfId="16818" xr:uid="{FA743AAF-1767-4AF5-BD0A-D03524176FD6}"/>
    <cellStyle name="Note 2 2 3 2 2 2 4" xfId="16819" xr:uid="{1E1B88E7-4A7D-4CC2-A2EF-945446E46A00}"/>
    <cellStyle name="Note 2 2 3 2 2 2 4 2" xfId="16820" xr:uid="{8E5C9EA0-96BF-48FF-A938-32F32A7791B4}"/>
    <cellStyle name="Note 2 2 3 2 2 2 5" xfId="16821" xr:uid="{67D94AFC-FA8E-466B-AE9F-4EA53DD8AC75}"/>
    <cellStyle name="Note 2 2 3 2 2 3" xfId="16822" xr:uid="{D25C3C92-2908-41B1-9C18-5187DDB87B9C}"/>
    <cellStyle name="Note 2 2 3 2 2 3 2" xfId="16823" xr:uid="{D7DE3155-35AF-4778-9302-28A830605256}"/>
    <cellStyle name="Note 2 2 3 2 2 3 2 2" xfId="16824" xr:uid="{A2E6B173-1198-49B5-9F78-2B8EE113F83D}"/>
    <cellStyle name="Note 2 2 3 2 2 3 2 2 2" xfId="16825" xr:uid="{5FFFB44D-AFE9-4957-B642-00FE2F905CFE}"/>
    <cellStyle name="Note 2 2 3 2 2 3 2 3" xfId="16826" xr:uid="{588CF21E-5BE6-46FF-8139-80C7548ED023}"/>
    <cellStyle name="Note 2 2 3 2 2 3 3" xfId="16827" xr:uid="{71437C4F-064F-4CCF-836C-6090A409C63F}"/>
    <cellStyle name="Note 2 2 3 2 2 3 3 2" xfId="16828" xr:uid="{1AA38D01-9EA1-4A2F-AC56-1D481F77DE12}"/>
    <cellStyle name="Note 2 2 3 2 2 3 4" xfId="16829" xr:uid="{367408B5-0E42-4F1C-97DE-EBBB3DC0525E}"/>
    <cellStyle name="Note 2 2 3 2 2 4" xfId="16830" xr:uid="{0524DF53-6192-4F79-9559-356878542BE7}"/>
    <cellStyle name="Note 2 2 3 2 2 4 2" xfId="16831" xr:uid="{DAE65D17-F106-46DF-B6D8-6939E32CA5A9}"/>
    <cellStyle name="Note 2 2 3 2 2 4 2 2" xfId="16832" xr:uid="{5D15E984-FE22-4897-B3C9-D13EF087D4F9}"/>
    <cellStyle name="Note 2 2 3 2 2 4 3" xfId="16833" xr:uid="{8A77AFCD-4294-48C5-A850-4362E0675E39}"/>
    <cellStyle name="Note 2 2 3 2 2 5" xfId="16834" xr:uid="{72E14603-EA67-49E5-8D49-F76741739FA5}"/>
    <cellStyle name="Note 2 2 3 2 2 5 2" xfId="16835" xr:uid="{98CAAB5D-2052-4F54-BD27-E0B124F424C0}"/>
    <cellStyle name="Note 2 2 3 2 2 6" xfId="16836" xr:uid="{AC43C77D-52CC-4E11-A6D6-0A1CB294ABC0}"/>
    <cellStyle name="Note 2 2 3 2 3" xfId="16837" xr:uid="{D8EC0C33-9FDA-462D-BA94-ED525CDEB20C}"/>
    <cellStyle name="Note 2 2 3 2 3 2" xfId="16838" xr:uid="{224BF143-FD33-409D-AB7F-9FC839BB6C67}"/>
    <cellStyle name="Note 2 2 3 2 3 2 2" xfId="16839" xr:uid="{992545F5-8108-4875-8C9F-B956EDDF03BD}"/>
    <cellStyle name="Note 2 2 3 2 3 2 2 2" xfId="16840" xr:uid="{FC5D9A61-2AA9-4B35-BC55-31A853999AFA}"/>
    <cellStyle name="Note 2 2 3 2 3 2 2 2 2" xfId="16841" xr:uid="{65230B79-CF2A-46A5-8529-751C2611443D}"/>
    <cellStyle name="Note 2 2 3 2 3 2 2 3" xfId="16842" xr:uid="{4FFBF16E-58C0-4EEC-A181-193F4F766DC0}"/>
    <cellStyle name="Note 2 2 3 2 3 2 3" xfId="16843" xr:uid="{B93C6BA7-A2D9-48AF-809D-30E037AD8AA0}"/>
    <cellStyle name="Note 2 2 3 2 3 2 3 2" xfId="16844" xr:uid="{BD0D492F-AE9E-4112-A854-A64DDB43797E}"/>
    <cellStyle name="Note 2 2 3 2 3 2 4" xfId="16845" xr:uid="{8ED761A0-372B-43D2-BF92-B749CBCDFAB8}"/>
    <cellStyle name="Note 2 2 3 2 3 3" xfId="16846" xr:uid="{C13B3A8D-F23B-43DF-90B2-103DEABFF533}"/>
    <cellStyle name="Note 2 2 3 2 3 3 2" xfId="16847" xr:uid="{7306A01B-679C-46AE-A5E1-D3E7229A18E4}"/>
    <cellStyle name="Note 2 2 3 2 3 3 2 2" xfId="16848" xr:uid="{6AFD0076-CA64-4875-85D9-96FD8C49A545}"/>
    <cellStyle name="Note 2 2 3 2 3 3 3" xfId="16849" xr:uid="{A672EF18-7EB0-4A78-87DA-3E9EE07CFA9F}"/>
    <cellStyle name="Note 2 2 3 2 3 4" xfId="16850" xr:uid="{78B1E107-577B-4EDC-A6A3-4FD4A1067830}"/>
    <cellStyle name="Note 2 2 3 2 3 4 2" xfId="16851" xr:uid="{0E5E0483-0275-4356-A662-C54BA6D3A1A5}"/>
    <cellStyle name="Note 2 2 3 2 3 5" xfId="16852" xr:uid="{097150EA-E81A-42A8-B9B7-096B8565621E}"/>
    <cellStyle name="Note 2 2 3 2 4" xfId="16853" xr:uid="{6944E00B-C6E1-4B4D-ADD2-7CB141517C9E}"/>
    <cellStyle name="Note 2 2 3 2 4 2" xfId="16854" xr:uid="{7550BAB0-8FA3-47A6-A183-1317F2A07E4E}"/>
    <cellStyle name="Note 2 2 3 2 4 2 2" xfId="16855" xr:uid="{45AA4E95-846E-49EC-BE97-3C1F0C85515E}"/>
    <cellStyle name="Note 2 2 3 2 4 2 2 2" xfId="16856" xr:uid="{C330F6D4-6431-401A-B27A-1500674A6A70}"/>
    <cellStyle name="Note 2 2 3 2 4 2 3" xfId="16857" xr:uid="{0E8C48ED-0BD0-4C00-99F2-EB161B1E2F07}"/>
    <cellStyle name="Note 2 2 3 2 4 3" xfId="16858" xr:uid="{066C2A27-0420-4F18-A7F3-91651050A846}"/>
    <cellStyle name="Note 2 2 3 2 4 3 2" xfId="16859" xr:uid="{424539CB-A46F-4B75-AE4F-88772B2FAEC3}"/>
    <cellStyle name="Note 2 2 3 2 4 4" xfId="16860" xr:uid="{2974CF18-5267-48DB-A87B-25E96BF0C263}"/>
    <cellStyle name="Note 2 2 3 2 5" xfId="16861" xr:uid="{8608BCCE-C1D5-4F87-BF54-CC62578EC5FF}"/>
    <cellStyle name="Note 2 2 3 2 5 2" xfId="16862" xr:uid="{A1EDDDFE-D7E8-4CC3-BEDF-4B8BAC25DC1F}"/>
    <cellStyle name="Note 2 2 3 2 5 2 2" xfId="16863" xr:uid="{2CB52B49-A51C-48B1-BD73-0831896F8AA9}"/>
    <cellStyle name="Note 2 2 3 2 5 3" xfId="16864" xr:uid="{6253E1B1-8540-409B-92A4-15554E523EF7}"/>
    <cellStyle name="Note 2 2 3 2 6" xfId="16865" xr:uid="{8B67E0EE-8535-4A6A-B8E9-D5F16FA97D60}"/>
    <cellStyle name="Note 2 2 3 2 6 2" xfId="16866" xr:uid="{0A155D06-A45D-408B-A3F3-A69C06AA2872}"/>
    <cellStyle name="Note 2 2 3 2 7" xfId="16867" xr:uid="{BBB2B76C-ABD2-41E7-B0D7-1CD86F9B53FA}"/>
    <cellStyle name="Note 2 2 3 3" xfId="16868" xr:uid="{1E1806E0-08C1-42D6-8B0C-68E44B3DF36F}"/>
    <cellStyle name="Note 2 2 3 3 2" xfId="16869" xr:uid="{695CFADD-B457-43B6-B933-CFE6874EAFF0}"/>
    <cellStyle name="Note 2 2 3 3 2 2" xfId="16870" xr:uid="{B51543FC-E473-4F49-B638-97CACC4CCB42}"/>
    <cellStyle name="Note 2 2 3 3 2 2 2" xfId="16871" xr:uid="{0A8C6448-3A88-46DA-B29D-099BEC4E77F7}"/>
    <cellStyle name="Note 2 2 3 3 2 2 2 2" xfId="16872" xr:uid="{FBF3FF48-023F-4008-84C5-C90DE14FD255}"/>
    <cellStyle name="Note 2 2 3 3 2 2 2 2 2" xfId="16873" xr:uid="{887C98E5-364E-45F4-B019-F8D7012E7688}"/>
    <cellStyle name="Note 2 2 3 3 2 2 2 3" xfId="16874" xr:uid="{843AC451-8723-417C-BFF1-6B591EB36C20}"/>
    <cellStyle name="Note 2 2 3 3 2 2 3" xfId="16875" xr:uid="{FAA86CAC-6521-4DA4-9691-DBC9A59FF1EB}"/>
    <cellStyle name="Note 2 2 3 3 2 2 3 2" xfId="16876" xr:uid="{3C026293-909E-4F5C-AC54-4F9A44D7398D}"/>
    <cellStyle name="Note 2 2 3 3 2 2 4" xfId="16877" xr:uid="{77DD7DDC-5960-4418-87D6-FF345D4814C1}"/>
    <cellStyle name="Note 2 2 3 3 2 3" xfId="16878" xr:uid="{46B2432A-3609-4B78-B398-182C54ACDBC3}"/>
    <cellStyle name="Note 2 2 3 3 2 3 2" xfId="16879" xr:uid="{DB439143-FA4E-49C3-8F10-6807A60EB98E}"/>
    <cellStyle name="Note 2 2 3 3 2 3 2 2" xfId="16880" xr:uid="{C024BDA3-84CC-4345-A85B-698BFD24B1B1}"/>
    <cellStyle name="Note 2 2 3 3 2 3 3" xfId="16881" xr:uid="{FC7BD57A-4AEB-465F-8DE2-D285DF58673B}"/>
    <cellStyle name="Note 2 2 3 3 2 4" xfId="16882" xr:uid="{750D2600-4628-4EBC-A94A-F08A0E1A2137}"/>
    <cellStyle name="Note 2 2 3 3 2 4 2" xfId="16883" xr:uid="{F79E714A-8777-4341-825C-327C2B07E162}"/>
    <cellStyle name="Note 2 2 3 3 2 5" xfId="16884" xr:uid="{69524492-9FB0-4CE5-A082-9B69D06C16A4}"/>
    <cellStyle name="Note 2 2 3 3 3" xfId="16885" xr:uid="{EB15F96F-70E3-4668-864A-6BB1B5B3D08C}"/>
    <cellStyle name="Note 2 2 3 3 3 2" xfId="16886" xr:uid="{06EBEEAE-50B2-49F5-936B-AB2A937E69EC}"/>
    <cellStyle name="Note 2 2 3 3 3 2 2" xfId="16887" xr:uid="{B285794A-343E-4A3E-9F07-52A65D56D9E7}"/>
    <cellStyle name="Note 2 2 3 3 3 2 2 2" xfId="16888" xr:uid="{1A8C5B6A-2B27-497E-BDB6-15B464BA43B6}"/>
    <cellStyle name="Note 2 2 3 3 3 2 3" xfId="16889" xr:uid="{A17F3DFC-66DE-4965-AB29-13E33B80149D}"/>
    <cellStyle name="Note 2 2 3 3 3 3" xfId="16890" xr:uid="{EF277F4F-CDBA-4AAF-8DE0-4C1E414C581E}"/>
    <cellStyle name="Note 2 2 3 3 3 3 2" xfId="16891" xr:uid="{F2110BA1-715B-4323-83DB-E3980E44D2A9}"/>
    <cellStyle name="Note 2 2 3 3 3 4" xfId="16892" xr:uid="{EB2B1D01-4A3B-4896-A04C-05E8DCC03DC7}"/>
    <cellStyle name="Note 2 2 3 3 4" xfId="16893" xr:uid="{008E6428-32F1-4795-8249-AA5DB4575341}"/>
    <cellStyle name="Note 2 2 3 3 4 2" xfId="16894" xr:uid="{B0C21AFD-FD6A-4AD3-BF7E-4053873EAFBF}"/>
    <cellStyle name="Note 2 2 3 3 4 2 2" xfId="16895" xr:uid="{B02B0AC1-548E-4685-9868-EBFCA4AB8C86}"/>
    <cellStyle name="Note 2 2 3 3 4 3" xfId="16896" xr:uid="{B40F9570-61EB-452C-9D78-F5572E9C0A94}"/>
    <cellStyle name="Note 2 2 3 3 5" xfId="16897" xr:uid="{C15E3AA8-42F2-46F0-8095-4D258AE7D5D9}"/>
    <cellStyle name="Note 2 2 3 3 5 2" xfId="16898" xr:uid="{B1E34DF9-C6DA-4354-8C82-D55E69FEFB68}"/>
    <cellStyle name="Note 2 2 3 3 6" xfId="16899" xr:uid="{2926D9AA-B3D7-4C54-9146-9D1657AD7504}"/>
    <cellStyle name="Note 2 2 3 4" xfId="16900" xr:uid="{79C37642-46E2-4461-87A3-CB18FB843247}"/>
    <cellStyle name="Note 2 2 3 4 2" xfId="16901" xr:uid="{02EF2F6F-43E9-420E-B12F-795E02658BF1}"/>
    <cellStyle name="Note 2 2 3 4 2 2" xfId="16902" xr:uid="{2517B929-BE03-42B3-9253-6702C6E6607F}"/>
    <cellStyle name="Note 2 2 3 4 2 2 2" xfId="16903" xr:uid="{4A1A9E93-D62E-4348-A462-3B86BD9B5D07}"/>
    <cellStyle name="Note 2 2 3 4 2 2 2 2" xfId="16904" xr:uid="{6137CB65-BB71-481B-998B-D2350FC20C0B}"/>
    <cellStyle name="Note 2 2 3 4 2 2 3" xfId="16905" xr:uid="{8A41DBB3-AB8C-4D8C-90C5-942FDC0B48CB}"/>
    <cellStyle name="Note 2 2 3 4 2 3" xfId="16906" xr:uid="{DD18DA52-8FF4-4FA0-A124-941540903341}"/>
    <cellStyle name="Note 2 2 3 4 2 3 2" xfId="16907" xr:uid="{75B86273-AEF0-42D3-98CB-E80298436AD4}"/>
    <cellStyle name="Note 2 2 3 4 2 4" xfId="16908" xr:uid="{D3A4C0F2-7337-4B9E-B767-18FEFFA55DE2}"/>
    <cellStyle name="Note 2 2 3 4 3" xfId="16909" xr:uid="{467112E8-8B7F-408E-BBDF-92C42DFC2A77}"/>
    <cellStyle name="Note 2 2 3 4 3 2" xfId="16910" xr:uid="{9912BC0E-A463-4E4F-A7DC-5D85A05E6D67}"/>
    <cellStyle name="Note 2 2 3 4 3 2 2" xfId="16911" xr:uid="{112C1281-A7B4-4D47-AC76-1FE1740FE9E1}"/>
    <cellStyle name="Note 2 2 3 4 3 3" xfId="16912" xr:uid="{0956BDF1-2300-481C-ABB2-05B6708D7878}"/>
    <cellStyle name="Note 2 2 3 4 4" xfId="16913" xr:uid="{47DF1993-7C42-498A-889F-103D7A27854E}"/>
    <cellStyle name="Note 2 2 3 4 4 2" xfId="16914" xr:uid="{9329F240-0EB6-47BB-A223-C053FEBA74D2}"/>
    <cellStyle name="Note 2 2 3 4 5" xfId="16915" xr:uid="{A449687A-EDC4-4743-B353-40B463983E6C}"/>
    <cellStyle name="Note 2 2 3 5" xfId="16916" xr:uid="{42DC505E-6BE8-4DB8-BFA9-6B2BB8CC23F4}"/>
    <cellStyle name="Note 2 2 3 5 2" xfId="16917" xr:uid="{A1293035-E7F7-4B10-886B-6C8068DD5F67}"/>
    <cellStyle name="Note 2 2 3 5 2 2" xfId="16918" xr:uid="{2126425A-6C4A-40DA-A3C3-179F209EB0CC}"/>
    <cellStyle name="Note 2 2 3 5 2 2 2" xfId="16919" xr:uid="{517DF126-8A69-479B-A48D-3F9ED8280F6A}"/>
    <cellStyle name="Note 2 2 3 5 2 3" xfId="16920" xr:uid="{53E8E8C8-E582-460F-BA74-05CF0CBD6B4B}"/>
    <cellStyle name="Note 2 2 3 5 3" xfId="16921" xr:uid="{85C6C563-6A59-49ED-9336-7D331A8A9FF9}"/>
    <cellStyle name="Note 2 2 3 5 3 2" xfId="16922" xr:uid="{181CFAA8-B55B-45A1-96B8-5C72198D8684}"/>
    <cellStyle name="Note 2 2 3 5 4" xfId="16923" xr:uid="{EA9A2547-3868-436D-9A9C-BC6B2CDD0C86}"/>
    <cellStyle name="Note 2 2 3 6" xfId="16924" xr:uid="{9BF243FB-1072-45D1-B7ED-886CC49E8C51}"/>
    <cellStyle name="Note 2 2 3 6 2" xfId="16925" xr:uid="{6061E76E-FA0E-4484-B5CD-51F4C2F7D4D5}"/>
    <cellStyle name="Note 2 2 3 6 2 2" xfId="16926" xr:uid="{398B0EB2-9DF5-422D-B8F6-11427687558F}"/>
    <cellStyle name="Note 2 2 3 6 3" xfId="16927" xr:uid="{25F0C7F1-4496-4232-B85B-E8E19E00D2B6}"/>
    <cellStyle name="Note 2 2 3 7" xfId="16928" xr:uid="{D61FB5E2-A5E0-404E-8D08-EFB512B0F2C9}"/>
    <cellStyle name="Note 2 2 3 7 2" xfId="16929" xr:uid="{6F3A1372-6EEF-4D95-8D85-0393A7793716}"/>
    <cellStyle name="Note 2 2 3 8" xfId="16930" xr:uid="{CDD92786-EAA4-4913-A278-BCF443A6BF98}"/>
    <cellStyle name="Note 2 2 4" xfId="16931" xr:uid="{DE008BF6-FFC1-4730-BFBA-A05D4D0DFC83}"/>
    <cellStyle name="Note 2 2 4 2" xfId="16932" xr:uid="{C7CA3C25-C0A6-402F-B5BC-5446971C222D}"/>
    <cellStyle name="Note 2 2 4 2 2" xfId="16933" xr:uid="{E5244566-D67A-4870-B81F-969F883D032B}"/>
    <cellStyle name="Note 2 2 4 2 2 2" xfId="16934" xr:uid="{C03E6B15-FD97-4D0F-84E8-2EE32601D66D}"/>
    <cellStyle name="Note 2 2 4 2 2 2 2" xfId="16935" xr:uid="{DF64916D-C0E8-4458-A67E-140F671C0BBE}"/>
    <cellStyle name="Note 2 2 4 2 2 2 2 2" xfId="16936" xr:uid="{54067DAD-D8C5-45AA-9079-BE734F656E76}"/>
    <cellStyle name="Note 2 2 4 2 2 2 2 2 2" xfId="16937" xr:uid="{C065F92E-0A04-4E08-A12D-CAB3B4BA9923}"/>
    <cellStyle name="Note 2 2 4 2 2 2 2 3" xfId="16938" xr:uid="{4BAFF01F-7590-44FF-97E5-578C42210B0B}"/>
    <cellStyle name="Note 2 2 4 2 2 2 3" xfId="16939" xr:uid="{C6BFCBC1-9ECA-42D1-A5D9-16CD49C60893}"/>
    <cellStyle name="Note 2 2 4 2 2 2 3 2" xfId="16940" xr:uid="{B3B270EC-6DB2-4485-9875-402B7FE0E420}"/>
    <cellStyle name="Note 2 2 4 2 2 2 4" xfId="16941" xr:uid="{9988371B-632F-4192-A4A0-16DD1F9035B5}"/>
    <cellStyle name="Note 2 2 4 2 2 3" xfId="16942" xr:uid="{DFAFFDF6-E32C-4B80-B743-D16301D9B8A1}"/>
    <cellStyle name="Note 2 2 4 2 2 3 2" xfId="16943" xr:uid="{14F7F549-59C7-4030-8766-24F8C2BB35C9}"/>
    <cellStyle name="Note 2 2 4 2 2 3 2 2" xfId="16944" xr:uid="{8403B920-3B6F-4B9A-BD81-029CCF9B445C}"/>
    <cellStyle name="Note 2 2 4 2 2 3 3" xfId="16945" xr:uid="{DFAEA10E-F61C-4710-8727-B5322BE56A34}"/>
    <cellStyle name="Note 2 2 4 2 2 4" xfId="16946" xr:uid="{6FB259C8-0C34-4CC4-83C0-E729580AB2DF}"/>
    <cellStyle name="Note 2 2 4 2 2 4 2" xfId="16947" xr:uid="{DECF34E3-A52B-4BEC-BF5F-D9C9563138B1}"/>
    <cellStyle name="Note 2 2 4 2 2 5" xfId="16948" xr:uid="{976480B9-54FD-4F4D-9516-4CA8BA2D5173}"/>
    <cellStyle name="Note 2 2 4 2 3" xfId="16949" xr:uid="{113F4C2C-73F2-4CF8-B1A2-740818869CB5}"/>
    <cellStyle name="Note 2 2 4 2 3 2" xfId="16950" xr:uid="{B9B56D8D-5478-43B3-9930-1360585FD4F4}"/>
    <cellStyle name="Note 2 2 4 2 3 2 2" xfId="16951" xr:uid="{60C503CC-9FFD-48F2-95B4-A1D90CAC06E2}"/>
    <cellStyle name="Note 2 2 4 2 3 2 2 2" xfId="16952" xr:uid="{11590C6C-177D-4EBC-A685-2FF864C55E35}"/>
    <cellStyle name="Note 2 2 4 2 3 2 3" xfId="16953" xr:uid="{A0734655-88A4-4FE7-A065-ED2A2222D1B8}"/>
    <cellStyle name="Note 2 2 4 2 3 3" xfId="16954" xr:uid="{ABAFD0A6-2B31-41F1-B1EC-CA868387F69C}"/>
    <cellStyle name="Note 2 2 4 2 3 3 2" xfId="16955" xr:uid="{8CFB2F50-CF20-4B33-A3F4-3FF22E838526}"/>
    <cellStyle name="Note 2 2 4 2 3 4" xfId="16956" xr:uid="{62596865-D4F0-43D4-B861-4AFE789468B9}"/>
    <cellStyle name="Note 2 2 4 2 4" xfId="16957" xr:uid="{0F0CFC45-25BF-4D9F-94E7-150585A42B68}"/>
    <cellStyle name="Note 2 2 4 2 4 2" xfId="16958" xr:uid="{5057495B-9D10-4B6D-96A1-193B24E22F12}"/>
    <cellStyle name="Note 2 2 4 2 4 2 2" xfId="16959" xr:uid="{B50392AB-439F-4E76-8ABA-0CCB52F2B2D9}"/>
    <cellStyle name="Note 2 2 4 2 4 3" xfId="16960" xr:uid="{85AE7171-C7D2-4E45-8C29-C76743B6D56E}"/>
    <cellStyle name="Note 2 2 4 2 5" xfId="16961" xr:uid="{EE908E7B-0C68-4EFA-A00E-60F9A29DE9F2}"/>
    <cellStyle name="Note 2 2 4 2 5 2" xfId="16962" xr:uid="{F13F2DCE-2EDF-48F8-9D90-4DB20DD487FE}"/>
    <cellStyle name="Note 2 2 4 2 6" xfId="16963" xr:uid="{973FD94C-AD9A-40FB-93E6-9F8E60F9B3EE}"/>
    <cellStyle name="Note 2 2 4 3" xfId="16964" xr:uid="{D24636AB-EA60-4DFE-B644-F067126E989B}"/>
    <cellStyle name="Note 2 2 4 3 2" xfId="16965" xr:uid="{D572827F-F5AE-49C1-B429-723E1962AB6B}"/>
    <cellStyle name="Note 2 2 4 3 2 2" xfId="16966" xr:uid="{460C7D06-2EDD-40B4-A847-6C373101592C}"/>
    <cellStyle name="Note 2 2 4 3 2 2 2" xfId="16967" xr:uid="{671F647D-9C6A-499A-AEBF-56D9F18A2016}"/>
    <cellStyle name="Note 2 2 4 3 2 2 2 2" xfId="16968" xr:uid="{CAEFE52E-B16F-4E0E-90B5-AE2844E2E49C}"/>
    <cellStyle name="Note 2 2 4 3 2 2 3" xfId="16969" xr:uid="{357B90ED-888B-4D0B-BBA2-73283489BEF7}"/>
    <cellStyle name="Note 2 2 4 3 2 3" xfId="16970" xr:uid="{95E4C7A5-A47D-42DB-A584-91BA73833B0C}"/>
    <cellStyle name="Note 2 2 4 3 2 3 2" xfId="16971" xr:uid="{6962AEBC-0284-4CE3-8F34-36790D872D60}"/>
    <cellStyle name="Note 2 2 4 3 2 4" xfId="16972" xr:uid="{ACA6E532-3FCA-4BA1-B490-961B2DFA9DD1}"/>
    <cellStyle name="Note 2 2 4 3 3" xfId="16973" xr:uid="{FB977249-1B85-4D54-B187-750D5F3A56B4}"/>
    <cellStyle name="Note 2 2 4 3 3 2" xfId="16974" xr:uid="{890E5CCE-939F-4AE5-8773-41EB74BB5DAD}"/>
    <cellStyle name="Note 2 2 4 3 3 2 2" xfId="16975" xr:uid="{6DC3FD5A-97B7-42FE-96E2-A27D0D5EE35D}"/>
    <cellStyle name="Note 2 2 4 3 3 3" xfId="16976" xr:uid="{EB26DD37-4110-4642-9EFA-0D31DE6E56E0}"/>
    <cellStyle name="Note 2 2 4 3 4" xfId="16977" xr:uid="{FB2491B6-A2B2-47B7-8B5E-E7FEBB01E53B}"/>
    <cellStyle name="Note 2 2 4 3 4 2" xfId="16978" xr:uid="{6A8825D6-F2EA-4D4E-B7DD-7074095CE005}"/>
    <cellStyle name="Note 2 2 4 3 5" xfId="16979" xr:uid="{3E587607-FA3B-45D0-8C7A-C21C9BA49B88}"/>
    <cellStyle name="Note 2 2 4 4" xfId="16980" xr:uid="{2D268CB2-0E3C-4EC2-BE11-AC89BA9F3577}"/>
    <cellStyle name="Note 2 2 4 4 2" xfId="16981" xr:uid="{9BAD7DCC-458D-43FA-AD97-727357FF84D1}"/>
    <cellStyle name="Note 2 2 4 4 2 2" xfId="16982" xr:uid="{C21B8435-E88A-4603-A907-B069A2355DAC}"/>
    <cellStyle name="Note 2 2 4 4 2 2 2" xfId="16983" xr:uid="{7D611F5F-2438-4214-93DA-2EF087B4845F}"/>
    <cellStyle name="Note 2 2 4 4 2 3" xfId="16984" xr:uid="{31960B05-7B12-444D-8B16-A04DD8784E8C}"/>
    <cellStyle name="Note 2 2 4 4 3" xfId="16985" xr:uid="{F4EAED4F-A3B2-4ABF-AC43-07C43A6F540C}"/>
    <cellStyle name="Note 2 2 4 4 3 2" xfId="16986" xr:uid="{DFDADC5B-E5E4-4060-A888-D7016949A097}"/>
    <cellStyle name="Note 2 2 4 4 4" xfId="16987" xr:uid="{D3C315FE-278A-4AF3-8020-0E4512CAF090}"/>
    <cellStyle name="Note 2 2 4 5" xfId="16988" xr:uid="{9DD05D9C-771B-4D4D-8933-991BDC85332D}"/>
    <cellStyle name="Note 2 2 4 5 2" xfId="16989" xr:uid="{4006E3D7-AA2B-44A0-A348-F16FDA1E4647}"/>
    <cellStyle name="Note 2 2 4 5 2 2" xfId="16990" xr:uid="{203F7F85-8926-4AF2-9733-B78B4327CE4E}"/>
    <cellStyle name="Note 2 2 4 5 3" xfId="16991" xr:uid="{007C4393-D431-4BC9-A4F1-FB5A3168EBF8}"/>
    <cellStyle name="Note 2 2 4 6" xfId="16992" xr:uid="{9101AC3A-068E-404F-A127-A83E52C1E2CD}"/>
    <cellStyle name="Note 2 2 4 6 2" xfId="16993" xr:uid="{486431D4-A40B-48F0-8840-16B9DDBEF0B4}"/>
    <cellStyle name="Note 2 2 4 7" xfId="16994" xr:uid="{E6FA98B4-7CD1-4697-BC21-D2C7C07EAD77}"/>
    <cellStyle name="Note 2 2 5" xfId="16995" xr:uid="{CDD36672-A1BB-45B7-8CDC-A989C4AC5A4E}"/>
    <cellStyle name="Note 2 2 5 2" xfId="16996" xr:uid="{08FE4B2D-9FAF-4797-8456-4E72AE4D4739}"/>
    <cellStyle name="Note 2 2 5 2 2" xfId="16997" xr:uid="{0955BB7E-087C-40FA-AFD8-466688550C9E}"/>
    <cellStyle name="Note 2 2 5 2 2 2" xfId="16998" xr:uid="{C3E31DB8-6C49-42CE-BEA6-C000E6D34854}"/>
    <cellStyle name="Note 2 2 5 2 2 2 2" xfId="16999" xr:uid="{42B9A83D-A8E5-4F34-8911-E89E58966996}"/>
    <cellStyle name="Note 2 2 5 2 2 2 2 2" xfId="17000" xr:uid="{DF2D604A-7534-4A61-BCBC-6EC0D0A92432}"/>
    <cellStyle name="Note 2 2 5 2 2 2 3" xfId="17001" xr:uid="{EB272CDA-5794-4520-AEE9-08C7C9B77633}"/>
    <cellStyle name="Note 2 2 5 2 2 3" xfId="17002" xr:uid="{8B9B3778-E979-4285-97AC-DE6C1EDBE5A6}"/>
    <cellStyle name="Note 2 2 5 2 2 3 2" xfId="17003" xr:uid="{8D886DBB-8B02-45A0-9F0F-5F9F8891ECBC}"/>
    <cellStyle name="Note 2 2 5 2 2 4" xfId="17004" xr:uid="{947978D9-C0FD-4CBF-B3ED-F368F303DB96}"/>
    <cellStyle name="Note 2 2 5 2 3" xfId="17005" xr:uid="{30B7A85F-0C9F-4B5E-B603-5750C7EAAD1E}"/>
    <cellStyle name="Note 2 2 5 2 3 2" xfId="17006" xr:uid="{E87FE1FF-3D57-479B-B30F-DBC4E595DF0C}"/>
    <cellStyle name="Note 2 2 5 2 3 2 2" xfId="17007" xr:uid="{BBA8B27B-5569-4145-B9EE-476903F0C457}"/>
    <cellStyle name="Note 2 2 5 2 3 3" xfId="17008" xr:uid="{CF6D19CC-679F-4CE8-B3DA-75ACA0A2E3CD}"/>
    <cellStyle name="Note 2 2 5 2 4" xfId="17009" xr:uid="{3E863504-226A-49CF-8BDB-6F07AD79658B}"/>
    <cellStyle name="Note 2 2 5 2 4 2" xfId="17010" xr:uid="{3061A25D-CF2C-49E4-A877-3DFA36C205DF}"/>
    <cellStyle name="Note 2 2 5 2 5" xfId="17011" xr:uid="{F65DD40F-E201-46B6-A555-9D32B9191A6C}"/>
    <cellStyle name="Note 2 2 5 3" xfId="17012" xr:uid="{C1820029-39F0-4A6F-98BD-CCCFD7861C2D}"/>
    <cellStyle name="Note 2 2 5 3 2" xfId="17013" xr:uid="{D7883774-F019-4804-BFE7-3C81EE47B133}"/>
    <cellStyle name="Note 2 2 5 3 2 2" xfId="17014" xr:uid="{A849302C-B4ED-49CE-A222-80D070758CB2}"/>
    <cellStyle name="Note 2 2 5 3 2 2 2" xfId="17015" xr:uid="{77B37D97-81F0-4D51-AB11-A14AE7C8A718}"/>
    <cellStyle name="Note 2 2 5 3 2 3" xfId="17016" xr:uid="{B3A7DC12-28F0-4829-921D-1A53743B48E2}"/>
    <cellStyle name="Note 2 2 5 3 3" xfId="17017" xr:uid="{680AB23C-88F9-4D58-8DBC-F4508BDC891B}"/>
    <cellStyle name="Note 2 2 5 3 3 2" xfId="17018" xr:uid="{C4EB71F7-1BA4-45B4-B95C-8A7FF881A24E}"/>
    <cellStyle name="Note 2 2 5 3 4" xfId="17019" xr:uid="{6C5A0E96-7654-4BBF-A8C8-8FD86B81177C}"/>
    <cellStyle name="Note 2 2 5 4" xfId="17020" xr:uid="{6C75B6EB-738D-4DAA-B278-9CC4106234A9}"/>
    <cellStyle name="Note 2 2 5 4 2" xfId="17021" xr:uid="{E5720F81-4EC4-4C86-A49E-C6C67153AAE5}"/>
    <cellStyle name="Note 2 2 5 4 2 2" xfId="17022" xr:uid="{A81E1FBB-7C94-4E81-9B15-3496866B4B9D}"/>
    <cellStyle name="Note 2 2 5 4 3" xfId="17023" xr:uid="{89FD4BBF-CCB2-47D8-9475-951CFA2E1199}"/>
    <cellStyle name="Note 2 2 5 5" xfId="17024" xr:uid="{645BE93E-64A2-46AD-B18D-04917F85EBF2}"/>
    <cellStyle name="Note 2 2 5 5 2" xfId="17025" xr:uid="{980BE949-F289-4115-A8B2-C6186102F531}"/>
    <cellStyle name="Note 2 2 5 6" xfId="17026" xr:uid="{1D5E3859-4329-49BC-8C53-524E96A1839F}"/>
    <cellStyle name="Note 2 2 6" xfId="17027" xr:uid="{819DA1B6-8E81-45ED-8601-828EDC49F42E}"/>
    <cellStyle name="Note 2 2 6 2" xfId="17028" xr:uid="{C3774823-BFEC-4645-ADDC-848F9F5FD521}"/>
    <cellStyle name="Note 2 2 6 2 2" xfId="17029" xr:uid="{571E36F5-19C7-4166-9B61-C8A0D118F57D}"/>
    <cellStyle name="Note 2 2 6 2 2 2" xfId="17030" xr:uid="{2B02CB14-0F6C-4A96-9CC1-E51AE2D89E9C}"/>
    <cellStyle name="Note 2 2 6 2 2 2 2" xfId="17031" xr:uid="{7EDAACAA-297B-42E9-B96F-4F82A1B8F6BA}"/>
    <cellStyle name="Note 2 2 6 2 2 3" xfId="17032" xr:uid="{7CD41AF1-2E2C-4E89-B751-0FB151E4EBFE}"/>
    <cellStyle name="Note 2 2 6 2 3" xfId="17033" xr:uid="{069AC742-09DA-451D-9B2F-AF02D2D31C9F}"/>
    <cellStyle name="Note 2 2 6 2 3 2" xfId="17034" xr:uid="{3CE3C3CA-7E49-4359-B7CA-D0B319C979FC}"/>
    <cellStyle name="Note 2 2 6 2 4" xfId="17035" xr:uid="{B10EF443-AE79-42E2-A405-811D042D9FDB}"/>
    <cellStyle name="Note 2 2 6 3" xfId="17036" xr:uid="{58B9A408-4CB7-4E9C-9B4D-03AE7F934A77}"/>
    <cellStyle name="Note 2 2 6 3 2" xfId="17037" xr:uid="{11E9797B-49BC-4351-B15E-01AFDF3F72D5}"/>
    <cellStyle name="Note 2 2 6 3 2 2" xfId="17038" xr:uid="{3B8DA72D-7851-44FD-A7BF-5E6E92A1B3C4}"/>
    <cellStyle name="Note 2 2 6 3 3" xfId="17039" xr:uid="{EA694567-3B86-4AC3-AB1E-2D970A571482}"/>
    <cellStyle name="Note 2 2 6 4" xfId="17040" xr:uid="{9BCA5B53-883E-4537-8E46-E7DAF3D450A1}"/>
    <cellStyle name="Note 2 2 6 4 2" xfId="17041" xr:uid="{913F4C37-29B4-4493-AAEC-9E92FE936D71}"/>
    <cellStyle name="Note 2 2 6 5" xfId="17042" xr:uid="{ABADA2CC-81F3-4191-BB36-5C9096419E00}"/>
    <cellStyle name="Note 2 2 7" xfId="17043" xr:uid="{D77B6673-824C-4BCB-8800-94EC28C66C0B}"/>
    <cellStyle name="Note 2 2 7 2" xfId="17044" xr:uid="{4AED9F0F-F6CE-4C28-B3DF-C66E2F18ECF7}"/>
    <cellStyle name="Note 2 2 7 2 2" xfId="17045" xr:uid="{049722E4-222C-4266-BA0E-CDACA201E00D}"/>
    <cellStyle name="Note 2 2 7 2 2 2" xfId="17046" xr:uid="{F43EE6BC-4823-4653-B83D-DAC8C7773ECF}"/>
    <cellStyle name="Note 2 2 7 2 3" xfId="17047" xr:uid="{4F76AD16-819A-4D0C-8EA3-A54E92B2C1B7}"/>
    <cellStyle name="Note 2 2 7 3" xfId="17048" xr:uid="{0D6F4A8A-C448-4654-9EFA-A52DCEA4E022}"/>
    <cellStyle name="Note 2 2 7 3 2" xfId="17049" xr:uid="{B11A0CA3-DD80-4908-82AC-5CD684BA950B}"/>
    <cellStyle name="Note 2 2 7 4" xfId="17050" xr:uid="{942E78AF-44CD-469C-B0F2-70A25D9D52F4}"/>
    <cellStyle name="Note 2 2 8" xfId="17051" xr:uid="{802F495F-4944-410C-8FD4-CC61C7F6F4AC}"/>
    <cellStyle name="Note 2 2 8 2" xfId="17052" xr:uid="{3ECF5B40-DA82-4899-AF57-FDC24B44FE98}"/>
    <cellStyle name="Note 2 2 8 2 2" xfId="17053" xr:uid="{991476F4-4949-42D3-87A0-C8297C9711C5}"/>
    <cellStyle name="Note 2 2 8 3" xfId="17054" xr:uid="{29AC19A9-6DBD-4AFF-8CFA-A7EB234FBECE}"/>
    <cellStyle name="Note 2 2 9" xfId="17055" xr:uid="{53DE9699-AA5D-4FE8-A46B-B847926013AC}"/>
    <cellStyle name="Note 2 2 9 2" xfId="17056" xr:uid="{2F50C345-5A88-4EDA-88E3-F4ABA0BBFB71}"/>
    <cellStyle name="Note 2 3" xfId="17057" xr:uid="{9B1E086B-620E-444B-9A3F-7F80ABD04CF3}"/>
    <cellStyle name="Note 2 3 2" xfId="17058" xr:uid="{0C50E0B4-A41D-4C58-BA80-E9B5109E2AE0}"/>
    <cellStyle name="Note 2 3 2 2" xfId="17059" xr:uid="{B6060C0F-9E2B-40F0-A831-295AAD555843}"/>
    <cellStyle name="Note 2 3 2 2 2" xfId="17060" xr:uid="{0AB813B0-A7CB-4180-B328-3FD131954A06}"/>
    <cellStyle name="Note 2 3 2 2 2 2" xfId="17061" xr:uid="{97A4A29A-9C12-45E5-9A8A-13338C8C3C25}"/>
    <cellStyle name="Note 2 3 2 2 2 2 2" xfId="17062" xr:uid="{7E895350-BD8D-4835-9A6D-0C89E3B8DCD6}"/>
    <cellStyle name="Note 2 3 2 2 2 2 2 2" xfId="17063" xr:uid="{3F150667-99A0-4DFE-8136-9194327C89E0}"/>
    <cellStyle name="Note 2 3 2 2 2 2 2 2 2" xfId="17064" xr:uid="{C409E22E-8B33-42F4-89A2-9E4EB3492B13}"/>
    <cellStyle name="Note 2 3 2 2 2 2 2 2 2 2" xfId="17065" xr:uid="{75AF234E-DAB2-4E63-84FB-6FFD2E5A81EB}"/>
    <cellStyle name="Note 2 3 2 2 2 2 2 2 3" xfId="17066" xr:uid="{37BAF87A-D2A0-4958-9521-506C3A55446D}"/>
    <cellStyle name="Note 2 3 2 2 2 2 2 3" xfId="17067" xr:uid="{A40C7658-345C-478D-A94A-FC06F6515656}"/>
    <cellStyle name="Note 2 3 2 2 2 2 2 3 2" xfId="17068" xr:uid="{8853CDC2-3B69-4652-8713-CA5706C110E1}"/>
    <cellStyle name="Note 2 3 2 2 2 2 2 4" xfId="17069" xr:uid="{3BF7DAFF-5E5B-44A0-9B99-E3737CFB7562}"/>
    <cellStyle name="Note 2 3 2 2 2 2 3" xfId="17070" xr:uid="{2E95A18E-AB56-4559-B57F-979AB7B6A7C2}"/>
    <cellStyle name="Note 2 3 2 2 2 2 3 2" xfId="17071" xr:uid="{79FDAD30-2DE7-4C4C-99A6-C2D51D0BED5F}"/>
    <cellStyle name="Note 2 3 2 2 2 2 3 2 2" xfId="17072" xr:uid="{75F716D2-054F-4100-9123-BE1402382BA4}"/>
    <cellStyle name="Note 2 3 2 2 2 2 3 3" xfId="17073" xr:uid="{61D7B661-72B4-4BA9-AB46-2E24A7640F0A}"/>
    <cellStyle name="Note 2 3 2 2 2 2 4" xfId="17074" xr:uid="{92F651DE-1517-48FE-B963-062EB7846161}"/>
    <cellStyle name="Note 2 3 2 2 2 2 4 2" xfId="17075" xr:uid="{B26B42D7-8E39-4297-AF76-7258125D50D5}"/>
    <cellStyle name="Note 2 3 2 2 2 2 5" xfId="17076" xr:uid="{A1FCC2B8-1CB3-4463-9B48-A90903532CE9}"/>
    <cellStyle name="Note 2 3 2 2 2 3" xfId="17077" xr:uid="{A7021635-0C9A-4E72-9043-1C6136ABBD4D}"/>
    <cellStyle name="Note 2 3 2 2 2 3 2" xfId="17078" xr:uid="{FA5B64C4-31F8-439D-8D5E-0305E7882749}"/>
    <cellStyle name="Note 2 3 2 2 2 3 2 2" xfId="17079" xr:uid="{1272E769-BC67-44DD-942B-D46D41981849}"/>
    <cellStyle name="Note 2 3 2 2 2 3 2 2 2" xfId="17080" xr:uid="{465699DD-FA2D-4867-A58C-0C03E9F88D15}"/>
    <cellStyle name="Note 2 3 2 2 2 3 2 3" xfId="17081" xr:uid="{E7692815-39FA-4E80-AA7D-C4B176899D13}"/>
    <cellStyle name="Note 2 3 2 2 2 3 3" xfId="17082" xr:uid="{A3B2EAA3-5BEF-47C4-8EA9-BB749C10FEDE}"/>
    <cellStyle name="Note 2 3 2 2 2 3 3 2" xfId="17083" xr:uid="{5F2A2D56-6D24-451D-8844-BFE7C7AE9F17}"/>
    <cellStyle name="Note 2 3 2 2 2 3 4" xfId="17084" xr:uid="{C5D22635-0D35-4538-8F28-BDC9C0D44647}"/>
    <cellStyle name="Note 2 3 2 2 2 4" xfId="17085" xr:uid="{DA72B3DD-2769-4599-BF47-C158497C73BE}"/>
    <cellStyle name="Note 2 3 2 2 2 4 2" xfId="17086" xr:uid="{56C1C8C0-18C2-4BFD-AAAA-EF66918D0525}"/>
    <cellStyle name="Note 2 3 2 2 2 4 2 2" xfId="17087" xr:uid="{AB74177F-8206-4F26-BD3B-43B71D4B8173}"/>
    <cellStyle name="Note 2 3 2 2 2 4 3" xfId="17088" xr:uid="{415BF51E-C578-4B91-9182-4993CE8A5FDF}"/>
    <cellStyle name="Note 2 3 2 2 2 5" xfId="17089" xr:uid="{16780CFD-781E-4921-92E2-44B1D64C297F}"/>
    <cellStyle name="Note 2 3 2 2 2 5 2" xfId="17090" xr:uid="{FAE10DCE-EC2F-4FEE-946F-F95D7B00A7A9}"/>
    <cellStyle name="Note 2 3 2 2 2 6" xfId="17091" xr:uid="{77C69C10-C0CB-4860-BA4B-775EC9FAFAB3}"/>
    <cellStyle name="Note 2 3 2 2 3" xfId="17092" xr:uid="{04A20D2E-5524-426F-9C58-85D6621CE1AC}"/>
    <cellStyle name="Note 2 3 2 2 3 2" xfId="17093" xr:uid="{874CF5EC-AA8E-4C33-949C-700BCE9ADC42}"/>
    <cellStyle name="Note 2 3 2 2 3 2 2" xfId="17094" xr:uid="{469C8D7A-BB3B-4133-ACB5-8F7AF520765C}"/>
    <cellStyle name="Note 2 3 2 2 3 2 2 2" xfId="17095" xr:uid="{CE4AC088-42A7-4546-9FFF-486EABFFF6F9}"/>
    <cellStyle name="Note 2 3 2 2 3 2 2 2 2" xfId="17096" xr:uid="{AE8F8688-E4F0-4083-8B18-AC1B756FCA37}"/>
    <cellStyle name="Note 2 3 2 2 3 2 2 3" xfId="17097" xr:uid="{44BEF3B5-5934-441C-8BC0-788147E15B2A}"/>
    <cellStyle name="Note 2 3 2 2 3 2 3" xfId="17098" xr:uid="{313C40AB-40E7-4565-84EB-5B39BA654A91}"/>
    <cellStyle name="Note 2 3 2 2 3 2 3 2" xfId="17099" xr:uid="{1C9EF8F1-7D27-4BCB-AB15-FEFBC6F03901}"/>
    <cellStyle name="Note 2 3 2 2 3 2 4" xfId="17100" xr:uid="{36825105-DF69-453C-B91E-37E827E94EB7}"/>
    <cellStyle name="Note 2 3 2 2 3 3" xfId="17101" xr:uid="{74DE6942-29EE-408B-BCF7-CD9EEBD64CED}"/>
    <cellStyle name="Note 2 3 2 2 3 3 2" xfId="17102" xr:uid="{07A409F5-740B-4F43-A6C9-713411A27942}"/>
    <cellStyle name="Note 2 3 2 2 3 3 2 2" xfId="17103" xr:uid="{1252AF4E-CFD8-4335-B3BF-3E5615301ADF}"/>
    <cellStyle name="Note 2 3 2 2 3 3 3" xfId="17104" xr:uid="{956B610B-2EE0-4567-84BB-CCA84D5991DE}"/>
    <cellStyle name="Note 2 3 2 2 3 4" xfId="17105" xr:uid="{9B200E86-0C59-486B-BD05-C571034D20B4}"/>
    <cellStyle name="Note 2 3 2 2 3 4 2" xfId="17106" xr:uid="{66D99577-0FEB-4448-BBBD-19260CB6B81F}"/>
    <cellStyle name="Note 2 3 2 2 3 5" xfId="17107" xr:uid="{65650F10-57FD-45BA-A806-8546CED9C9CF}"/>
    <cellStyle name="Note 2 3 2 2 4" xfId="17108" xr:uid="{26296FA6-5C7A-433D-A18D-1A136A481A87}"/>
    <cellStyle name="Note 2 3 2 2 4 2" xfId="17109" xr:uid="{DCE9BD76-9385-4130-BB7F-4D289378EA0B}"/>
    <cellStyle name="Note 2 3 2 2 4 2 2" xfId="17110" xr:uid="{1D8F8CDE-31A4-4917-8681-3336ECC1F3A6}"/>
    <cellStyle name="Note 2 3 2 2 4 2 2 2" xfId="17111" xr:uid="{F7373E84-A76E-4A20-9620-C13C3C03B2D7}"/>
    <cellStyle name="Note 2 3 2 2 4 2 3" xfId="17112" xr:uid="{C7500984-4450-410C-B7B0-8C8350A00B88}"/>
    <cellStyle name="Note 2 3 2 2 4 3" xfId="17113" xr:uid="{C32E89D3-096E-4849-9A27-FC17B5AFA0D6}"/>
    <cellStyle name="Note 2 3 2 2 4 3 2" xfId="17114" xr:uid="{C4E3614B-20E5-493D-AA1A-9000D1D03A57}"/>
    <cellStyle name="Note 2 3 2 2 4 4" xfId="17115" xr:uid="{D5E39BAD-A7AE-4F7A-B68A-9731E588A3CE}"/>
    <cellStyle name="Note 2 3 2 2 5" xfId="17116" xr:uid="{B5024340-2A51-478A-896E-8DF418630899}"/>
    <cellStyle name="Note 2 3 2 2 5 2" xfId="17117" xr:uid="{19C6684F-BF17-4794-B78D-91AE82B0A9EC}"/>
    <cellStyle name="Note 2 3 2 2 5 2 2" xfId="17118" xr:uid="{79042220-E99D-49AA-B534-BA84CD7318F0}"/>
    <cellStyle name="Note 2 3 2 2 5 3" xfId="17119" xr:uid="{DC362449-89D2-43B0-9CF0-1F08B85FAC42}"/>
    <cellStyle name="Note 2 3 2 2 6" xfId="17120" xr:uid="{D650979F-2675-4E07-AF9E-2B92364FB3B9}"/>
    <cellStyle name="Note 2 3 2 2 6 2" xfId="17121" xr:uid="{26DD9C5F-E720-416F-88BE-FB5B7D51BFE2}"/>
    <cellStyle name="Note 2 3 2 2 7" xfId="17122" xr:uid="{7419E522-242A-43F3-A1A7-070FBFDEA678}"/>
    <cellStyle name="Note 2 3 2 3" xfId="17123" xr:uid="{32B51789-565B-4C57-AF9E-BF2E10F9ACC5}"/>
    <cellStyle name="Note 2 3 2 3 2" xfId="17124" xr:uid="{104C3CCF-26F2-4FB8-8C71-02AB99F15AC1}"/>
    <cellStyle name="Note 2 3 2 3 2 2" xfId="17125" xr:uid="{8FAFB954-8E80-4A04-A8EA-93182DF7E484}"/>
    <cellStyle name="Note 2 3 2 3 2 2 2" xfId="17126" xr:uid="{120AB577-7DC4-4495-8BA2-6DCE2B35C83F}"/>
    <cellStyle name="Note 2 3 2 3 2 2 2 2" xfId="17127" xr:uid="{096E6E60-ABF2-4BDE-BF6E-B55B6A13DCC9}"/>
    <cellStyle name="Note 2 3 2 3 2 2 2 2 2" xfId="17128" xr:uid="{72D6ED01-B8F8-410B-8B06-A3B1F8FB0002}"/>
    <cellStyle name="Note 2 3 2 3 2 2 2 3" xfId="17129" xr:uid="{B2934D1B-4ADD-4F71-8764-C03EFF1CE866}"/>
    <cellStyle name="Note 2 3 2 3 2 2 3" xfId="17130" xr:uid="{40395A53-0DD4-4624-B6DA-391DC48F1D7F}"/>
    <cellStyle name="Note 2 3 2 3 2 2 3 2" xfId="17131" xr:uid="{E348F846-E85B-4141-B35D-3D41CA98687F}"/>
    <cellStyle name="Note 2 3 2 3 2 2 4" xfId="17132" xr:uid="{DFF02241-61DE-4A41-BFDF-2609ECFBB8C7}"/>
    <cellStyle name="Note 2 3 2 3 2 3" xfId="17133" xr:uid="{C8C87B0B-DF16-419E-BF84-CFAC979DECAA}"/>
    <cellStyle name="Note 2 3 2 3 2 3 2" xfId="17134" xr:uid="{7130886E-EF37-44D2-A7F8-D2F07BB4B087}"/>
    <cellStyle name="Note 2 3 2 3 2 3 2 2" xfId="17135" xr:uid="{78F0068A-DE4E-443A-A1EB-FF333CCFEB10}"/>
    <cellStyle name="Note 2 3 2 3 2 3 3" xfId="17136" xr:uid="{297C46BE-EF57-4027-80B9-7308C12F8AEB}"/>
    <cellStyle name="Note 2 3 2 3 2 4" xfId="17137" xr:uid="{36030FC8-9A0C-4FC2-B2E0-1C4B86071857}"/>
    <cellStyle name="Note 2 3 2 3 2 4 2" xfId="17138" xr:uid="{6239A3DD-05C7-4EB2-AACF-003D748D571E}"/>
    <cellStyle name="Note 2 3 2 3 2 5" xfId="17139" xr:uid="{50E4FCF3-A33D-430C-9461-351F9590CE02}"/>
    <cellStyle name="Note 2 3 2 3 3" xfId="17140" xr:uid="{AAF6C514-7C22-4FB7-8070-A3BC1EF1D193}"/>
    <cellStyle name="Note 2 3 2 3 3 2" xfId="17141" xr:uid="{7E8B2340-3275-4A97-B7E5-CF8A7CD7DF19}"/>
    <cellStyle name="Note 2 3 2 3 3 2 2" xfId="17142" xr:uid="{76DD8180-9B3C-4C31-8147-F04FD54E95D1}"/>
    <cellStyle name="Note 2 3 2 3 3 2 2 2" xfId="17143" xr:uid="{DA081DF7-3EFA-49AB-BE57-D5B679A36A6E}"/>
    <cellStyle name="Note 2 3 2 3 3 2 3" xfId="17144" xr:uid="{1157EAE3-06D4-4048-8434-43C8F5BE549C}"/>
    <cellStyle name="Note 2 3 2 3 3 3" xfId="17145" xr:uid="{EC92F587-DB89-43CB-8D7B-1866D4AE7D92}"/>
    <cellStyle name="Note 2 3 2 3 3 3 2" xfId="17146" xr:uid="{4D08471B-28AE-4C71-AA2C-3B290E99BF8F}"/>
    <cellStyle name="Note 2 3 2 3 3 4" xfId="17147" xr:uid="{4FE57D2C-79E7-4B1B-AF3C-A8E3B1DBF33C}"/>
    <cellStyle name="Note 2 3 2 3 4" xfId="17148" xr:uid="{00D015B0-E3B7-41C4-A4A9-A7582F0C0364}"/>
    <cellStyle name="Note 2 3 2 3 4 2" xfId="17149" xr:uid="{264B4F4B-745B-4FAB-AF14-8E2AEC1DACD8}"/>
    <cellStyle name="Note 2 3 2 3 4 2 2" xfId="17150" xr:uid="{BCB3E35D-28DB-46FD-BF48-4AA05613C6BC}"/>
    <cellStyle name="Note 2 3 2 3 4 3" xfId="17151" xr:uid="{BA8DE967-2ED1-441C-A08D-F7E95618F17D}"/>
    <cellStyle name="Note 2 3 2 3 5" xfId="17152" xr:uid="{40A35F63-3747-4D50-A3A8-94FE4E85CA93}"/>
    <cellStyle name="Note 2 3 2 3 5 2" xfId="17153" xr:uid="{FF4F2B1C-7727-4FD2-926C-29D8B2ED378E}"/>
    <cellStyle name="Note 2 3 2 3 6" xfId="17154" xr:uid="{2F899DD8-7FE0-4A24-9876-28CE428E00E3}"/>
    <cellStyle name="Note 2 3 2 4" xfId="17155" xr:uid="{1E1E53BD-6AD5-4F56-9C81-46E80CA86564}"/>
    <cellStyle name="Note 2 3 2 4 2" xfId="17156" xr:uid="{6D63C6CC-8DD0-4D6A-8382-68744B82AFC9}"/>
    <cellStyle name="Note 2 3 2 4 2 2" xfId="17157" xr:uid="{50228C67-B582-4650-88A2-145C2C5F3BB0}"/>
    <cellStyle name="Note 2 3 2 4 2 2 2" xfId="17158" xr:uid="{A4D486D9-F290-47C6-9A92-86CCB71C4AE8}"/>
    <cellStyle name="Note 2 3 2 4 2 2 2 2" xfId="17159" xr:uid="{48B53765-A9E6-4220-AA5D-61E302117DC2}"/>
    <cellStyle name="Note 2 3 2 4 2 2 3" xfId="17160" xr:uid="{6DC9440E-D3EC-42BC-8799-DA8FD7FAB921}"/>
    <cellStyle name="Note 2 3 2 4 2 3" xfId="17161" xr:uid="{06936D81-387E-41DD-91BA-804CC672BD6E}"/>
    <cellStyle name="Note 2 3 2 4 2 3 2" xfId="17162" xr:uid="{64D8798F-049A-444C-85CD-EF6A6FB0A284}"/>
    <cellStyle name="Note 2 3 2 4 2 4" xfId="17163" xr:uid="{B0703971-7DD2-472B-9948-66EB9316C207}"/>
    <cellStyle name="Note 2 3 2 4 3" xfId="17164" xr:uid="{5F3075A2-0A8F-474D-AC40-3B06A690EF1E}"/>
    <cellStyle name="Note 2 3 2 4 3 2" xfId="17165" xr:uid="{A9D2A2DB-B816-4489-A788-94B499A99A26}"/>
    <cellStyle name="Note 2 3 2 4 3 2 2" xfId="17166" xr:uid="{B69D9233-80C7-447A-A0DE-3E56AE209DC1}"/>
    <cellStyle name="Note 2 3 2 4 3 3" xfId="17167" xr:uid="{A660EA56-1DA8-48F7-AFA9-F323B5F3E5B0}"/>
    <cellStyle name="Note 2 3 2 4 4" xfId="17168" xr:uid="{6B0B2BF5-20D8-4970-9930-4B5E6980DAF2}"/>
    <cellStyle name="Note 2 3 2 4 4 2" xfId="17169" xr:uid="{DED24758-239A-436C-9393-4ACF565C173B}"/>
    <cellStyle name="Note 2 3 2 4 5" xfId="17170" xr:uid="{DE3D58F8-272E-47D0-8E71-CC226BF55D21}"/>
    <cellStyle name="Note 2 3 2 5" xfId="17171" xr:uid="{63DB64FE-4A42-42FA-9619-27F428AF7DDD}"/>
    <cellStyle name="Note 2 3 2 5 2" xfId="17172" xr:uid="{22146AD5-FD7C-4E59-9396-BDB2656F2A8D}"/>
    <cellStyle name="Note 2 3 2 5 2 2" xfId="17173" xr:uid="{50FCAF1B-8588-4990-9ACC-8454E0DC3E68}"/>
    <cellStyle name="Note 2 3 2 5 2 2 2" xfId="17174" xr:uid="{22573D73-CAF8-4AD3-BE86-E96694ECEBB2}"/>
    <cellStyle name="Note 2 3 2 5 2 3" xfId="17175" xr:uid="{DE15178B-B6C3-489F-9CAB-96191DFB96EB}"/>
    <cellStyle name="Note 2 3 2 5 3" xfId="17176" xr:uid="{6ED4E5D6-5917-4D13-99C9-BA0DFA3A11F9}"/>
    <cellStyle name="Note 2 3 2 5 3 2" xfId="17177" xr:uid="{E9C1C669-1329-4CB8-8797-5FA449937314}"/>
    <cellStyle name="Note 2 3 2 5 4" xfId="17178" xr:uid="{DEEA7C3A-1FF7-4689-9AB0-8457C452E398}"/>
    <cellStyle name="Note 2 3 2 6" xfId="17179" xr:uid="{1BB0FC19-99A3-414B-9A0F-2D4C3E274FDB}"/>
    <cellStyle name="Note 2 3 2 6 2" xfId="17180" xr:uid="{BDA02B61-4EFB-4BDE-B27A-EC5DA5D3D0E5}"/>
    <cellStyle name="Note 2 3 2 6 2 2" xfId="17181" xr:uid="{6D19A00B-EB77-4141-AA84-4A763E449C1D}"/>
    <cellStyle name="Note 2 3 2 6 3" xfId="17182" xr:uid="{BBE82194-E47D-4D60-8CC5-A22FF694B13A}"/>
    <cellStyle name="Note 2 3 2 7" xfId="17183" xr:uid="{B2CDC1EE-DF2D-480F-B5A3-7C081480DB95}"/>
    <cellStyle name="Note 2 3 2 7 2" xfId="17184" xr:uid="{C1D02BEB-EBCF-4C91-AD09-1A031545AC80}"/>
    <cellStyle name="Note 2 3 2 8" xfId="17185" xr:uid="{F512BECA-DA3F-45C0-8EA6-8E6EA5905880}"/>
    <cellStyle name="Note 2 3 3" xfId="17186" xr:uid="{05A025A6-AC24-4FAF-BE09-55598568D1A2}"/>
    <cellStyle name="Note 2 3 3 2" xfId="17187" xr:uid="{68245AE5-25C8-4B95-928B-C4B23789C96D}"/>
    <cellStyle name="Note 2 3 3 2 2" xfId="17188" xr:uid="{29239E61-05E5-4B18-A5A2-FD4BC0CE25BE}"/>
    <cellStyle name="Note 2 3 3 2 2 2" xfId="17189" xr:uid="{3798BF08-85C3-40CE-9B55-DFC2E367E5BE}"/>
    <cellStyle name="Note 2 3 3 2 2 2 2" xfId="17190" xr:uid="{87B9B1AF-6FC0-47AE-B81C-91A55CF41038}"/>
    <cellStyle name="Note 2 3 3 2 2 2 2 2" xfId="17191" xr:uid="{EFB92402-309B-418E-9B3D-A88641F92E05}"/>
    <cellStyle name="Note 2 3 3 2 2 2 2 2 2" xfId="17192" xr:uid="{4F75B9DD-118D-4099-BDCE-EE4FE3B4C2B9}"/>
    <cellStyle name="Note 2 3 3 2 2 2 2 3" xfId="17193" xr:uid="{DCE8AC3E-D601-4476-AE4E-1DB34BD9C053}"/>
    <cellStyle name="Note 2 3 3 2 2 2 3" xfId="17194" xr:uid="{4D0B9929-0D2E-49C6-B0E6-DC135DFC757A}"/>
    <cellStyle name="Note 2 3 3 2 2 2 3 2" xfId="17195" xr:uid="{F780025D-90CB-4802-9A59-0D85F11DC9E4}"/>
    <cellStyle name="Note 2 3 3 2 2 2 4" xfId="17196" xr:uid="{C85AFA3B-6272-4AFA-872D-A541DA10D334}"/>
    <cellStyle name="Note 2 3 3 2 2 3" xfId="17197" xr:uid="{8345E81F-80D7-437B-9F60-E4415125225A}"/>
    <cellStyle name="Note 2 3 3 2 2 3 2" xfId="17198" xr:uid="{49CE0D0E-AE74-46E6-B586-DA917C3E82DF}"/>
    <cellStyle name="Note 2 3 3 2 2 3 2 2" xfId="17199" xr:uid="{C53DBC2C-F4B2-4630-86C5-47238B59F5E6}"/>
    <cellStyle name="Note 2 3 3 2 2 3 3" xfId="17200" xr:uid="{AE482034-C64C-45D4-9BF5-AF646D3D43EB}"/>
    <cellStyle name="Note 2 3 3 2 2 4" xfId="17201" xr:uid="{6EFEE2C9-69F5-4A16-8631-12702AB64BFC}"/>
    <cellStyle name="Note 2 3 3 2 2 4 2" xfId="17202" xr:uid="{95852220-33A3-4D03-80F2-11CB6C3D884E}"/>
    <cellStyle name="Note 2 3 3 2 2 5" xfId="17203" xr:uid="{742E142D-6F10-42B8-9135-E3B9A1E9527A}"/>
    <cellStyle name="Note 2 3 3 2 3" xfId="17204" xr:uid="{ADF45518-5B8A-43EF-A6CC-B118A8BA2CEE}"/>
    <cellStyle name="Note 2 3 3 2 3 2" xfId="17205" xr:uid="{CDE1A115-B92D-4FBB-B364-A65E2F1211D9}"/>
    <cellStyle name="Note 2 3 3 2 3 2 2" xfId="17206" xr:uid="{5DD1F064-09C7-4946-9C75-B4B26876DCDE}"/>
    <cellStyle name="Note 2 3 3 2 3 2 2 2" xfId="17207" xr:uid="{5907A220-F4E6-48BD-B21A-63E334DC07AA}"/>
    <cellStyle name="Note 2 3 3 2 3 2 3" xfId="17208" xr:uid="{CEEA6DD1-8DC8-4557-87AD-2813DDA2868A}"/>
    <cellStyle name="Note 2 3 3 2 3 3" xfId="17209" xr:uid="{81523C43-2764-437F-AA05-195BBDA08911}"/>
    <cellStyle name="Note 2 3 3 2 3 3 2" xfId="17210" xr:uid="{9A13FCBC-2512-4C97-9977-1CF8DF2B3B31}"/>
    <cellStyle name="Note 2 3 3 2 3 4" xfId="17211" xr:uid="{81D1D3A0-4136-487A-81AD-DC2535E2C5DF}"/>
    <cellStyle name="Note 2 3 3 2 4" xfId="17212" xr:uid="{C3650708-5928-437F-9B03-05A46F507504}"/>
    <cellStyle name="Note 2 3 3 2 4 2" xfId="17213" xr:uid="{E4BDF870-EE3A-4F5A-9EA4-503385CBFF31}"/>
    <cellStyle name="Note 2 3 3 2 4 2 2" xfId="17214" xr:uid="{CA131DC9-0063-47C9-8385-F4064DDD7065}"/>
    <cellStyle name="Note 2 3 3 2 4 3" xfId="17215" xr:uid="{B8A79694-BA8C-4CF2-997F-5C33D9A876B7}"/>
    <cellStyle name="Note 2 3 3 2 5" xfId="17216" xr:uid="{22A049F0-9164-418F-BB0B-D0FB6E3D804F}"/>
    <cellStyle name="Note 2 3 3 2 5 2" xfId="17217" xr:uid="{DC38445B-279C-480C-BB5F-EFDE645C178B}"/>
    <cellStyle name="Note 2 3 3 2 6" xfId="17218" xr:uid="{B576E72D-DB9B-4DAE-9ADC-A9F66B4E44FB}"/>
    <cellStyle name="Note 2 3 3 3" xfId="17219" xr:uid="{F45A835D-3C6F-43A9-A43C-EF47F8BFAF2D}"/>
    <cellStyle name="Note 2 3 3 3 2" xfId="17220" xr:uid="{1606CB7C-70CC-44F7-B9BF-1C6F8E899A0B}"/>
    <cellStyle name="Note 2 3 3 3 2 2" xfId="17221" xr:uid="{31857EB0-DC28-4D4A-861E-9F1CF8065831}"/>
    <cellStyle name="Note 2 3 3 3 2 2 2" xfId="17222" xr:uid="{6D0A65E0-4970-4776-B883-D175A5B0EC69}"/>
    <cellStyle name="Note 2 3 3 3 2 2 2 2" xfId="17223" xr:uid="{79FB5087-78A2-4713-B5C6-DF53F2D5E1F5}"/>
    <cellStyle name="Note 2 3 3 3 2 2 3" xfId="17224" xr:uid="{07991AAF-F77C-4BB8-94C4-3F29389629C6}"/>
    <cellStyle name="Note 2 3 3 3 2 3" xfId="17225" xr:uid="{AA6F1E5A-B18B-4CCF-B936-5381C340245D}"/>
    <cellStyle name="Note 2 3 3 3 2 3 2" xfId="17226" xr:uid="{29ABBF53-49C9-4A85-AF44-AEAE64D6CC7C}"/>
    <cellStyle name="Note 2 3 3 3 2 4" xfId="17227" xr:uid="{155EDE08-87A5-46B9-8D3B-A5F19A991432}"/>
    <cellStyle name="Note 2 3 3 3 3" xfId="17228" xr:uid="{BF5FFF82-E227-4A48-88FC-11DC89294F6C}"/>
    <cellStyle name="Note 2 3 3 3 3 2" xfId="17229" xr:uid="{E9AA9034-0342-4ECF-912A-37EA0A9E37B3}"/>
    <cellStyle name="Note 2 3 3 3 3 2 2" xfId="17230" xr:uid="{DDD446DB-228E-488E-9635-3EDC25529E02}"/>
    <cellStyle name="Note 2 3 3 3 3 3" xfId="17231" xr:uid="{F531A8EA-782A-4852-A33D-D3B6936093A9}"/>
    <cellStyle name="Note 2 3 3 3 4" xfId="17232" xr:uid="{BA26A2A6-919D-4066-9116-75DD238E304E}"/>
    <cellStyle name="Note 2 3 3 3 4 2" xfId="17233" xr:uid="{873C7A70-81CE-485B-9F67-C4AF826E0AF9}"/>
    <cellStyle name="Note 2 3 3 3 5" xfId="17234" xr:uid="{A5AD8309-9242-4C14-8CAF-BB6AD3E45B73}"/>
    <cellStyle name="Note 2 3 3 4" xfId="17235" xr:uid="{1403DA30-E158-4656-BDC5-3A6150554996}"/>
    <cellStyle name="Note 2 3 3 4 2" xfId="17236" xr:uid="{3A8CDF0D-EE59-42E3-9756-B2FA04F6007A}"/>
    <cellStyle name="Note 2 3 3 4 2 2" xfId="17237" xr:uid="{5B67E084-77C6-4EB1-9E06-A9428DA6C453}"/>
    <cellStyle name="Note 2 3 3 4 2 2 2" xfId="17238" xr:uid="{FB8FED3F-924D-4B43-9431-B4D90650DA75}"/>
    <cellStyle name="Note 2 3 3 4 2 3" xfId="17239" xr:uid="{F3880A5B-34F0-4EFF-86BE-4AF2C49D8C99}"/>
    <cellStyle name="Note 2 3 3 4 3" xfId="17240" xr:uid="{E294FE69-DE1F-4F29-B70C-6DDDD56ABBD2}"/>
    <cellStyle name="Note 2 3 3 4 3 2" xfId="17241" xr:uid="{0D375F49-7BC2-4714-B931-F0FDEAB1FB61}"/>
    <cellStyle name="Note 2 3 3 4 4" xfId="17242" xr:uid="{B9C24BAD-9478-4B09-AE6C-499D59616CB5}"/>
    <cellStyle name="Note 2 3 3 5" xfId="17243" xr:uid="{0DF5F027-D392-4E4A-B516-D7C3FD701D50}"/>
    <cellStyle name="Note 2 3 3 5 2" xfId="17244" xr:uid="{308F3817-C1D1-4C4E-B17A-263874BC3DD4}"/>
    <cellStyle name="Note 2 3 3 5 2 2" xfId="17245" xr:uid="{7D23AC8A-A69F-4EB3-B0A1-8579589FC8C5}"/>
    <cellStyle name="Note 2 3 3 5 3" xfId="17246" xr:uid="{93C5B434-007B-4A57-B3DB-2D2BBFB9C25A}"/>
    <cellStyle name="Note 2 3 3 6" xfId="17247" xr:uid="{25523F17-6AA2-42DC-AB1B-30FB6AFE0B8E}"/>
    <cellStyle name="Note 2 3 3 6 2" xfId="17248" xr:uid="{5EF48BC3-A75E-448E-9052-BA23DD02F26F}"/>
    <cellStyle name="Note 2 3 3 7" xfId="17249" xr:uid="{1E5C7BC1-678D-4B84-825E-DF2E39E978F1}"/>
    <cellStyle name="Note 2 3 4" xfId="17250" xr:uid="{6C605E67-7062-4FE0-846F-72C3797E7DA2}"/>
    <cellStyle name="Note 2 3 4 2" xfId="17251" xr:uid="{63CB89D4-3299-4CF7-87D1-899C5CCF78E9}"/>
    <cellStyle name="Note 2 3 4 2 2" xfId="17252" xr:uid="{8044F49D-C4BD-45D3-BFE6-2E82988BF0FF}"/>
    <cellStyle name="Note 2 3 4 2 2 2" xfId="17253" xr:uid="{7B769592-A079-457F-B2EE-C4348A5DAB18}"/>
    <cellStyle name="Note 2 3 4 2 2 2 2" xfId="17254" xr:uid="{A47764B0-68F0-459C-B204-059E6CB2C9B1}"/>
    <cellStyle name="Note 2 3 4 2 2 2 2 2" xfId="17255" xr:uid="{01C06BAD-ADA7-45AA-9BF8-1BEA1485B1B3}"/>
    <cellStyle name="Note 2 3 4 2 2 2 3" xfId="17256" xr:uid="{3DAB3857-30A7-4483-929E-B6F34D93B455}"/>
    <cellStyle name="Note 2 3 4 2 2 3" xfId="17257" xr:uid="{FCF90D48-2F0E-4A26-B778-C40F82343BB7}"/>
    <cellStyle name="Note 2 3 4 2 2 3 2" xfId="17258" xr:uid="{F6DDDF46-2154-41B2-9DB9-2E37BFF3A56E}"/>
    <cellStyle name="Note 2 3 4 2 2 4" xfId="17259" xr:uid="{A3697EFB-29A3-4F88-BFE2-66FE22F82485}"/>
    <cellStyle name="Note 2 3 4 2 3" xfId="17260" xr:uid="{4F7D6D36-593C-47E9-A214-EDC5E102FC21}"/>
    <cellStyle name="Note 2 3 4 2 3 2" xfId="17261" xr:uid="{0E44F0DC-373E-40AA-95BB-C20CDA5CB66A}"/>
    <cellStyle name="Note 2 3 4 2 3 2 2" xfId="17262" xr:uid="{05285036-D257-49EF-BAC2-E42D3EC217EA}"/>
    <cellStyle name="Note 2 3 4 2 3 3" xfId="17263" xr:uid="{E2396D7B-6FEC-45EE-8178-DDF086AC2491}"/>
    <cellStyle name="Note 2 3 4 2 4" xfId="17264" xr:uid="{71DB96F0-4459-4809-8D49-E4593C720C44}"/>
    <cellStyle name="Note 2 3 4 2 4 2" xfId="17265" xr:uid="{78735ECF-8395-4DC7-A4F6-747C531B2FB5}"/>
    <cellStyle name="Note 2 3 4 2 5" xfId="17266" xr:uid="{32EF2DBB-52B5-4EF5-A753-82BE0205BDD4}"/>
    <cellStyle name="Note 2 3 4 3" xfId="17267" xr:uid="{8EFC2B12-921F-40B2-AEC5-E19C54C8891A}"/>
    <cellStyle name="Note 2 3 4 3 2" xfId="17268" xr:uid="{8F024DD9-F8E5-4160-8B82-315D06B99027}"/>
    <cellStyle name="Note 2 3 4 3 2 2" xfId="17269" xr:uid="{721ED8E1-E87D-4D79-9F5E-661FCE00D741}"/>
    <cellStyle name="Note 2 3 4 3 2 2 2" xfId="17270" xr:uid="{1E2AC584-4019-4442-A127-664CBFCB7911}"/>
    <cellStyle name="Note 2 3 4 3 2 3" xfId="17271" xr:uid="{869E83BB-2FFD-4DA4-A264-273E2830389C}"/>
    <cellStyle name="Note 2 3 4 3 3" xfId="17272" xr:uid="{41D13A85-8E7F-4AD9-B98C-807D38630B77}"/>
    <cellStyle name="Note 2 3 4 3 3 2" xfId="17273" xr:uid="{F4BF8364-D6F0-4932-82F6-569051A3D2B3}"/>
    <cellStyle name="Note 2 3 4 3 4" xfId="17274" xr:uid="{843F1447-263D-46CF-BC15-11FC92ACD563}"/>
    <cellStyle name="Note 2 3 4 4" xfId="17275" xr:uid="{71F4EBBE-75F6-4C01-9F63-815CB720977B}"/>
    <cellStyle name="Note 2 3 4 4 2" xfId="17276" xr:uid="{3247BBF3-B30A-4D47-AEFB-AC40FE86B988}"/>
    <cellStyle name="Note 2 3 4 4 2 2" xfId="17277" xr:uid="{C7186474-FF5E-48B5-AE88-180642F99B05}"/>
    <cellStyle name="Note 2 3 4 4 3" xfId="17278" xr:uid="{94A4A960-939D-4D38-AD5E-FF0A32294A6B}"/>
    <cellStyle name="Note 2 3 4 5" xfId="17279" xr:uid="{FAF4A141-2CFE-4289-8A49-9DB4EFCEE0D8}"/>
    <cellStyle name="Note 2 3 4 5 2" xfId="17280" xr:uid="{EAB1CC9F-08E5-4169-9A28-95E3404DEFEE}"/>
    <cellStyle name="Note 2 3 4 6" xfId="17281" xr:uid="{CC17D1CB-A795-421E-9924-2DA2D7581A30}"/>
    <cellStyle name="Note 2 3 5" xfId="17282" xr:uid="{EF3087F5-A30A-43D2-B0F6-2F8A7062571F}"/>
    <cellStyle name="Note 2 3 5 2" xfId="17283" xr:uid="{247E7027-F031-44BE-85D9-FDA430C0D20C}"/>
    <cellStyle name="Note 2 3 5 2 2" xfId="17284" xr:uid="{9AB24FC0-9108-424D-AA82-BF233D44F24B}"/>
    <cellStyle name="Note 2 3 5 2 2 2" xfId="17285" xr:uid="{4619CF14-B0BD-42D8-994C-06FB6256DDBD}"/>
    <cellStyle name="Note 2 3 5 2 2 2 2" xfId="17286" xr:uid="{DD900BB4-0BAC-4AFE-BEBB-0E84D1F7B091}"/>
    <cellStyle name="Note 2 3 5 2 2 3" xfId="17287" xr:uid="{B42DA961-A4E8-4222-8E7A-89081FB2F21A}"/>
    <cellStyle name="Note 2 3 5 2 3" xfId="17288" xr:uid="{0D9D158C-2965-4E15-B36E-DD0FDBA4A1C2}"/>
    <cellStyle name="Note 2 3 5 2 3 2" xfId="17289" xr:uid="{F15F58AB-1779-4395-A948-07956348C98C}"/>
    <cellStyle name="Note 2 3 5 2 4" xfId="17290" xr:uid="{E1EE3129-9550-41A5-9D96-D963C7C7FB76}"/>
    <cellStyle name="Note 2 3 5 3" xfId="17291" xr:uid="{2DECC6E5-1607-454F-B3D2-123C598DD22B}"/>
    <cellStyle name="Note 2 3 5 3 2" xfId="17292" xr:uid="{B4B29EF5-6899-4C44-BF4F-57998EE48904}"/>
    <cellStyle name="Note 2 3 5 3 2 2" xfId="17293" xr:uid="{5E4C9EE5-5E51-41CB-A883-BFB3EF54EDE9}"/>
    <cellStyle name="Note 2 3 5 3 3" xfId="17294" xr:uid="{76406030-3EB6-4D74-B94E-BA69AD8F77E0}"/>
    <cellStyle name="Note 2 3 5 4" xfId="17295" xr:uid="{AAE8EF21-1025-4B1F-953A-3521153C19BF}"/>
    <cellStyle name="Note 2 3 5 4 2" xfId="17296" xr:uid="{1590A4D5-0665-4BC4-9C93-EAA2C283094A}"/>
    <cellStyle name="Note 2 3 5 5" xfId="17297" xr:uid="{CCAA3657-0E70-45E3-B44E-D74E048EEC15}"/>
    <cellStyle name="Note 2 3 6" xfId="17298" xr:uid="{523F80FE-F768-4D2D-A2DD-49155E268D47}"/>
    <cellStyle name="Note 2 3 6 2" xfId="17299" xr:uid="{C9B3DEB1-6260-43A3-B558-813F051C072C}"/>
    <cellStyle name="Note 2 3 6 2 2" xfId="17300" xr:uid="{FD5EB71D-D91A-4293-B354-D846635DE48F}"/>
    <cellStyle name="Note 2 3 6 2 2 2" xfId="17301" xr:uid="{D62BBAFA-7FFA-4FEB-8016-7A76B93C9498}"/>
    <cellStyle name="Note 2 3 6 2 3" xfId="17302" xr:uid="{836CBCDB-11F7-4177-9C7C-87A8A66E7E17}"/>
    <cellStyle name="Note 2 3 6 3" xfId="17303" xr:uid="{521446EB-386A-41EC-97C1-6C24FD07DD8A}"/>
    <cellStyle name="Note 2 3 6 3 2" xfId="17304" xr:uid="{CDBDEDE8-D197-4842-A2C5-8603C1B83C7D}"/>
    <cellStyle name="Note 2 3 6 4" xfId="17305" xr:uid="{D9987C4D-39A4-4A62-B461-D9483D411FB7}"/>
    <cellStyle name="Note 2 3 7" xfId="17306" xr:uid="{7F95CE07-1011-4CBB-8478-E8CF3AAD5BD6}"/>
    <cellStyle name="Note 2 3 7 2" xfId="17307" xr:uid="{4EAC1D15-18EA-4A59-A94F-7A8121FC5687}"/>
    <cellStyle name="Note 2 3 7 2 2" xfId="17308" xr:uid="{EE901DC3-8AC2-4A83-BD08-7659EE82EB93}"/>
    <cellStyle name="Note 2 3 7 3" xfId="17309" xr:uid="{A40CF8BC-C0AA-43E0-9418-72EDC9B23A65}"/>
    <cellStyle name="Note 2 3 8" xfId="17310" xr:uid="{79589C6B-5DFC-4FF7-B227-B0A2FA53C979}"/>
    <cellStyle name="Note 2 3 8 2" xfId="17311" xr:uid="{91AA9829-F448-448B-8E3F-1D678529FF25}"/>
    <cellStyle name="Note 2 3 9" xfId="17312" xr:uid="{45B9C02C-E4E1-4A67-AA26-58E8D2EA8A04}"/>
    <cellStyle name="Note 2 4" xfId="17313" xr:uid="{42413186-92FD-49A6-99B1-EAB7DFDCC466}"/>
    <cellStyle name="Note 2 4 2" xfId="17314" xr:uid="{CA7B7B0A-8FEB-4528-AF62-E25D119AD612}"/>
    <cellStyle name="Note 2 4 2 2" xfId="17315" xr:uid="{2970446F-8147-45A7-9488-40967CFFAF0B}"/>
    <cellStyle name="Note 2 4 2 2 2" xfId="17316" xr:uid="{1937B013-CDE1-48A8-AAD7-B503AA063AD4}"/>
    <cellStyle name="Note 2 4 2 2 2 2" xfId="17317" xr:uid="{F4DC4976-D593-433B-A87F-D99B24E8A22A}"/>
    <cellStyle name="Note 2 4 2 2 2 2 2" xfId="17318" xr:uid="{3AC4B4D5-330A-4DA4-BD26-8ABE415DADEF}"/>
    <cellStyle name="Note 2 4 2 2 2 2 2 2" xfId="17319" xr:uid="{07751F4F-F4B2-4333-A328-FD78BCD78489}"/>
    <cellStyle name="Note 2 4 2 2 2 2 2 2 2" xfId="17320" xr:uid="{A7E6C03C-9642-49D6-83EF-DD0363113F53}"/>
    <cellStyle name="Note 2 4 2 2 2 2 2 3" xfId="17321" xr:uid="{11E201B4-CAC7-464A-93D4-E84DEC67C6C5}"/>
    <cellStyle name="Note 2 4 2 2 2 2 3" xfId="17322" xr:uid="{1FF9B0DD-EA4D-4154-BA9D-0516DF06221C}"/>
    <cellStyle name="Note 2 4 2 2 2 2 3 2" xfId="17323" xr:uid="{16FEE976-9B69-4D4F-8911-6F42B9A074E7}"/>
    <cellStyle name="Note 2 4 2 2 2 2 4" xfId="17324" xr:uid="{EAFF9B20-BDA6-44AD-8135-CEFEE038BE2A}"/>
    <cellStyle name="Note 2 4 2 2 2 3" xfId="17325" xr:uid="{7D354EB8-5692-43A2-BFC9-C0C32F7879E1}"/>
    <cellStyle name="Note 2 4 2 2 2 3 2" xfId="17326" xr:uid="{F0F2CC41-B0D7-4E93-B38C-AD1308B0F318}"/>
    <cellStyle name="Note 2 4 2 2 2 3 2 2" xfId="17327" xr:uid="{1243698E-0F6E-4DBD-99BC-63DEF143FF6A}"/>
    <cellStyle name="Note 2 4 2 2 2 3 3" xfId="17328" xr:uid="{AEF45A11-B25D-43BE-842E-BAAAD70EBC82}"/>
    <cellStyle name="Note 2 4 2 2 2 4" xfId="17329" xr:uid="{272ACCB3-F35B-41AA-B183-7304742F0CD6}"/>
    <cellStyle name="Note 2 4 2 2 2 4 2" xfId="17330" xr:uid="{6AC9A2AB-4576-441A-8639-0862DD524FB5}"/>
    <cellStyle name="Note 2 4 2 2 2 5" xfId="17331" xr:uid="{FDC7942A-BF59-4D1A-B59A-083E16822B94}"/>
    <cellStyle name="Note 2 4 2 2 3" xfId="17332" xr:uid="{5B433C9B-F49E-44FD-8B57-A83AD4E361A2}"/>
    <cellStyle name="Note 2 4 2 2 3 2" xfId="17333" xr:uid="{45EF6C36-CE74-4AE9-8B26-783B9B97FBCF}"/>
    <cellStyle name="Note 2 4 2 2 3 2 2" xfId="17334" xr:uid="{0F52A621-62B9-483A-B7BC-FDF09817A77E}"/>
    <cellStyle name="Note 2 4 2 2 3 2 2 2" xfId="17335" xr:uid="{6DE4C658-74FF-4E13-AB11-2CB1D65DC26B}"/>
    <cellStyle name="Note 2 4 2 2 3 2 3" xfId="17336" xr:uid="{ADA4576F-E417-41CB-A900-5E23E351F25C}"/>
    <cellStyle name="Note 2 4 2 2 3 3" xfId="17337" xr:uid="{89BD9483-D5F9-4D0D-A295-654BBC49EA29}"/>
    <cellStyle name="Note 2 4 2 2 3 3 2" xfId="17338" xr:uid="{923B4C0E-BA04-4E93-AC6D-4F867E44436D}"/>
    <cellStyle name="Note 2 4 2 2 3 4" xfId="17339" xr:uid="{F5D0F395-7066-4615-8A2E-442B654E2B2B}"/>
    <cellStyle name="Note 2 4 2 2 4" xfId="17340" xr:uid="{B3D70C35-BD68-45AB-9AAA-D27C47A088D8}"/>
    <cellStyle name="Note 2 4 2 2 4 2" xfId="17341" xr:uid="{D866D4DA-018C-4DD5-A042-7DF154804226}"/>
    <cellStyle name="Note 2 4 2 2 4 2 2" xfId="17342" xr:uid="{0AB6EA48-FDC2-4FF6-A385-32C585D23369}"/>
    <cellStyle name="Note 2 4 2 2 4 3" xfId="17343" xr:uid="{C53CE60D-4251-43AE-9E5A-9A89299FE652}"/>
    <cellStyle name="Note 2 4 2 2 5" xfId="17344" xr:uid="{A00A3862-8058-4183-8403-34EB58FD7FDC}"/>
    <cellStyle name="Note 2 4 2 2 5 2" xfId="17345" xr:uid="{FF1D454F-7975-4BF3-99F0-AC4A783E8DB0}"/>
    <cellStyle name="Note 2 4 2 2 6" xfId="17346" xr:uid="{6DDF4B9D-3599-46EF-B017-FEB46F54F4E1}"/>
    <cellStyle name="Note 2 4 2 3" xfId="17347" xr:uid="{97893875-7590-408F-897D-4E36D8FD6AB5}"/>
    <cellStyle name="Note 2 4 2 3 2" xfId="17348" xr:uid="{E35FDC5E-4838-4899-BA3F-F8AA948F227C}"/>
    <cellStyle name="Note 2 4 2 3 2 2" xfId="17349" xr:uid="{2BFF77D8-D6D2-460A-BF77-F29008DA6B93}"/>
    <cellStyle name="Note 2 4 2 3 2 2 2" xfId="17350" xr:uid="{24D2287A-53F2-4ED4-ABFE-220609BC4622}"/>
    <cellStyle name="Note 2 4 2 3 2 2 2 2" xfId="17351" xr:uid="{1DA9091A-703B-428A-9049-70FA64934F08}"/>
    <cellStyle name="Note 2 4 2 3 2 2 3" xfId="17352" xr:uid="{98B66E67-90D0-455A-AC7E-477DA6776991}"/>
    <cellStyle name="Note 2 4 2 3 2 3" xfId="17353" xr:uid="{25C5AE87-CB50-44B8-A4D9-C8ED9F207A60}"/>
    <cellStyle name="Note 2 4 2 3 2 3 2" xfId="17354" xr:uid="{D5433561-A665-472D-AB15-67DD384A737C}"/>
    <cellStyle name="Note 2 4 2 3 2 4" xfId="17355" xr:uid="{00713B56-3006-4CA0-B841-5A5AC08984CF}"/>
    <cellStyle name="Note 2 4 2 3 3" xfId="17356" xr:uid="{504C057B-C4E5-4E7C-84BF-F9A2B39678EC}"/>
    <cellStyle name="Note 2 4 2 3 3 2" xfId="17357" xr:uid="{A0227CB0-C431-4126-A636-728543DE2995}"/>
    <cellStyle name="Note 2 4 2 3 3 2 2" xfId="17358" xr:uid="{E494B4A9-7D70-4A0F-A6CE-85F651222684}"/>
    <cellStyle name="Note 2 4 2 3 3 3" xfId="17359" xr:uid="{2E344020-F443-41A9-B55A-8E9541842884}"/>
    <cellStyle name="Note 2 4 2 3 4" xfId="17360" xr:uid="{82C83F7D-718C-4937-98CC-C0D18A8244F9}"/>
    <cellStyle name="Note 2 4 2 3 4 2" xfId="17361" xr:uid="{6B41E0D4-8AE4-493C-9E9C-66825070814D}"/>
    <cellStyle name="Note 2 4 2 3 5" xfId="17362" xr:uid="{7B8AB755-018E-41F9-8033-B6D6EAEF1737}"/>
    <cellStyle name="Note 2 4 2 4" xfId="17363" xr:uid="{EA13E740-0CC9-4EC1-99B7-F5178E5319FB}"/>
    <cellStyle name="Note 2 4 2 4 2" xfId="17364" xr:uid="{61B5A209-5A4F-4AA3-A977-D3BD00C6EAC4}"/>
    <cellStyle name="Note 2 4 2 4 2 2" xfId="17365" xr:uid="{9BB5E009-D37F-4717-B489-EAA41E99C4E2}"/>
    <cellStyle name="Note 2 4 2 4 2 2 2" xfId="17366" xr:uid="{694A64B3-75B3-4BD2-932D-660E34443362}"/>
    <cellStyle name="Note 2 4 2 4 2 3" xfId="17367" xr:uid="{6213430A-69C0-4A42-8350-5FE68BFF72CE}"/>
    <cellStyle name="Note 2 4 2 4 3" xfId="17368" xr:uid="{4674ADF0-F2C1-41A1-8A07-2CA7B81074A6}"/>
    <cellStyle name="Note 2 4 2 4 3 2" xfId="17369" xr:uid="{2335A1C4-9E1F-4E82-A394-9C8CFD96B42C}"/>
    <cellStyle name="Note 2 4 2 4 4" xfId="17370" xr:uid="{5F76FCE8-2D06-4B87-B633-5D415DD6BF62}"/>
    <cellStyle name="Note 2 4 2 5" xfId="17371" xr:uid="{6CB437E2-182D-4FEE-A34E-863D189597F0}"/>
    <cellStyle name="Note 2 4 2 5 2" xfId="17372" xr:uid="{0B38C8F4-89BB-4602-977C-025177F6E6B6}"/>
    <cellStyle name="Note 2 4 2 5 2 2" xfId="17373" xr:uid="{FB0E5265-2888-4FE4-B6DE-F108FC724B05}"/>
    <cellStyle name="Note 2 4 2 5 3" xfId="17374" xr:uid="{BE9D0A2C-C7C1-4506-9716-4C240DE5E963}"/>
    <cellStyle name="Note 2 4 2 6" xfId="17375" xr:uid="{D043175F-5A9E-45B9-880E-5EBA9AEBCA2B}"/>
    <cellStyle name="Note 2 4 2 6 2" xfId="17376" xr:uid="{7EF7377E-C617-485C-98FA-5C36F9082321}"/>
    <cellStyle name="Note 2 4 2 7" xfId="17377" xr:uid="{575AD27B-0B50-4950-904F-949448DD2002}"/>
    <cellStyle name="Note 2 4 3" xfId="17378" xr:uid="{683890A8-F3BC-469F-933B-E222B27E9922}"/>
    <cellStyle name="Note 2 4 3 2" xfId="17379" xr:uid="{E6FC77F0-1D26-4A03-A03B-9EDEDC52374D}"/>
    <cellStyle name="Note 2 4 3 2 2" xfId="17380" xr:uid="{010A48F0-19A0-4F23-9D8B-DEC123806D9C}"/>
    <cellStyle name="Note 2 4 3 2 2 2" xfId="17381" xr:uid="{189B92F7-56B8-4FA5-921D-43F35CC639A3}"/>
    <cellStyle name="Note 2 4 3 2 2 2 2" xfId="17382" xr:uid="{24C1CD03-B6C8-4896-B22B-A53603575751}"/>
    <cellStyle name="Note 2 4 3 2 2 2 2 2" xfId="17383" xr:uid="{B42EABB8-D6FB-479C-BFA6-967C0DA0B439}"/>
    <cellStyle name="Note 2 4 3 2 2 2 3" xfId="17384" xr:uid="{05FF03B0-CAA6-487C-92BD-901AFB34375F}"/>
    <cellStyle name="Note 2 4 3 2 2 3" xfId="17385" xr:uid="{0E1A4FB4-725C-4261-99EF-36C924AEADDE}"/>
    <cellStyle name="Note 2 4 3 2 2 3 2" xfId="17386" xr:uid="{B99E6051-5330-48F0-BCC6-9A2C11C0EF00}"/>
    <cellStyle name="Note 2 4 3 2 2 4" xfId="17387" xr:uid="{DFD6F804-39D9-4769-875D-BA75978A8359}"/>
    <cellStyle name="Note 2 4 3 2 3" xfId="17388" xr:uid="{AFE625CF-29F7-4FF5-A417-741CA9A1D2E4}"/>
    <cellStyle name="Note 2 4 3 2 3 2" xfId="17389" xr:uid="{ADD284BC-8F7C-4B97-91BF-67194F4E7CC8}"/>
    <cellStyle name="Note 2 4 3 2 3 2 2" xfId="17390" xr:uid="{64C862DB-36B1-4FEB-B644-6BF462686045}"/>
    <cellStyle name="Note 2 4 3 2 3 3" xfId="17391" xr:uid="{701039C7-A3C8-41D6-ABC7-85524738E7F7}"/>
    <cellStyle name="Note 2 4 3 2 4" xfId="17392" xr:uid="{6A46147F-E86C-4A23-8DEC-DF47AD226E8D}"/>
    <cellStyle name="Note 2 4 3 2 4 2" xfId="17393" xr:uid="{8ACB7DA0-FBDD-4974-ACE6-B8EDFAED16CB}"/>
    <cellStyle name="Note 2 4 3 2 5" xfId="17394" xr:uid="{E941846C-BFDD-42B0-BB96-E984561F5C69}"/>
    <cellStyle name="Note 2 4 3 3" xfId="17395" xr:uid="{3C9E226A-25EE-43CE-A3C5-A1CB706C60CC}"/>
    <cellStyle name="Note 2 4 3 3 2" xfId="17396" xr:uid="{3697BDC6-CF5B-425E-B41B-BCE37977680E}"/>
    <cellStyle name="Note 2 4 3 3 2 2" xfId="17397" xr:uid="{BBA4D5E2-679E-4A1E-9B76-D316DA1662D2}"/>
    <cellStyle name="Note 2 4 3 3 2 2 2" xfId="17398" xr:uid="{4B3272B3-70CD-4997-A99C-40B8FB5137BE}"/>
    <cellStyle name="Note 2 4 3 3 2 3" xfId="17399" xr:uid="{D0C6CFBC-9045-4ADC-B520-E0D3B209DB91}"/>
    <cellStyle name="Note 2 4 3 3 3" xfId="17400" xr:uid="{06527B96-533A-4764-A51A-5A3B46FC6DD8}"/>
    <cellStyle name="Note 2 4 3 3 3 2" xfId="17401" xr:uid="{BC0567CA-480B-4604-B8D2-E2B007BFBED9}"/>
    <cellStyle name="Note 2 4 3 3 4" xfId="17402" xr:uid="{D3BA96F9-517A-4EE4-AB82-A42234027F07}"/>
    <cellStyle name="Note 2 4 3 4" xfId="17403" xr:uid="{368326D6-0E06-4270-9D7C-5325C51323A6}"/>
    <cellStyle name="Note 2 4 3 4 2" xfId="17404" xr:uid="{84AF4B8B-02D7-4A44-BA84-02BC848709B8}"/>
    <cellStyle name="Note 2 4 3 4 2 2" xfId="17405" xr:uid="{E1CD4C4B-1CF1-4394-A3B6-F4987C59F746}"/>
    <cellStyle name="Note 2 4 3 4 3" xfId="17406" xr:uid="{7185A9FF-FDD8-48CA-ADAA-A3EB049BCA76}"/>
    <cellStyle name="Note 2 4 3 5" xfId="17407" xr:uid="{8006E23E-6F1A-4E9E-88B4-9CA39513B42B}"/>
    <cellStyle name="Note 2 4 3 5 2" xfId="17408" xr:uid="{013DFF6E-204B-47F9-BA27-3B0C01ABFCD1}"/>
    <cellStyle name="Note 2 4 3 6" xfId="17409" xr:uid="{14FB72E8-9DA1-47CA-8C0C-3515EB2ADD9A}"/>
    <cellStyle name="Note 2 4 4" xfId="17410" xr:uid="{58BD22F5-2618-4C98-84D4-FB460921A378}"/>
    <cellStyle name="Note 2 4 4 2" xfId="17411" xr:uid="{93ACF948-71A0-4D69-82A1-908C31BA4FF0}"/>
    <cellStyle name="Note 2 4 4 2 2" xfId="17412" xr:uid="{8FA261D1-CCAA-45E1-941E-96AC00D62374}"/>
    <cellStyle name="Note 2 4 4 2 2 2" xfId="17413" xr:uid="{85871C0D-5176-4771-9B3C-24530983F7BB}"/>
    <cellStyle name="Note 2 4 4 2 2 2 2" xfId="17414" xr:uid="{59304982-070D-4AB0-BF5D-1DDEC41C0EE1}"/>
    <cellStyle name="Note 2 4 4 2 2 3" xfId="17415" xr:uid="{DCFAFC01-FCF4-44A0-847A-19EE27CAD7D2}"/>
    <cellStyle name="Note 2 4 4 2 3" xfId="17416" xr:uid="{60502B4C-1EE4-4E81-BE65-C58DCA20E9E0}"/>
    <cellStyle name="Note 2 4 4 2 3 2" xfId="17417" xr:uid="{DBD45514-0790-4972-86C3-EA5D53991B35}"/>
    <cellStyle name="Note 2 4 4 2 4" xfId="17418" xr:uid="{31ABD6A4-A79C-4A74-8BC6-439A9DD6D9B3}"/>
    <cellStyle name="Note 2 4 4 3" xfId="17419" xr:uid="{5533A36D-DE53-4C6B-8820-13DB07252C7D}"/>
    <cellStyle name="Note 2 4 4 3 2" xfId="17420" xr:uid="{754BB5FA-E095-4125-A6BA-0F3690A392A8}"/>
    <cellStyle name="Note 2 4 4 3 2 2" xfId="17421" xr:uid="{69ABEDEE-9058-4F79-BBBF-E2CF674BB939}"/>
    <cellStyle name="Note 2 4 4 3 3" xfId="17422" xr:uid="{E3BAAFE0-175D-4C11-9586-F56687B6522F}"/>
    <cellStyle name="Note 2 4 4 4" xfId="17423" xr:uid="{B1E5A71C-D3B8-497A-A7B1-2E1933427D6E}"/>
    <cellStyle name="Note 2 4 4 4 2" xfId="17424" xr:uid="{FFC72DE5-7386-4CFB-B2D3-61C65717C207}"/>
    <cellStyle name="Note 2 4 4 5" xfId="17425" xr:uid="{0ED33DA4-9C66-45B7-B972-5B302278E219}"/>
    <cellStyle name="Note 2 4 5" xfId="17426" xr:uid="{038C4E2A-CEF0-43BA-8A74-CA427E18186A}"/>
    <cellStyle name="Note 2 4 5 2" xfId="17427" xr:uid="{047350B8-632C-4753-9183-76B4A94C9E33}"/>
    <cellStyle name="Note 2 4 5 2 2" xfId="17428" xr:uid="{BFC18867-F4C5-4AFA-AD52-F08622C41F68}"/>
    <cellStyle name="Note 2 4 5 2 2 2" xfId="17429" xr:uid="{6C66CC26-D4D7-4469-8FB8-AB0691008207}"/>
    <cellStyle name="Note 2 4 5 2 3" xfId="17430" xr:uid="{738C3EB3-0367-414E-B8D6-C26DC91BDF43}"/>
    <cellStyle name="Note 2 4 5 3" xfId="17431" xr:uid="{E1E038F3-5D48-4787-A60E-704793628C7B}"/>
    <cellStyle name="Note 2 4 5 3 2" xfId="17432" xr:uid="{430D9A13-F7EA-4B0C-B0F9-528A8A22423F}"/>
    <cellStyle name="Note 2 4 5 4" xfId="17433" xr:uid="{722BD678-F705-4112-8C76-7CD8B10CFD86}"/>
    <cellStyle name="Note 2 4 6" xfId="17434" xr:uid="{A8EC1C87-FF81-4709-95F8-D7ABE59A1871}"/>
    <cellStyle name="Note 2 4 6 2" xfId="17435" xr:uid="{6666D8D0-83C4-490F-8762-620297E9CC6B}"/>
    <cellStyle name="Note 2 4 6 2 2" xfId="17436" xr:uid="{05B12AAC-7F02-4BB6-BDC0-3B5090CE8A49}"/>
    <cellStyle name="Note 2 4 6 3" xfId="17437" xr:uid="{4AD9AE9A-99B1-403F-A5EC-BBCBA83FA6F2}"/>
    <cellStyle name="Note 2 4 7" xfId="17438" xr:uid="{C1DEEEF6-B7B2-484E-A474-47FDBA0E66D0}"/>
    <cellStyle name="Note 2 4 7 2" xfId="17439" xr:uid="{0135D6E2-CF18-43BA-9990-ACFBA3E4BCAD}"/>
    <cellStyle name="Note 2 4 8" xfId="17440" xr:uid="{27E08589-CD40-4411-96C3-1C2A24325F1A}"/>
    <cellStyle name="Note 2 5" xfId="17441" xr:uid="{CBF8C0B6-F85D-47AF-B0E8-E6F4CB559EAB}"/>
    <cellStyle name="Note 2 5 2" xfId="17442" xr:uid="{AA2CE12F-1AB7-4B3C-99EA-862B0B3C4F78}"/>
    <cellStyle name="Note 2 5 2 2" xfId="17443" xr:uid="{868D5B30-ACBA-455B-91BB-43E0630BF1BA}"/>
    <cellStyle name="Note 2 5 2 2 2" xfId="17444" xr:uid="{E77DF5C3-72AA-4797-B1A0-4746B00A44C2}"/>
    <cellStyle name="Note 2 5 2 2 2 2" xfId="17445" xr:uid="{F0B6912C-1F5C-4C6F-8716-6241A9AF75CC}"/>
    <cellStyle name="Note 2 5 2 2 2 2 2" xfId="17446" xr:uid="{14E6129C-B81E-49C3-BD83-EEBB9FB1320B}"/>
    <cellStyle name="Note 2 5 2 2 2 2 2 2" xfId="17447" xr:uid="{CFFFBAD4-9896-4184-AF65-72418295CA59}"/>
    <cellStyle name="Note 2 5 2 2 2 2 3" xfId="17448" xr:uid="{89244F22-2625-4DDC-81D5-2D77DEA3147D}"/>
    <cellStyle name="Note 2 5 2 2 2 3" xfId="17449" xr:uid="{0BE419D7-167F-4ED4-99B8-8C814F814563}"/>
    <cellStyle name="Note 2 5 2 2 2 3 2" xfId="17450" xr:uid="{542512B7-AEED-447E-8346-C5F1ADA7DC1A}"/>
    <cellStyle name="Note 2 5 2 2 2 4" xfId="17451" xr:uid="{E9A1D37E-C8EF-4BE7-A13C-C35D39584BCA}"/>
    <cellStyle name="Note 2 5 2 2 3" xfId="17452" xr:uid="{B812CFC6-DF38-4523-87C0-2574916547C7}"/>
    <cellStyle name="Note 2 5 2 2 3 2" xfId="17453" xr:uid="{5FB0BB7B-0BC4-4F21-8D84-CFF18F56D743}"/>
    <cellStyle name="Note 2 5 2 2 3 2 2" xfId="17454" xr:uid="{6380EFC6-9455-4A6C-B041-8B5E1D42AC1B}"/>
    <cellStyle name="Note 2 5 2 2 3 3" xfId="17455" xr:uid="{4FA84B14-23B2-4800-8425-0AB02BFCBBB2}"/>
    <cellStyle name="Note 2 5 2 2 4" xfId="17456" xr:uid="{09262781-4338-4F48-9E8B-65C403E51B23}"/>
    <cellStyle name="Note 2 5 2 2 4 2" xfId="17457" xr:uid="{224938D6-02B3-434F-95E8-6911E8583F55}"/>
    <cellStyle name="Note 2 5 2 2 5" xfId="17458" xr:uid="{E2DA3ACC-5A74-4D42-BB16-93CF138ADB81}"/>
    <cellStyle name="Note 2 5 2 3" xfId="17459" xr:uid="{3FFD2A89-B1DC-4575-A5D3-C332E9039A39}"/>
    <cellStyle name="Note 2 5 2 3 2" xfId="17460" xr:uid="{4806B9C5-43BC-4F33-95DA-A2891E8CA465}"/>
    <cellStyle name="Note 2 5 2 3 2 2" xfId="17461" xr:uid="{CA5DED00-3FB6-490A-82A1-DB4C5B9E95E5}"/>
    <cellStyle name="Note 2 5 2 3 2 2 2" xfId="17462" xr:uid="{FE120118-39B3-4586-A707-DE27CA882B84}"/>
    <cellStyle name="Note 2 5 2 3 2 3" xfId="17463" xr:uid="{935920E9-5802-42CB-865E-7CF45C5ADF6E}"/>
    <cellStyle name="Note 2 5 2 3 3" xfId="17464" xr:uid="{EB2EE34F-AEDF-4E8D-81E4-D59176F53817}"/>
    <cellStyle name="Note 2 5 2 3 3 2" xfId="17465" xr:uid="{2D6A0A73-C5FC-47A9-AA96-C0A2C685C84D}"/>
    <cellStyle name="Note 2 5 2 3 4" xfId="17466" xr:uid="{E5D7E639-0135-4895-BF93-5C808B922144}"/>
    <cellStyle name="Note 2 5 2 4" xfId="17467" xr:uid="{543C352E-2B26-43AE-AF11-2F5E21A8D706}"/>
    <cellStyle name="Note 2 5 2 4 2" xfId="17468" xr:uid="{C65FD2B0-5966-481A-AC65-2927180BAACA}"/>
    <cellStyle name="Note 2 5 2 4 2 2" xfId="17469" xr:uid="{402D36A9-A4E1-4283-B7C8-509AD5622457}"/>
    <cellStyle name="Note 2 5 2 4 3" xfId="17470" xr:uid="{73BC86F4-87D2-4951-854B-D64CDCE8C1BE}"/>
    <cellStyle name="Note 2 5 2 5" xfId="17471" xr:uid="{A1FD4947-BF41-48D1-8CDE-7F4DE46AC3A6}"/>
    <cellStyle name="Note 2 5 2 5 2" xfId="17472" xr:uid="{AA1A7FB8-5D38-4B21-B970-CCC9E422AD0C}"/>
    <cellStyle name="Note 2 5 2 6" xfId="17473" xr:uid="{F4554A2D-270E-4068-A9CC-22A28240E73F}"/>
    <cellStyle name="Note 2 5 3" xfId="17474" xr:uid="{7A2C633E-28A6-4959-AC86-E08DA5CBDA02}"/>
    <cellStyle name="Note 2 5 3 2" xfId="17475" xr:uid="{AB79B113-E710-4121-B3A5-08C5327032B2}"/>
    <cellStyle name="Note 2 5 3 2 2" xfId="17476" xr:uid="{B9F78CA2-8954-46B0-B608-0CE3553A48C4}"/>
    <cellStyle name="Note 2 5 3 2 2 2" xfId="17477" xr:uid="{EE7328A7-8300-426E-AC2A-89CFA24338F5}"/>
    <cellStyle name="Note 2 5 3 2 2 2 2" xfId="17478" xr:uid="{CE383352-6BEC-4CF2-8300-DA5758BAD263}"/>
    <cellStyle name="Note 2 5 3 2 2 3" xfId="17479" xr:uid="{BDC34E6D-0F2C-4CBE-BA67-BD54BD5EA3E6}"/>
    <cellStyle name="Note 2 5 3 2 3" xfId="17480" xr:uid="{0AC49C72-563D-4E56-95FA-26BB4BAAB938}"/>
    <cellStyle name="Note 2 5 3 2 3 2" xfId="17481" xr:uid="{2E61E2A8-8040-426B-B3F7-9C8F1B26F4FC}"/>
    <cellStyle name="Note 2 5 3 2 4" xfId="17482" xr:uid="{75B4C192-8CF8-4D50-8D5B-599743D21479}"/>
    <cellStyle name="Note 2 5 3 3" xfId="17483" xr:uid="{D1D13B21-8E35-4908-A012-D3B554FC1293}"/>
    <cellStyle name="Note 2 5 3 3 2" xfId="17484" xr:uid="{E3250E61-98FB-4B24-84AE-589E96D268A5}"/>
    <cellStyle name="Note 2 5 3 3 2 2" xfId="17485" xr:uid="{730286E9-FF5F-42F7-A0A5-6A2BCC882501}"/>
    <cellStyle name="Note 2 5 3 3 3" xfId="17486" xr:uid="{5B521674-8912-4AD8-A6E4-7D0F1EF73909}"/>
    <cellStyle name="Note 2 5 3 4" xfId="17487" xr:uid="{5BE76540-8023-4F88-88FC-BF9E765A7146}"/>
    <cellStyle name="Note 2 5 3 4 2" xfId="17488" xr:uid="{9128F784-77C9-4C8D-A46D-02EAB04E3B9E}"/>
    <cellStyle name="Note 2 5 3 5" xfId="17489" xr:uid="{581E37AD-5B01-49EE-8ACF-2B889E53E759}"/>
    <cellStyle name="Note 2 5 4" xfId="17490" xr:uid="{CD7ADE2A-EDC4-4C4B-AEF4-927B0EE35AA4}"/>
    <cellStyle name="Note 2 5 4 2" xfId="17491" xr:uid="{CA83BD63-E58A-416C-B6B1-1B182740B3CA}"/>
    <cellStyle name="Note 2 5 4 2 2" xfId="17492" xr:uid="{292265E5-D118-4CD3-BB1D-C98D815A3173}"/>
    <cellStyle name="Note 2 5 4 2 2 2" xfId="17493" xr:uid="{0092FD68-C345-4EAC-A4A9-025CC22B4232}"/>
    <cellStyle name="Note 2 5 4 2 3" xfId="17494" xr:uid="{1F702C40-2B8A-4950-9EF8-95CFEBBC7E7A}"/>
    <cellStyle name="Note 2 5 4 3" xfId="17495" xr:uid="{70706C4E-9580-481F-915D-0AE0B835F70E}"/>
    <cellStyle name="Note 2 5 4 3 2" xfId="17496" xr:uid="{0DEB05DA-54C2-44E7-873D-7DBD93BC9606}"/>
    <cellStyle name="Note 2 5 4 4" xfId="17497" xr:uid="{E3BFCC0C-6DE7-4A73-A06B-77AEC9F29E06}"/>
    <cellStyle name="Note 2 5 5" xfId="17498" xr:uid="{3E5F15A5-0CD9-4B23-9D80-865874D6F56E}"/>
    <cellStyle name="Note 2 5 5 2" xfId="17499" xr:uid="{74F577C3-6773-4397-9E2D-748E973F983F}"/>
    <cellStyle name="Note 2 5 5 2 2" xfId="17500" xr:uid="{50450112-3620-48F3-B0A5-A995408904EC}"/>
    <cellStyle name="Note 2 5 5 3" xfId="17501" xr:uid="{9553D6E9-76EA-4D17-9FF3-E80FFB46DCA6}"/>
    <cellStyle name="Note 2 5 6" xfId="17502" xr:uid="{E74749CE-76B3-4BF1-8E15-DFD95594F64A}"/>
    <cellStyle name="Note 2 5 6 2" xfId="17503" xr:uid="{4709E625-9513-496E-9428-88EE49FFE01A}"/>
    <cellStyle name="Note 2 5 7" xfId="17504" xr:uid="{E3483F33-D476-4E04-954B-D3B0543D5FEE}"/>
    <cellStyle name="Note 2 6" xfId="17505" xr:uid="{CA40E427-C630-4AF1-948B-5A88B7C8E792}"/>
    <cellStyle name="Note 2 6 2" xfId="17506" xr:uid="{6B9ECD89-FB18-4BE1-9CCB-6776DE7FD04A}"/>
    <cellStyle name="Note 2 6 2 2" xfId="17507" xr:uid="{97F745F6-ABA8-464B-86A3-32639040F86A}"/>
    <cellStyle name="Note 2 6 2 2 2" xfId="17508" xr:uid="{9D61612B-3139-4293-961B-2AA835DD6798}"/>
    <cellStyle name="Note 2 6 2 2 2 2" xfId="17509" xr:uid="{FAD3B1FB-6CAA-463F-9F6B-43BA5956A920}"/>
    <cellStyle name="Note 2 6 2 2 2 2 2" xfId="17510" xr:uid="{48863946-15E4-425E-B27F-A0CFCB910C63}"/>
    <cellStyle name="Note 2 6 2 2 2 3" xfId="17511" xr:uid="{0E71634C-84DC-4509-84A0-3D1E00B2CC10}"/>
    <cellStyle name="Note 2 6 2 2 3" xfId="17512" xr:uid="{4E561BD9-E9B1-4EB7-ADF7-6ACCC83CCAAC}"/>
    <cellStyle name="Note 2 6 2 2 3 2" xfId="17513" xr:uid="{E3A7FB7D-595D-4FAD-9B95-2C8B24C73D43}"/>
    <cellStyle name="Note 2 6 2 2 4" xfId="17514" xr:uid="{D20539BF-8536-4327-B4CE-A37583FD4A6B}"/>
    <cellStyle name="Note 2 6 2 3" xfId="17515" xr:uid="{BE3D297A-CA65-49B9-A768-0EF2D10DC4D3}"/>
    <cellStyle name="Note 2 6 2 3 2" xfId="17516" xr:uid="{57D5CF8D-219B-42DE-86B7-6EB9D8170CA7}"/>
    <cellStyle name="Note 2 6 2 3 2 2" xfId="17517" xr:uid="{F9DBBFAB-4041-41DE-A5B0-8D9B425F2AC8}"/>
    <cellStyle name="Note 2 6 2 3 3" xfId="17518" xr:uid="{CC41D993-88F8-4B17-9265-F9C108D0D0BC}"/>
    <cellStyle name="Note 2 6 2 4" xfId="17519" xr:uid="{74C6B595-95B2-4B9B-9565-66AF122F7BEB}"/>
    <cellStyle name="Note 2 6 2 4 2" xfId="17520" xr:uid="{E26D7ADA-AC3D-4746-90ED-2631276F9329}"/>
    <cellStyle name="Note 2 6 2 5" xfId="17521" xr:uid="{359F4081-8019-4961-A8E9-7AEF055593F8}"/>
    <cellStyle name="Note 2 6 3" xfId="17522" xr:uid="{9C6A86EE-0FF3-45D8-A924-83F8C2624367}"/>
    <cellStyle name="Note 2 6 3 2" xfId="17523" xr:uid="{BAAFAC7F-87FD-4639-972C-35595E260BFA}"/>
    <cellStyle name="Note 2 6 3 2 2" xfId="17524" xr:uid="{B201DA6B-533E-4FA5-B996-B6AE00720BCA}"/>
    <cellStyle name="Note 2 6 3 2 2 2" xfId="17525" xr:uid="{A6301D89-4C48-429B-B9B6-2F63366AFD01}"/>
    <cellStyle name="Note 2 6 3 2 3" xfId="17526" xr:uid="{29F6836A-F232-46F2-92AD-23340C05A920}"/>
    <cellStyle name="Note 2 6 3 3" xfId="17527" xr:uid="{24B7260F-AFAA-4C92-92E7-09D1FC05ED54}"/>
    <cellStyle name="Note 2 6 3 3 2" xfId="17528" xr:uid="{520408AE-54F3-43CB-988D-9189260C7194}"/>
    <cellStyle name="Note 2 6 3 4" xfId="17529" xr:uid="{3D401239-A9D5-4F69-A4C6-224806BD7D50}"/>
    <cellStyle name="Note 2 6 4" xfId="17530" xr:uid="{5635C821-806F-4642-91ED-7EA4A9994BD4}"/>
    <cellStyle name="Note 2 6 4 2" xfId="17531" xr:uid="{94AA8954-A875-47FD-A202-C4082163328D}"/>
    <cellStyle name="Note 2 6 4 2 2" xfId="17532" xr:uid="{1C9472A2-B070-4875-9780-2E1B4AA734D3}"/>
    <cellStyle name="Note 2 6 4 3" xfId="17533" xr:uid="{605C2A3D-3C99-4766-8070-E78B965B87C5}"/>
    <cellStyle name="Note 2 6 5" xfId="17534" xr:uid="{1729B658-2B9F-4F4D-BC9B-FBE9AD025C4E}"/>
    <cellStyle name="Note 2 6 5 2" xfId="17535" xr:uid="{221A4D75-ADE9-410E-B528-192CF751B324}"/>
    <cellStyle name="Note 2 6 6" xfId="17536" xr:uid="{728CC7C7-885B-479E-A33B-9C056BA0657F}"/>
    <cellStyle name="Note 2 7" xfId="17537" xr:uid="{17EFE2C5-069A-49A5-A1C7-2EB0A9475431}"/>
    <cellStyle name="Note 2 7 2" xfId="17538" xr:uid="{556E7723-09B3-4ED0-B39E-3BAC2088467C}"/>
    <cellStyle name="Note 2 7 2 2" xfId="17539" xr:uid="{392FBCC6-BAB9-4A06-B521-0C92DFFAF53E}"/>
    <cellStyle name="Note 2 7 2 2 2" xfId="17540" xr:uid="{2BE09E68-5209-4D60-A8D4-3A73D654D4C3}"/>
    <cellStyle name="Note 2 7 2 2 2 2" xfId="17541" xr:uid="{CDE791BA-382E-4575-8297-44809F356D5A}"/>
    <cellStyle name="Note 2 7 2 2 3" xfId="17542" xr:uid="{9CF7C42B-AED8-4B38-9947-DD8E5AA15E7D}"/>
    <cellStyle name="Note 2 7 2 3" xfId="17543" xr:uid="{8F271B9C-FA43-4D0E-A424-E70FBCD59EAC}"/>
    <cellStyle name="Note 2 7 2 3 2" xfId="17544" xr:uid="{FD7B98F0-F20C-4D55-B522-003C3AC17DA1}"/>
    <cellStyle name="Note 2 7 2 4" xfId="17545" xr:uid="{5D61959C-59CC-4E83-AA6C-FBE12E4F0017}"/>
    <cellStyle name="Note 2 7 3" xfId="17546" xr:uid="{8350ADE6-C86A-438D-B50A-5289CC2B8AED}"/>
    <cellStyle name="Note 2 7 3 2" xfId="17547" xr:uid="{A45A9606-AF88-4331-9C78-B946E7123493}"/>
    <cellStyle name="Note 2 7 3 2 2" xfId="17548" xr:uid="{7F66F4E3-CA4D-4EA2-8E25-F251F93385BE}"/>
    <cellStyle name="Note 2 7 3 3" xfId="17549" xr:uid="{70A6EC59-E011-4A73-9496-88FDA08448CB}"/>
    <cellStyle name="Note 2 7 4" xfId="17550" xr:uid="{D6169D42-2074-44A4-BC02-057B079069D3}"/>
    <cellStyle name="Note 2 7 4 2" xfId="17551" xr:uid="{9A90D696-A968-4BCA-9C88-803C89532796}"/>
    <cellStyle name="Note 2 7 5" xfId="17552" xr:uid="{F36E4130-3A89-4330-AC85-48A38A5C9379}"/>
    <cellStyle name="Note 2 8" xfId="17553" xr:uid="{0C7FBEAB-B4C7-4766-AC68-5AE7B76AA956}"/>
    <cellStyle name="Note 2 8 2" xfId="17554" xr:uid="{C0CEF793-C899-48B7-990D-0F4574BA74AE}"/>
    <cellStyle name="Note 2 8 2 2" xfId="17555" xr:uid="{F3DA6271-F27F-4628-86B5-1D7BEB7EB855}"/>
    <cellStyle name="Note 2 8 2 2 2" xfId="17556" xr:uid="{A748F538-1B65-413C-8D64-B5892C9094E5}"/>
    <cellStyle name="Note 2 8 2 3" xfId="17557" xr:uid="{663D0F70-B604-4832-AFFC-98C92B6ACC89}"/>
    <cellStyle name="Note 2 8 3" xfId="17558" xr:uid="{2D8F39BA-759E-4810-B29A-B6326724E321}"/>
    <cellStyle name="Note 2 8 3 2" xfId="17559" xr:uid="{696383ED-5A77-4571-850B-376EFC469D58}"/>
    <cellStyle name="Note 2 8 4" xfId="17560" xr:uid="{0EF21AC7-DC47-434D-8658-21C633010AAD}"/>
    <cellStyle name="Note 2 9" xfId="17561" xr:uid="{3F331920-BD1D-4D7C-9939-A0690ED396CB}"/>
    <cellStyle name="Note 2 9 2" xfId="17562" xr:uid="{7023D0F4-BD58-43B5-BABC-D8347825C312}"/>
    <cellStyle name="Note 2 9 2 2" xfId="17563" xr:uid="{AAA2EEA8-BEB4-452B-99FC-6EF9852AAA96}"/>
    <cellStyle name="Note 2 9 3" xfId="17564" xr:uid="{C86775EF-6B94-436D-A384-9CE2A5083708}"/>
    <cellStyle name="Note 3" xfId="17565" xr:uid="{2112BAF5-D474-4CA7-BFB6-2202429DD438}"/>
    <cellStyle name="Note 3 10" xfId="17566" xr:uid="{953BE371-F663-4DBF-AFC9-7A234244792C}"/>
    <cellStyle name="Note 3 2" xfId="17567" xr:uid="{9C98F41E-5A48-49B8-BEF1-770794CE9DF2}"/>
    <cellStyle name="Note 3 2 2" xfId="17568" xr:uid="{8D24B27B-0AF0-4901-AC3E-2DB5DDD9D97D}"/>
    <cellStyle name="Note 3 2 2 2" xfId="17569" xr:uid="{D021CA98-6082-4C75-9382-7CF12FCA12F7}"/>
    <cellStyle name="Note 3 2 2 2 2" xfId="17570" xr:uid="{AA6C2FDB-13F5-4862-82A9-A672FD2201FF}"/>
    <cellStyle name="Note 3 2 2 2 2 2" xfId="17571" xr:uid="{DCFBEF6E-0CA4-475C-A076-90C8BD5E3565}"/>
    <cellStyle name="Note 3 2 2 2 2 2 2" xfId="17572" xr:uid="{F46671A1-3D97-4499-9534-3F81036FDD47}"/>
    <cellStyle name="Note 3 2 2 2 2 2 2 2" xfId="17573" xr:uid="{2B577DD5-47DB-4B04-9E70-2ACDE95953A6}"/>
    <cellStyle name="Note 3 2 2 2 2 2 2 2 2" xfId="17574" xr:uid="{EEB67750-1304-4DFC-A1BF-82578BD5242E}"/>
    <cellStyle name="Note 3 2 2 2 2 2 2 2 2 2" xfId="17575" xr:uid="{539006BD-F518-44DE-963A-C6E75F237917}"/>
    <cellStyle name="Note 3 2 2 2 2 2 2 2 3" xfId="17576" xr:uid="{19A85125-D207-4D9D-9C08-2F14BDEA0A03}"/>
    <cellStyle name="Note 3 2 2 2 2 2 2 3" xfId="17577" xr:uid="{96D0BA58-10D3-4471-9DC9-3078403A8157}"/>
    <cellStyle name="Note 3 2 2 2 2 2 2 3 2" xfId="17578" xr:uid="{67BBD3F1-0F6E-4FD1-8084-B88A05490763}"/>
    <cellStyle name="Note 3 2 2 2 2 2 2 4" xfId="17579" xr:uid="{048FA758-EB95-4344-AF0C-04DBAE4ABBAD}"/>
    <cellStyle name="Note 3 2 2 2 2 2 3" xfId="17580" xr:uid="{03D366CA-BFDA-40CB-ADD1-1991A1D32231}"/>
    <cellStyle name="Note 3 2 2 2 2 2 3 2" xfId="17581" xr:uid="{1263BAA7-AC30-41A8-9CB7-FDBED6FB2ACF}"/>
    <cellStyle name="Note 3 2 2 2 2 2 3 2 2" xfId="17582" xr:uid="{974783B2-29B8-4209-BCF0-E74DCBA6E835}"/>
    <cellStyle name="Note 3 2 2 2 2 2 3 3" xfId="17583" xr:uid="{08F52632-FD7E-4E55-8191-9801C4FDFD7A}"/>
    <cellStyle name="Note 3 2 2 2 2 2 4" xfId="17584" xr:uid="{4F1A0671-EBC9-4D24-83F4-391D6DED7ECF}"/>
    <cellStyle name="Note 3 2 2 2 2 2 4 2" xfId="17585" xr:uid="{477DFAE9-1678-4CE3-98CE-12A777410196}"/>
    <cellStyle name="Note 3 2 2 2 2 2 5" xfId="17586" xr:uid="{0A9FB25C-4E68-4E7A-A972-085627BA8D5E}"/>
    <cellStyle name="Note 3 2 2 2 2 3" xfId="17587" xr:uid="{D354D727-5C9C-4820-8331-545A5E156CA4}"/>
    <cellStyle name="Note 3 2 2 2 2 3 2" xfId="17588" xr:uid="{E8AA944E-4D3B-48F1-9CDA-F6DBCF1827DF}"/>
    <cellStyle name="Note 3 2 2 2 2 3 2 2" xfId="17589" xr:uid="{12F8B32A-BED6-4527-9080-166BAEC627C2}"/>
    <cellStyle name="Note 3 2 2 2 2 3 2 2 2" xfId="17590" xr:uid="{A562A40C-D751-4760-BDC5-9D841F061D86}"/>
    <cellStyle name="Note 3 2 2 2 2 3 2 3" xfId="17591" xr:uid="{105C236A-1E30-4EAC-B00A-9E6408ED3D89}"/>
    <cellStyle name="Note 3 2 2 2 2 3 3" xfId="17592" xr:uid="{D342855E-D5B4-44DB-B049-D9A2498EB7B0}"/>
    <cellStyle name="Note 3 2 2 2 2 3 3 2" xfId="17593" xr:uid="{08DCBBA8-DE56-4779-B239-A84A3B4B3A1B}"/>
    <cellStyle name="Note 3 2 2 2 2 3 4" xfId="17594" xr:uid="{61CB799A-75D0-4740-B0AF-52255B17E7C3}"/>
    <cellStyle name="Note 3 2 2 2 2 4" xfId="17595" xr:uid="{1E3F2814-5023-4AA2-A5CE-C9CAF610A5F3}"/>
    <cellStyle name="Note 3 2 2 2 2 4 2" xfId="17596" xr:uid="{BA0B5544-E9E8-4C97-907A-44F113E51050}"/>
    <cellStyle name="Note 3 2 2 2 2 4 2 2" xfId="17597" xr:uid="{06C660AC-0246-45D3-A3A0-516DDA8A22D2}"/>
    <cellStyle name="Note 3 2 2 2 2 4 3" xfId="17598" xr:uid="{2C748C5B-7C08-4E09-8265-9785256C37EE}"/>
    <cellStyle name="Note 3 2 2 2 2 5" xfId="17599" xr:uid="{8D924B33-6F14-4F0D-9F9F-2E4D034FBA36}"/>
    <cellStyle name="Note 3 2 2 2 2 5 2" xfId="17600" xr:uid="{705A9DFB-CB75-4F95-A648-614B3FB9B3D0}"/>
    <cellStyle name="Note 3 2 2 2 2 6" xfId="17601" xr:uid="{79CA7A7D-592B-41E0-8297-08736D1B1803}"/>
    <cellStyle name="Note 3 2 2 2 3" xfId="17602" xr:uid="{0442CB5C-604E-4BD5-A8C5-49AC56FF7283}"/>
    <cellStyle name="Note 3 2 2 2 3 2" xfId="17603" xr:uid="{8D2F9B18-004A-4DBE-AB59-EB760FD7734A}"/>
    <cellStyle name="Note 3 2 2 2 3 2 2" xfId="17604" xr:uid="{C832ED37-A990-4287-BA3B-AA12F38B5190}"/>
    <cellStyle name="Note 3 2 2 2 3 2 2 2" xfId="17605" xr:uid="{800D0A4B-AE3D-4834-97B2-F4B85BE26AE6}"/>
    <cellStyle name="Note 3 2 2 2 3 2 2 2 2" xfId="17606" xr:uid="{6B60F6EB-F456-4D94-9AB4-CC3452C85A4B}"/>
    <cellStyle name="Note 3 2 2 2 3 2 2 3" xfId="17607" xr:uid="{22495583-357D-4AC0-8360-F4C472F36E49}"/>
    <cellStyle name="Note 3 2 2 2 3 2 3" xfId="17608" xr:uid="{35F0BEBB-7F75-42F8-B5EC-DBC6C15D42C1}"/>
    <cellStyle name="Note 3 2 2 2 3 2 3 2" xfId="17609" xr:uid="{2962AACA-3B02-41C3-9E50-93069484194F}"/>
    <cellStyle name="Note 3 2 2 2 3 2 4" xfId="17610" xr:uid="{9B901752-2DB9-47BB-AFAD-43261646FECC}"/>
    <cellStyle name="Note 3 2 2 2 3 3" xfId="17611" xr:uid="{E4826E6D-5F2D-4F6A-B1A5-21182010CE7C}"/>
    <cellStyle name="Note 3 2 2 2 3 3 2" xfId="17612" xr:uid="{151303F0-D0F7-41D3-AC5A-57712B60A614}"/>
    <cellStyle name="Note 3 2 2 2 3 3 2 2" xfId="17613" xr:uid="{21C02CB3-FE46-450E-99D8-4F77C7AD7ADD}"/>
    <cellStyle name="Note 3 2 2 2 3 3 3" xfId="17614" xr:uid="{CA015E90-F915-468E-AF1B-4C78BAE6D6B3}"/>
    <cellStyle name="Note 3 2 2 2 3 4" xfId="17615" xr:uid="{664AF951-1F05-4DBD-BF69-1E3C8BB5FA3B}"/>
    <cellStyle name="Note 3 2 2 2 3 4 2" xfId="17616" xr:uid="{D7D7600F-FDB3-4025-9CF3-50D8AE8A7288}"/>
    <cellStyle name="Note 3 2 2 2 3 5" xfId="17617" xr:uid="{96CFCB31-59C5-4880-837A-061027108B18}"/>
    <cellStyle name="Note 3 2 2 2 4" xfId="17618" xr:uid="{28CEF028-3068-48E1-9B62-8A771B1BFD3B}"/>
    <cellStyle name="Note 3 2 2 2 4 2" xfId="17619" xr:uid="{BE0BD200-8E74-4391-AB74-604ABF2C69E3}"/>
    <cellStyle name="Note 3 2 2 2 4 2 2" xfId="17620" xr:uid="{36CECCB0-51A5-4709-AD64-FC27E524ABE4}"/>
    <cellStyle name="Note 3 2 2 2 4 2 2 2" xfId="17621" xr:uid="{E7F07EAE-7F53-407E-9C81-320953E02EFF}"/>
    <cellStyle name="Note 3 2 2 2 4 2 3" xfId="17622" xr:uid="{5C2EC77E-99AE-4FE0-A907-6AED298041FD}"/>
    <cellStyle name="Note 3 2 2 2 4 3" xfId="17623" xr:uid="{32F4EFC4-20A2-4D2C-87A2-602CC9E1A818}"/>
    <cellStyle name="Note 3 2 2 2 4 3 2" xfId="17624" xr:uid="{A98E2D56-6F16-4DB4-A867-A2A98BBBDB85}"/>
    <cellStyle name="Note 3 2 2 2 4 4" xfId="17625" xr:uid="{CCF1163C-80E7-46AF-A848-C2E0C2026490}"/>
    <cellStyle name="Note 3 2 2 2 5" xfId="17626" xr:uid="{D8BF078A-0567-4A91-B86D-A5866051B2E4}"/>
    <cellStyle name="Note 3 2 2 2 5 2" xfId="17627" xr:uid="{DA41BB20-9FD7-4122-AAC6-72D8885211D9}"/>
    <cellStyle name="Note 3 2 2 2 5 2 2" xfId="17628" xr:uid="{E1F10C08-66A1-41EB-ADAC-A0D4DFD17195}"/>
    <cellStyle name="Note 3 2 2 2 5 3" xfId="17629" xr:uid="{26A8E0A0-3840-41EC-888C-CFE5CEA1FBBF}"/>
    <cellStyle name="Note 3 2 2 2 6" xfId="17630" xr:uid="{75B2BBB6-26A8-47A2-90D4-35EE8C90297A}"/>
    <cellStyle name="Note 3 2 2 2 6 2" xfId="17631" xr:uid="{823B396F-2AC6-4819-89B9-76517F08ED87}"/>
    <cellStyle name="Note 3 2 2 2 7" xfId="17632" xr:uid="{26027D35-6914-4AEA-9C8C-2E42CF97F68F}"/>
    <cellStyle name="Note 3 2 2 3" xfId="17633" xr:uid="{12746965-F344-41B2-96C5-730035BAD925}"/>
    <cellStyle name="Note 3 2 2 3 2" xfId="17634" xr:uid="{8CD78B92-B3BC-4D16-9C53-9DE934931F00}"/>
    <cellStyle name="Note 3 2 2 3 2 2" xfId="17635" xr:uid="{2AE7A8B4-2C9F-497D-964C-7377625DE2C4}"/>
    <cellStyle name="Note 3 2 2 3 2 2 2" xfId="17636" xr:uid="{A82AC73A-EDB6-4079-8656-47D91B7435FF}"/>
    <cellStyle name="Note 3 2 2 3 2 2 2 2" xfId="17637" xr:uid="{A7D2C589-009F-4DAF-9302-F6F8B28EA722}"/>
    <cellStyle name="Note 3 2 2 3 2 2 2 2 2" xfId="17638" xr:uid="{5B03466F-4F74-4FE7-BA19-CD3A8E408D44}"/>
    <cellStyle name="Note 3 2 2 3 2 2 2 3" xfId="17639" xr:uid="{84519F4C-BD3B-423C-9CFD-C8ABB7AA4A85}"/>
    <cellStyle name="Note 3 2 2 3 2 2 3" xfId="17640" xr:uid="{2207A288-7B81-4220-B22D-FA28FBFA9919}"/>
    <cellStyle name="Note 3 2 2 3 2 2 3 2" xfId="17641" xr:uid="{9E1F7B84-2945-40D8-8EEC-7007CE1F5A84}"/>
    <cellStyle name="Note 3 2 2 3 2 2 4" xfId="17642" xr:uid="{16E2690D-A1F5-44E4-BC99-7BEB6A01E8FE}"/>
    <cellStyle name="Note 3 2 2 3 2 3" xfId="17643" xr:uid="{382431A1-78EE-4CBA-976E-6325F4B45763}"/>
    <cellStyle name="Note 3 2 2 3 2 3 2" xfId="17644" xr:uid="{7056868E-41FF-4DEC-8A42-3A3F5F440569}"/>
    <cellStyle name="Note 3 2 2 3 2 3 2 2" xfId="17645" xr:uid="{BE620D9F-6803-43FA-897E-E3C63BEF1D26}"/>
    <cellStyle name="Note 3 2 2 3 2 3 3" xfId="17646" xr:uid="{ED16C43B-AEEE-4648-B66A-B3101F24D2BA}"/>
    <cellStyle name="Note 3 2 2 3 2 4" xfId="17647" xr:uid="{F80F83FD-2117-4329-91B8-2EF69635B4CC}"/>
    <cellStyle name="Note 3 2 2 3 2 4 2" xfId="17648" xr:uid="{8C671730-2D8A-49A2-BB56-10694BBA8729}"/>
    <cellStyle name="Note 3 2 2 3 2 5" xfId="17649" xr:uid="{1EC6E2A7-7AEA-4749-A255-CA7A1F399EF4}"/>
    <cellStyle name="Note 3 2 2 3 3" xfId="17650" xr:uid="{26C1DADD-CBDE-4561-804B-9362729050F8}"/>
    <cellStyle name="Note 3 2 2 3 3 2" xfId="17651" xr:uid="{16AD2F67-B82F-4369-8C23-0436AFC97203}"/>
    <cellStyle name="Note 3 2 2 3 3 2 2" xfId="17652" xr:uid="{A77FB6D5-C074-4DA3-854F-5924089ACA46}"/>
    <cellStyle name="Note 3 2 2 3 3 2 2 2" xfId="17653" xr:uid="{1E610D86-4C18-409F-9ED3-B65CEFAEFCF4}"/>
    <cellStyle name="Note 3 2 2 3 3 2 3" xfId="17654" xr:uid="{F7B0FFA4-4A7C-42D7-8522-D5D832A6ADBD}"/>
    <cellStyle name="Note 3 2 2 3 3 3" xfId="17655" xr:uid="{FD1FC301-15E3-4AE0-AF7B-D460EA0CB03B}"/>
    <cellStyle name="Note 3 2 2 3 3 3 2" xfId="17656" xr:uid="{B2B59745-36D8-45A5-A0FE-54374940314C}"/>
    <cellStyle name="Note 3 2 2 3 3 4" xfId="17657" xr:uid="{4DEC9D17-2622-4C63-AA73-3B59B01BF524}"/>
    <cellStyle name="Note 3 2 2 3 4" xfId="17658" xr:uid="{CB5ECBE4-3A3B-4C5B-87BE-24659E2BED0B}"/>
    <cellStyle name="Note 3 2 2 3 4 2" xfId="17659" xr:uid="{2CBD2007-CCE8-4E68-9919-FD4C77210B0E}"/>
    <cellStyle name="Note 3 2 2 3 4 2 2" xfId="17660" xr:uid="{BDB34E29-AD91-4A1C-9CD1-532902860150}"/>
    <cellStyle name="Note 3 2 2 3 4 3" xfId="17661" xr:uid="{75A4F5F7-652E-4868-B3C7-6B53607D8D0E}"/>
    <cellStyle name="Note 3 2 2 3 5" xfId="17662" xr:uid="{754F282D-50A6-45FE-B3E3-F4AD099E787E}"/>
    <cellStyle name="Note 3 2 2 3 5 2" xfId="17663" xr:uid="{9F504D4B-9A2F-4CB6-BFFC-AC9A97B75348}"/>
    <cellStyle name="Note 3 2 2 3 6" xfId="17664" xr:uid="{BD30BFA1-F91C-4EE5-9B09-C7F2B2668BD8}"/>
    <cellStyle name="Note 3 2 2 4" xfId="17665" xr:uid="{BC1E9841-49D3-4292-95A4-0C33605A74A2}"/>
    <cellStyle name="Note 3 2 2 4 2" xfId="17666" xr:uid="{5D2720FC-C258-414F-A2C2-F40AFB83DA3E}"/>
    <cellStyle name="Note 3 2 2 4 2 2" xfId="17667" xr:uid="{CF32E82B-756B-4C6C-982C-84FAB0D27F97}"/>
    <cellStyle name="Note 3 2 2 4 2 2 2" xfId="17668" xr:uid="{26D90442-7C48-4E6F-988A-8EF0CA23D35F}"/>
    <cellStyle name="Note 3 2 2 4 2 2 2 2" xfId="17669" xr:uid="{27743F6A-7FAD-43CF-986B-90DA5359359A}"/>
    <cellStyle name="Note 3 2 2 4 2 2 3" xfId="17670" xr:uid="{AE4D6FB5-EBD2-4FD1-9718-309C2253DC54}"/>
    <cellStyle name="Note 3 2 2 4 2 3" xfId="17671" xr:uid="{0FF6A744-BAC8-498C-A699-AC9AC4CB9A43}"/>
    <cellStyle name="Note 3 2 2 4 2 3 2" xfId="17672" xr:uid="{90150945-547D-4B73-B3E2-4170E08475EC}"/>
    <cellStyle name="Note 3 2 2 4 2 4" xfId="17673" xr:uid="{4F4DD960-64DA-4393-A4D0-D23281A9D3A2}"/>
    <cellStyle name="Note 3 2 2 4 3" xfId="17674" xr:uid="{BBDBF5D1-9215-4A66-B877-86B035FBB2DA}"/>
    <cellStyle name="Note 3 2 2 4 3 2" xfId="17675" xr:uid="{308A1B00-32F6-4009-93BD-F152D7595DC7}"/>
    <cellStyle name="Note 3 2 2 4 3 2 2" xfId="17676" xr:uid="{48C09C56-509E-4092-9CDA-04DF9C53F1FB}"/>
    <cellStyle name="Note 3 2 2 4 3 3" xfId="17677" xr:uid="{9825B7EB-A204-47A5-87E2-01797F5242A2}"/>
    <cellStyle name="Note 3 2 2 4 4" xfId="17678" xr:uid="{1523F09F-2039-4BCB-89B4-FA2839760D03}"/>
    <cellStyle name="Note 3 2 2 4 4 2" xfId="17679" xr:uid="{7D82091C-7134-44EB-A299-8649ABC52681}"/>
    <cellStyle name="Note 3 2 2 4 5" xfId="17680" xr:uid="{09320DA7-4131-4897-AB57-BB5A1B1DD1E1}"/>
    <cellStyle name="Note 3 2 2 5" xfId="17681" xr:uid="{9470E265-A9F0-4F57-B5CC-F4CE93681DF6}"/>
    <cellStyle name="Note 3 2 2 5 2" xfId="17682" xr:uid="{F0A5B1DA-F676-4C1E-A401-DC253B90DA68}"/>
    <cellStyle name="Note 3 2 2 5 2 2" xfId="17683" xr:uid="{29E096BB-329B-48BF-BF60-CF5795A2AEB6}"/>
    <cellStyle name="Note 3 2 2 5 2 2 2" xfId="17684" xr:uid="{CB068EC0-7EBC-420B-A6A7-0470383EC3A8}"/>
    <cellStyle name="Note 3 2 2 5 2 3" xfId="17685" xr:uid="{4DDD92A3-DAB6-466D-B2E5-FE55BC87FB8B}"/>
    <cellStyle name="Note 3 2 2 5 3" xfId="17686" xr:uid="{765F63C5-2885-495D-B2E5-C013845DA8C8}"/>
    <cellStyle name="Note 3 2 2 5 3 2" xfId="17687" xr:uid="{D0DFC6C5-B8F0-4495-82B3-E4F2798AF682}"/>
    <cellStyle name="Note 3 2 2 5 4" xfId="17688" xr:uid="{A65707D4-2F71-44D1-BD3D-92A21A35BC2A}"/>
    <cellStyle name="Note 3 2 2 6" xfId="17689" xr:uid="{FB540563-EB71-444F-AE96-A769C0622CEF}"/>
    <cellStyle name="Note 3 2 2 6 2" xfId="17690" xr:uid="{A2233F35-4430-4604-88B3-1F0DD3E6E8C9}"/>
    <cellStyle name="Note 3 2 2 6 2 2" xfId="17691" xr:uid="{9E8A9460-C540-415B-8148-E0E6608774C4}"/>
    <cellStyle name="Note 3 2 2 6 3" xfId="17692" xr:uid="{966729B2-CCE4-40A1-B77B-7F2C427823E3}"/>
    <cellStyle name="Note 3 2 2 7" xfId="17693" xr:uid="{1BDAC995-46D0-4F92-97ED-B7BF7047A932}"/>
    <cellStyle name="Note 3 2 2 7 2" xfId="17694" xr:uid="{6A6244A4-A230-4EAE-A887-EE8402BDA679}"/>
    <cellStyle name="Note 3 2 2 8" xfId="17695" xr:uid="{538FDB57-040C-4602-B953-B96BDA4C2E23}"/>
    <cellStyle name="Note 3 2 3" xfId="17696" xr:uid="{D5382435-C398-476C-ACBF-91B87CDF130A}"/>
    <cellStyle name="Note 3 2 3 2" xfId="17697" xr:uid="{1717DD3F-843F-499D-8D48-10F7842293D8}"/>
    <cellStyle name="Note 3 2 3 2 2" xfId="17698" xr:uid="{C6375F85-D33B-476C-BF9A-9564C6FB6BC9}"/>
    <cellStyle name="Note 3 2 3 2 2 2" xfId="17699" xr:uid="{6AD7EA79-CAE7-413D-8EAB-A487F1CDFFC6}"/>
    <cellStyle name="Note 3 2 3 2 2 2 2" xfId="17700" xr:uid="{117B04B7-AEBD-4F84-9A9C-ADDE1ED3FCFA}"/>
    <cellStyle name="Note 3 2 3 2 2 2 2 2" xfId="17701" xr:uid="{1357CA24-A062-480B-8BE8-7869BE746425}"/>
    <cellStyle name="Note 3 2 3 2 2 2 2 2 2" xfId="17702" xr:uid="{0E29BBFD-5692-4620-A7F1-52D105389DFC}"/>
    <cellStyle name="Note 3 2 3 2 2 2 2 3" xfId="17703" xr:uid="{A82787E2-AD42-468D-94FC-A423552A9053}"/>
    <cellStyle name="Note 3 2 3 2 2 2 3" xfId="17704" xr:uid="{8A3723D3-E9C6-4094-B11C-D41DA244A93A}"/>
    <cellStyle name="Note 3 2 3 2 2 2 3 2" xfId="17705" xr:uid="{CDA27FB7-9652-49EC-A7F6-955FE71DC3A1}"/>
    <cellStyle name="Note 3 2 3 2 2 2 4" xfId="17706" xr:uid="{99F8743A-97C8-436F-8090-62E2C456E1DA}"/>
    <cellStyle name="Note 3 2 3 2 2 3" xfId="17707" xr:uid="{7A9BD5D6-5737-4FB9-9988-6D76FA3E32CC}"/>
    <cellStyle name="Note 3 2 3 2 2 3 2" xfId="17708" xr:uid="{238B9F94-8D6F-4C24-9758-361E83B24E6F}"/>
    <cellStyle name="Note 3 2 3 2 2 3 2 2" xfId="17709" xr:uid="{2C16EA38-900F-4E27-B758-E86D0B10FD3F}"/>
    <cellStyle name="Note 3 2 3 2 2 3 3" xfId="17710" xr:uid="{3962858F-C865-4449-836E-9DAA58EEA3B0}"/>
    <cellStyle name="Note 3 2 3 2 2 4" xfId="17711" xr:uid="{3DBEDC7F-9EBA-4EF3-A067-1A320292264B}"/>
    <cellStyle name="Note 3 2 3 2 2 4 2" xfId="17712" xr:uid="{5449C96D-41C4-48F0-A3B1-2E284F1823B3}"/>
    <cellStyle name="Note 3 2 3 2 2 5" xfId="17713" xr:uid="{BB30D96B-475F-4EC8-9C28-28A6E4B41495}"/>
    <cellStyle name="Note 3 2 3 2 3" xfId="17714" xr:uid="{481A89E7-1821-4082-BFD4-6A3BBC489DC0}"/>
    <cellStyle name="Note 3 2 3 2 3 2" xfId="17715" xr:uid="{401530B5-206B-401A-8C3F-51C949D463C3}"/>
    <cellStyle name="Note 3 2 3 2 3 2 2" xfId="17716" xr:uid="{64F3E9A2-3097-42DA-9335-625BD806ECF9}"/>
    <cellStyle name="Note 3 2 3 2 3 2 2 2" xfId="17717" xr:uid="{8C314023-7F62-4887-B388-A111B7D09986}"/>
    <cellStyle name="Note 3 2 3 2 3 2 3" xfId="17718" xr:uid="{1DAF93CF-5A92-4687-9AE7-42707E6C6823}"/>
    <cellStyle name="Note 3 2 3 2 3 3" xfId="17719" xr:uid="{2A8A0F9C-6AD4-4A50-A6E4-465062161F11}"/>
    <cellStyle name="Note 3 2 3 2 3 3 2" xfId="17720" xr:uid="{CAFE2174-F6DF-4C55-8FB3-B88C81977C4B}"/>
    <cellStyle name="Note 3 2 3 2 3 4" xfId="17721" xr:uid="{0F4F079B-859A-47E2-8E85-D1E166829DCA}"/>
    <cellStyle name="Note 3 2 3 2 4" xfId="17722" xr:uid="{1614C92F-FDDC-42AA-A654-3932296F7BEA}"/>
    <cellStyle name="Note 3 2 3 2 4 2" xfId="17723" xr:uid="{EA6D73D8-DD1B-467E-B26B-5CA60F15778A}"/>
    <cellStyle name="Note 3 2 3 2 4 2 2" xfId="17724" xr:uid="{455AE4FC-D2C7-4B91-90DD-E84BA960EA3A}"/>
    <cellStyle name="Note 3 2 3 2 4 3" xfId="17725" xr:uid="{D19627E8-079C-4BD9-8104-01221A91CE69}"/>
    <cellStyle name="Note 3 2 3 2 5" xfId="17726" xr:uid="{647D3734-D147-461A-9180-2B82A8ACBF1F}"/>
    <cellStyle name="Note 3 2 3 2 5 2" xfId="17727" xr:uid="{7F9307B6-4E6A-48E9-9CE1-52C762CDE18F}"/>
    <cellStyle name="Note 3 2 3 2 6" xfId="17728" xr:uid="{D1C8BA40-B4B2-44F6-845F-85C62CC879AB}"/>
    <cellStyle name="Note 3 2 3 3" xfId="17729" xr:uid="{4C19B830-1A6E-47D2-B3C8-024CE51A322D}"/>
    <cellStyle name="Note 3 2 3 3 2" xfId="17730" xr:uid="{10F464B3-6B96-4B9A-9D5F-AD53ECC292AA}"/>
    <cellStyle name="Note 3 2 3 3 2 2" xfId="17731" xr:uid="{CF8DA194-467B-4903-AD0D-598BF6115C27}"/>
    <cellStyle name="Note 3 2 3 3 2 2 2" xfId="17732" xr:uid="{0F5DD3E9-305B-4B85-BB2A-B7602A89E88A}"/>
    <cellStyle name="Note 3 2 3 3 2 2 2 2" xfId="17733" xr:uid="{0BC25EA1-1DD5-41A5-963A-5548968B91E0}"/>
    <cellStyle name="Note 3 2 3 3 2 2 3" xfId="17734" xr:uid="{3DAEE8E8-8285-4BA4-878B-D5F4E17F44F2}"/>
    <cellStyle name="Note 3 2 3 3 2 3" xfId="17735" xr:uid="{2908BFFA-D799-4A36-B4A9-8C0074F81EFD}"/>
    <cellStyle name="Note 3 2 3 3 2 3 2" xfId="17736" xr:uid="{B8173860-D2D5-484F-A7C9-3136564B62EA}"/>
    <cellStyle name="Note 3 2 3 3 2 4" xfId="17737" xr:uid="{D0DE8604-5A15-408A-91D9-0B875871856D}"/>
    <cellStyle name="Note 3 2 3 3 3" xfId="17738" xr:uid="{DF601A3E-33DF-4A4D-B8C9-ECA470C7D96E}"/>
    <cellStyle name="Note 3 2 3 3 3 2" xfId="17739" xr:uid="{7C5E3781-5E1B-48C9-A63D-E9A7D992CEB3}"/>
    <cellStyle name="Note 3 2 3 3 3 2 2" xfId="17740" xr:uid="{5EEB9EB1-8BF8-48AD-9E2E-E0B12F8518D3}"/>
    <cellStyle name="Note 3 2 3 3 3 3" xfId="17741" xr:uid="{3FA68276-0FD2-4CCD-BE7B-A8121C5C0FC1}"/>
    <cellStyle name="Note 3 2 3 3 4" xfId="17742" xr:uid="{DED4D243-F8E5-44DA-A838-4B65E192D794}"/>
    <cellStyle name="Note 3 2 3 3 4 2" xfId="17743" xr:uid="{6F0BA741-F2DC-4934-92E5-2C4ED44D7B65}"/>
    <cellStyle name="Note 3 2 3 3 5" xfId="17744" xr:uid="{EAA60E08-729E-4302-AE8F-4FC92FADD06E}"/>
    <cellStyle name="Note 3 2 3 4" xfId="17745" xr:uid="{F1DC403B-FA35-4837-A53F-268BBFE30964}"/>
    <cellStyle name="Note 3 2 3 4 2" xfId="17746" xr:uid="{C60BC336-DADD-4A3C-9A05-8094BE77C000}"/>
    <cellStyle name="Note 3 2 3 4 2 2" xfId="17747" xr:uid="{CAE00AEF-A89A-4109-BFCE-BE249914C650}"/>
    <cellStyle name="Note 3 2 3 4 2 2 2" xfId="17748" xr:uid="{7D699A87-099A-47A4-B86A-71EBA67768BF}"/>
    <cellStyle name="Note 3 2 3 4 2 3" xfId="17749" xr:uid="{58531203-7B03-459A-A6FD-FD717E6AF711}"/>
    <cellStyle name="Note 3 2 3 4 3" xfId="17750" xr:uid="{7B50919C-903E-4EA7-8432-F99C38CB480F}"/>
    <cellStyle name="Note 3 2 3 4 3 2" xfId="17751" xr:uid="{85D339E5-9227-4C7E-9A4A-43C5E06B62EC}"/>
    <cellStyle name="Note 3 2 3 4 4" xfId="17752" xr:uid="{8FD983AB-0DF1-4938-AA28-67E724A966A3}"/>
    <cellStyle name="Note 3 2 3 5" xfId="17753" xr:uid="{134C1455-6019-43D0-A98B-8F70BEF455B5}"/>
    <cellStyle name="Note 3 2 3 5 2" xfId="17754" xr:uid="{422D1E75-33FD-4471-992D-18F3D33563F0}"/>
    <cellStyle name="Note 3 2 3 5 2 2" xfId="17755" xr:uid="{B4760744-88AB-4F67-8991-027DA0C26BF0}"/>
    <cellStyle name="Note 3 2 3 5 3" xfId="17756" xr:uid="{05BABDDE-34F0-4D63-8509-E42D10ADD697}"/>
    <cellStyle name="Note 3 2 3 6" xfId="17757" xr:uid="{D7C3203A-D1FA-4032-942A-C463895CEF85}"/>
    <cellStyle name="Note 3 2 3 6 2" xfId="17758" xr:uid="{5A933B62-F404-474D-B19F-9248B0BC5B40}"/>
    <cellStyle name="Note 3 2 3 7" xfId="17759" xr:uid="{38F61230-1C4D-467A-9652-4A95310E08C6}"/>
    <cellStyle name="Note 3 2 4" xfId="17760" xr:uid="{10685947-0857-4251-99FD-A88B7A2F0020}"/>
    <cellStyle name="Note 3 2 4 2" xfId="17761" xr:uid="{27F61327-5FFA-4829-AC4E-3F5026365868}"/>
    <cellStyle name="Note 3 2 4 2 2" xfId="17762" xr:uid="{18991D30-40C5-4E59-80DE-AF9C68800094}"/>
    <cellStyle name="Note 3 2 4 2 2 2" xfId="17763" xr:uid="{0EC5C380-003F-4D51-97DD-B060A1DB3788}"/>
    <cellStyle name="Note 3 2 4 2 2 2 2" xfId="17764" xr:uid="{A22E0CA3-D8F1-45B4-B78C-C62029AC06F5}"/>
    <cellStyle name="Note 3 2 4 2 2 2 2 2" xfId="17765" xr:uid="{A21FD1F4-1649-4FDF-9A30-4B691BF562FE}"/>
    <cellStyle name="Note 3 2 4 2 2 2 3" xfId="17766" xr:uid="{D351D99B-55CB-40CC-8CB3-47F85406634C}"/>
    <cellStyle name="Note 3 2 4 2 2 3" xfId="17767" xr:uid="{CB73E89C-0700-4356-AAED-33881DECFE14}"/>
    <cellStyle name="Note 3 2 4 2 2 3 2" xfId="17768" xr:uid="{6B91BD7F-01DF-4997-BCCC-1B013CDD43B4}"/>
    <cellStyle name="Note 3 2 4 2 2 4" xfId="17769" xr:uid="{8DCF7449-8666-4ADC-BA87-399736DD1753}"/>
    <cellStyle name="Note 3 2 4 2 3" xfId="17770" xr:uid="{B70DE39E-094A-43B9-B6F2-6AC818A1F259}"/>
    <cellStyle name="Note 3 2 4 2 3 2" xfId="17771" xr:uid="{9CF3B74C-67BC-4E80-A2E7-B82E242430E0}"/>
    <cellStyle name="Note 3 2 4 2 3 2 2" xfId="17772" xr:uid="{9085FDC1-0094-4EB4-BE8B-413FB4D56601}"/>
    <cellStyle name="Note 3 2 4 2 3 3" xfId="17773" xr:uid="{2C1A4560-A76A-49A9-8E23-3568FC7C352E}"/>
    <cellStyle name="Note 3 2 4 2 4" xfId="17774" xr:uid="{07905055-6AF3-4AF8-9284-9C8812B4B13E}"/>
    <cellStyle name="Note 3 2 4 2 4 2" xfId="17775" xr:uid="{B3C0960A-2C18-4D90-B7D7-9AC948438F2F}"/>
    <cellStyle name="Note 3 2 4 2 5" xfId="17776" xr:uid="{0E50070C-62F3-4BB8-8508-91289C601E59}"/>
    <cellStyle name="Note 3 2 4 3" xfId="17777" xr:uid="{0DA0057B-F6A3-4A92-9DDB-B5EE70584407}"/>
    <cellStyle name="Note 3 2 4 3 2" xfId="17778" xr:uid="{AB2AC3C5-57B2-428E-BCD4-A6CFD6D8639B}"/>
    <cellStyle name="Note 3 2 4 3 2 2" xfId="17779" xr:uid="{9016E6D9-C6D6-4FE6-99F4-AD3D037E2C80}"/>
    <cellStyle name="Note 3 2 4 3 2 2 2" xfId="17780" xr:uid="{8043E1A7-C0CA-43BF-9C77-1091DFD5E278}"/>
    <cellStyle name="Note 3 2 4 3 2 3" xfId="17781" xr:uid="{CB387F32-7F71-424D-A325-3BE93F64621E}"/>
    <cellStyle name="Note 3 2 4 3 3" xfId="17782" xr:uid="{09D4B028-D50A-4A1A-88FB-9E2508643483}"/>
    <cellStyle name="Note 3 2 4 3 3 2" xfId="17783" xr:uid="{B831CF42-B9D4-4EBD-B25F-CBB85F84D832}"/>
    <cellStyle name="Note 3 2 4 3 4" xfId="17784" xr:uid="{8E271488-0C06-472D-BDDA-993EFCB6BD08}"/>
    <cellStyle name="Note 3 2 4 4" xfId="17785" xr:uid="{85C4AEC2-8183-4787-B412-670A684CA3FD}"/>
    <cellStyle name="Note 3 2 4 4 2" xfId="17786" xr:uid="{51F9D856-A5B9-4793-9784-F9DE108F5FE2}"/>
    <cellStyle name="Note 3 2 4 4 2 2" xfId="17787" xr:uid="{39744B15-59FD-46C4-9F96-693C91609BE5}"/>
    <cellStyle name="Note 3 2 4 4 3" xfId="17788" xr:uid="{107A5F42-0ACF-46C3-9732-54C8C201A2AC}"/>
    <cellStyle name="Note 3 2 4 5" xfId="17789" xr:uid="{C5E4ACB2-42B2-42B4-9922-6F230A6EB786}"/>
    <cellStyle name="Note 3 2 4 5 2" xfId="17790" xr:uid="{1D7ABB43-5572-4893-8173-3FAD65BF58D8}"/>
    <cellStyle name="Note 3 2 4 6" xfId="17791" xr:uid="{6DD0D62C-1617-407F-9349-332CD3F23DC7}"/>
    <cellStyle name="Note 3 2 5" xfId="17792" xr:uid="{3A1A0292-43EC-41EA-A306-D909973FCD3A}"/>
    <cellStyle name="Note 3 2 5 2" xfId="17793" xr:uid="{787214CB-70D8-468A-BC52-895235506940}"/>
    <cellStyle name="Note 3 2 5 2 2" xfId="17794" xr:uid="{2499E54F-2CA3-4326-AD76-6412537EE2B3}"/>
    <cellStyle name="Note 3 2 5 2 2 2" xfId="17795" xr:uid="{1822720D-6999-4DA9-920B-10104600321A}"/>
    <cellStyle name="Note 3 2 5 2 2 2 2" xfId="17796" xr:uid="{76FAF25F-C9AD-420A-8401-8C1843A3A1B1}"/>
    <cellStyle name="Note 3 2 5 2 2 3" xfId="17797" xr:uid="{B29FF01C-7012-479D-A5C7-9A86ABCBB08F}"/>
    <cellStyle name="Note 3 2 5 2 3" xfId="17798" xr:uid="{612BBFA5-D39B-4A4C-9633-58159409E023}"/>
    <cellStyle name="Note 3 2 5 2 3 2" xfId="17799" xr:uid="{B6E33CB7-1DE8-4CC9-B01B-9B21C8EFA2C9}"/>
    <cellStyle name="Note 3 2 5 2 4" xfId="17800" xr:uid="{62B9CCB4-984C-4DD4-A3EF-E3C7740E159A}"/>
    <cellStyle name="Note 3 2 5 3" xfId="17801" xr:uid="{B9B9EE56-5CB9-4B53-9BF7-E16594A1609D}"/>
    <cellStyle name="Note 3 2 5 3 2" xfId="17802" xr:uid="{BD85EC93-AFAE-4039-9D73-E4FC66FFC012}"/>
    <cellStyle name="Note 3 2 5 3 2 2" xfId="17803" xr:uid="{50CBED90-B08C-48F0-BCFB-D4369E9E9886}"/>
    <cellStyle name="Note 3 2 5 3 3" xfId="17804" xr:uid="{39D4B4FD-9319-4238-BE46-D4BEBF771415}"/>
    <cellStyle name="Note 3 2 5 4" xfId="17805" xr:uid="{91953124-2B0E-418A-BB7A-9442180E81C1}"/>
    <cellStyle name="Note 3 2 5 4 2" xfId="17806" xr:uid="{91620A6B-A808-4FC6-A11D-3F062E63CBEF}"/>
    <cellStyle name="Note 3 2 5 5" xfId="17807" xr:uid="{E37A3D44-E293-41AF-BC53-A72B860AE734}"/>
    <cellStyle name="Note 3 2 6" xfId="17808" xr:uid="{0ED41F1B-7A4F-43A8-9B04-0B8037361331}"/>
    <cellStyle name="Note 3 2 6 2" xfId="17809" xr:uid="{940F1D20-89FB-4BC9-8161-61ED76E07637}"/>
    <cellStyle name="Note 3 2 6 2 2" xfId="17810" xr:uid="{4D99E46E-9D2F-4A82-A939-822AC3730989}"/>
    <cellStyle name="Note 3 2 6 2 2 2" xfId="17811" xr:uid="{8BCACFCB-6FB2-4E95-9B2C-F7A26CCF46D6}"/>
    <cellStyle name="Note 3 2 6 2 3" xfId="17812" xr:uid="{CED54A58-8096-4BF0-9C8C-ACA64F2E8277}"/>
    <cellStyle name="Note 3 2 6 3" xfId="17813" xr:uid="{FAB56486-E181-4F3B-BADC-41126C466C56}"/>
    <cellStyle name="Note 3 2 6 3 2" xfId="17814" xr:uid="{D5E2911D-FA59-4097-BCAE-0667D48DDA58}"/>
    <cellStyle name="Note 3 2 6 4" xfId="17815" xr:uid="{5E88CE1E-69A4-4976-B481-02128281385B}"/>
    <cellStyle name="Note 3 2 7" xfId="17816" xr:uid="{D4C2D59C-13F9-424A-A0FD-DCF72EB5DA95}"/>
    <cellStyle name="Note 3 2 7 2" xfId="17817" xr:uid="{027E88F7-B114-43E1-AA0B-A6982006E18F}"/>
    <cellStyle name="Note 3 2 7 2 2" xfId="17818" xr:uid="{0BB2F2AC-A315-433A-B7BC-762D4B9CCE63}"/>
    <cellStyle name="Note 3 2 7 3" xfId="17819" xr:uid="{701A510E-8065-47E1-B5F7-9E5559758E84}"/>
    <cellStyle name="Note 3 2 8" xfId="17820" xr:uid="{CB8B7C2A-3521-4C5E-A660-A924AEAC913A}"/>
    <cellStyle name="Note 3 2 8 2" xfId="17821" xr:uid="{AC19F4D2-8472-44BB-8C24-A78FB697F97A}"/>
    <cellStyle name="Note 3 2 9" xfId="17822" xr:uid="{9BEAA64B-68C2-4CA3-BAA0-F13BBA01ADED}"/>
    <cellStyle name="Note 3 3" xfId="17823" xr:uid="{519C2176-5E40-4C6A-A0F3-3CD4F3BCC4BD}"/>
    <cellStyle name="Note 3 3 2" xfId="17824" xr:uid="{0E735D67-8CBE-4590-9B90-2BC8B6F3D874}"/>
    <cellStyle name="Note 3 3 2 2" xfId="17825" xr:uid="{644D1848-09B5-4AB6-A9D9-132F57E02706}"/>
    <cellStyle name="Note 3 3 2 2 2" xfId="17826" xr:uid="{0BDEB4B6-240B-4A6D-8B78-8CEB511FFE09}"/>
    <cellStyle name="Note 3 3 2 2 2 2" xfId="17827" xr:uid="{09A2786B-F084-46AB-B1CC-6EF3A8CA82DA}"/>
    <cellStyle name="Note 3 3 2 2 2 2 2" xfId="17828" xr:uid="{2F681DD1-1D65-49E7-88F3-24E6980D00E5}"/>
    <cellStyle name="Note 3 3 2 2 2 2 2 2" xfId="17829" xr:uid="{7D847CD3-7A74-4A88-98C9-9E1CF389FD23}"/>
    <cellStyle name="Note 3 3 2 2 2 2 2 2 2" xfId="17830" xr:uid="{9EBD1CB7-0A6A-4A42-818B-CB9984DEAAFD}"/>
    <cellStyle name="Note 3 3 2 2 2 2 2 3" xfId="17831" xr:uid="{8439E78D-8AA6-4086-A419-4A5DCBF4B1D6}"/>
    <cellStyle name="Note 3 3 2 2 2 2 3" xfId="17832" xr:uid="{99B91AB8-01A4-4C2E-A67A-53CA7A2E1E41}"/>
    <cellStyle name="Note 3 3 2 2 2 2 3 2" xfId="17833" xr:uid="{1DB5C56D-406B-4864-A5B4-8F506793B454}"/>
    <cellStyle name="Note 3 3 2 2 2 2 4" xfId="17834" xr:uid="{17770A85-91C8-4D40-94F7-23E17BADB76F}"/>
    <cellStyle name="Note 3 3 2 2 2 3" xfId="17835" xr:uid="{57546ED0-4B99-46D8-8ED7-3BBF4C3DA8B6}"/>
    <cellStyle name="Note 3 3 2 2 2 3 2" xfId="17836" xr:uid="{7490E04B-B659-450A-967E-50E921192212}"/>
    <cellStyle name="Note 3 3 2 2 2 3 2 2" xfId="17837" xr:uid="{D678BBB9-6940-4105-84CE-7A48D071421F}"/>
    <cellStyle name="Note 3 3 2 2 2 3 3" xfId="17838" xr:uid="{5654271A-A8FF-4B0D-AFE1-D8349FA01D30}"/>
    <cellStyle name="Note 3 3 2 2 2 4" xfId="17839" xr:uid="{49E86B9B-D732-4DEC-BC22-B7970496B9B4}"/>
    <cellStyle name="Note 3 3 2 2 2 4 2" xfId="17840" xr:uid="{C26FE4C9-E6BC-4A23-A4A7-BFBE7418F17F}"/>
    <cellStyle name="Note 3 3 2 2 2 5" xfId="17841" xr:uid="{9646AC0B-9997-4C99-9611-23257BE4A359}"/>
    <cellStyle name="Note 3 3 2 2 3" xfId="17842" xr:uid="{8EF2B9CB-BD61-4CFE-9BF8-DB8A46291EEC}"/>
    <cellStyle name="Note 3 3 2 2 3 2" xfId="17843" xr:uid="{8FB535CD-ED20-49A1-84E7-312683E3D9B6}"/>
    <cellStyle name="Note 3 3 2 2 3 2 2" xfId="17844" xr:uid="{C21A21A7-1740-430B-B359-0F2185209ED4}"/>
    <cellStyle name="Note 3 3 2 2 3 2 2 2" xfId="17845" xr:uid="{01670902-8267-4A26-97A2-AF1835E54FE8}"/>
    <cellStyle name="Note 3 3 2 2 3 2 3" xfId="17846" xr:uid="{B893B464-30BE-446C-8825-024903C472C3}"/>
    <cellStyle name="Note 3 3 2 2 3 3" xfId="17847" xr:uid="{332392E4-D0E0-4D63-B189-99F4F016BF72}"/>
    <cellStyle name="Note 3 3 2 2 3 3 2" xfId="17848" xr:uid="{B914EC00-6281-4C7C-A32F-D12DEE2A8D6D}"/>
    <cellStyle name="Note 3 3 2 2 3 4" xfId="17849" xr:uid="{40C8A175-1153-426C-AB08-831764130C7A}"/>
    <cellStyle name="Note 3 3 2 2 4" xfId="17850" xr:uid="{262D34F2-143E-4EFE-AA40-5D04F0854DB1}"/>
    <cellStyle name="Note 3 3 2 2 4 2" xfId="17851" xr:uid="{4E94B036-A2F7-4266-AD0B-202CEED62260}"/>
    <cellStyle name="Note 3 3 2 2 4 2 2" xfId="17852" xr:uid="{4B0EE782-4A36-495D-B561-D5E4ECC38FF2}"/>
    <cellStyle name="Note 3 3 2 2 4 3" xfId="17853" xr:uid="{67DE1658-D383-4CBD-925C-E1591F98BEB6}"/>
    <cellStyle name="Note 3 3 2 2 5" xfId="17854" xr:uid="{9AE75287-69C1-4698-9BE5-D4740C2B2928}"/>
    <cellStyle name="Note 3 3 2 2 5 2" xfId="17855" xr:uid="{1523FBE2-CE1D-4155-BB80-8730207826B4}"/>
    <cellStyle name="Note 3 3 2 2 6" xfId="17856" xr:uid="{0854F281-15AE-44B1-9C5A-ABBFD052415F}"/>
    <cellStyle name="Note 3 3 2 3" xfId="17857" xr:uid="{47F03058-1497-4D1F-8A68-90C904923AB8}"/>
    <cellStyle name="Note 3 3 2 3 2" xfId="17858" xr:uid="{0AB99237-E750-4DDE-95E5-B92CE46D1965}"/>
    <cellStyle name="Note 3 3 2 3 2 2" xfId="17859" xr:uid="{544783FF-19C9-4B25-84F7-E00D5F10D899}"/>
    <cellStyle name="Note 3 3 2 3 2 2 2" xfId="17860" xr:uid="{B93BD7E5-6B57-49F1-B270-9DDB9B3F311E}"/>
    <cellStyle name="Note 3 3 2 3 2 2 2 2" xfId="17861" xr:uid="{CEDB96AF-1D57-4863-9CE2-36577CA23F09}"/>
    <cellStyle name="Note 3 3 2 3 2 2 3" xfId="17862" xr:uid="{0646F35C-A6E1-4F5D-B2DE-55AE4650B8DF}"/>
    <cellStyle name="Note 3 3 2 3 2 3" xfId="17863" xr:uid="{5F44C8B9-A31B-4F80-A89A-4AA26E312AC3}"/>
    <cellStyle name="Note 3 3 2 3 2 3 2" xfId="17864" xr:uid="{93A915DE-E159-4128-986C-EDA17D98873B}"/>
    <cellStyle name="Note 3 3 2 3 2 4" xfId="17865" xr:uid="{8FEAAB07-164D-4A34-ACDE-507B8D7A0D6B}"/>
    <cellStyle name="Note 3 3 2 3 3" xfId="17866" xr:uid="{974662D4-5946-48B8-885A-EF5D6DD4AC2B}"/>
    <cellStyle name="Note 3 3 2 3 3 2" xfId="17867" xr:uid="{90D43649-E6D8-4C29-86AB-6B5EB242040E}"/>
    <cellStyle name="Note 3 3 2 3 3 2 2" xfId="17868" xr:uid="{A3540BCD-0467-47C9-8A2E-EDA1CCDAF697}"/>
    <cellStyle name="Note 3 3 2 3 3 3" xfId="17869" xr:uid="{00A57675-7235-4A4C-B586-1A43A8C66D5A}"/>
    <cellStyle name="Note 3 3 2 3 4" xfId="17870" xr:uid="{5A2E8AF2-1F72-46A0-A344-70F57C453F3F}"/>
    <cellStyle name="Note 3 3 2 3 4 2" xfId="17871" xr:uid="{DC72E0AB-E5D4-4566-BE8C-85803191BD6B}"/>
    <cellStyle name="Note 3 3 2 3 5" xfId="17872" xr:uid="{A7220316-AE04-47AC-B8E7-CBC2FA1E5A31}"/>
    <cellStyle name="Note 3 3 2 4" xfId="17873" xr:uid="{3A52BC77-43CB-4667-BB6C-F4FA6200C527}"/>
    <cellStyle name="Note 3 3 2 4 2" xfId="17874" xr:uid="{76114145-66FC-4E0C-BAC8-F8E83AA7984B}"/>
    <cellStyle name="Note 3 3 2 4 2 2" xfId="17875" xr:uid="{CB021C21-8EBC-4E8E-9A16-30BA7B95C979}"/>
    <cellStyle name="Note 3 3 2 4 2 2 2" xfId="17876" xr:uid="{27DCBA1B-48D3-4F12-8AFB-99F96AB6C0B5}"/>
    <cellStyle name="Note 3 3 2 4 2 3" xfId="17877" xr:uid="{06F67085-2797-4427-9267-2BEF3F3D277A}"/>
    <cellStyle name="Note 3 3 2 4 3" xfId="17878" xr:uid="{042186B3-FD61-415D-BC9C-43D8317EB7D1}"/>
    <cellStyle name="Note 3 3 2 4 3 2" xfId="17879" xr:uid="{C6E5CDC4-C437-4656-83C0-F1B7930E7E03}"/>
    <cellStyle name="Note 3 3 2 4 4" xfId="17880" xr:uid="{DD8640AE-CEAE-4F5E-B4DB-D375E1EDFFB5}"/>
    <cellStyle name="Note 3 3 2 5" xfId="17881" xr:uid="{BB6F279A-3137-42E6-8C02-E4EE7A6164FF}"/>
    <cellStyle name="Note 3 3 2 5 2" xfId="17882" xr:uid="{40D192C4-BBB0-4BA1-A61F-5B4BB54D1A6D}"/>
    <cellStyle name="Note 3 3 2 5 2 2" xfId="17883" xr:uid="{B739A012-3C0F-4A30-8AE5-3BB2C2CB0346}"/>
    <cellStyle name="Note 3 3 2 5 3" xfId="17884" xr:uid="{7A8BE6E7-EF30-4108-8200-5CB2F139F809}"/>
    <cellStyle name="Note 3 3 2 6" xfId="17885" xr:uid="{F9D683E9-6555-483A-98B3-333F4432EDD2}"/>
    <cellStyle name="Note 3 3 2 6 2" xfId="17886" xr:uid="{12A60E7E-D752-445E-AF5A-1CB27278B63A}"/>
    <cellStyle name="Note 3 3 2 7" xfId="17887" xr:uid="{34EBF77F-D8BA-4838-8D1E-C5D4EC44E6CC}"/>
    <cellStyle name="Note 3 3 3" xfId="17888" xr:uid="{FCA65CBC-EF18-4DD0-88F9-BB872B0EFE51}"/>
    <cellStyle name="Note 3 3 3 2" xfId="17889" xr:uid="{A5F76865-691D-42DE-B7DA-6D56B225C01C}"/>
    <cellStyle name="Note 3 3 3 2 2" xfId="17890" xr:uid="{8A117147-88A5-46A5-91EF-592DA3C7E5A7}"/>
    <cellStyle name="Note 3 3 3 2 2 2" xfId="17891" xr:uid="{8EFB0E3D-ADC8-48F1-93D7-42F764F33DBB}"/>
    <cellStyle name="Note 3 3 3 2 2 2 2" xfId="17892" xr:uid="{0C75D18D-5A23-4842-9B91-FA173D79C421}"/>
    <cellStyle name="Note 3 3 3 2 2 2 2 2" xfId="17893" xr:uid="{F5FBCA10-8D0C-4A31-A0E3-3327C8D84BD6}"/>
    <cellStyle name="Note 3 3 3 2 2 2 3" xfId="17894" xr:uid="{E25B24B1-EEB0-498C-A72E-F94DC728151E}"/>
    <cellStyle name="Note 3 3 3 2 2 3" xfId="17895" xr:uid="{A8229279-2465-41C8-BE6C-85E8AA349143}"/>
    <cellStyle name="Note 3 3 3 2 2 3 2" xfId="17896" xr:uid="{08316F0D-9FED-4334-9D73-981DFD538502}"/>
    <cellStyle name="Note 3 3 3 2 2 4" xfId="17897" xr:uid="{470F23D5-1AB0-4160-B7EE-4C67BBFCE6ED}"/>
    <cellStyle name="Note 3 3 3 2 3" xfId="17898" xr:uid="{10CDE82C-A08C-4DF9-9B5C-5F672F7E452F}"/>
    <cellStyle name="Note 3 3 3 2 3 2" xfId="17899" xr:uid="{50317B9E-59DC-4B09-A61F-6F0DD490539C}"/>
    <cellStyle name="Note 3 3 3 2 3 2 2" xfId="17900" xr:uid="{05641C6C-5B00-481E-823B-59A0289D8728}"/>
    <cellStyle name="Note 3 3 3 2 3 3" xfId="17901" xr:uid="{AB60641A-B771-49E5-A130-F9DDB7408334}"/>
    <cellStyle name="Note 3 3 3 2 4" xfId="17902" xr:uid="{D8111034-7AC5-4C18-A072-FE6C5292D436}"/>
    <cellStyle name="Note 3 3 3 2 4 2" xfId="17903" xr:uid="{301AD7DF-9018-46C4-9A57-DB6D141F667C}"/>
    <cellStyle name="Note 3 3 3 2 5" xfId="17904" xr:uid="{D7A21FDD-3452-4EEE-8F7A-B68E40433140}"/>
    <cellStyle name="Note 3 3 3 3" xfId="17905" xr:uid="{4C7AA7DC-3FC4-4339-B98D-9B80BF9CDC7E}"/>
    <cellStyle name="Note 3 3 3 3 2" xfId="17906" xr:uid="{89C280D7-2658-400E-82EF-EBA2C794E865}"/>
    <cellStyle name="Note 3 3 3 3 2 2" xfId="17907" xr:uid="{370D09FE-93A7-42BB-8EA7-C3C5EFB44CB4}"/>
    <cellStyle name="Note 3 3 3 3 2 2 2" xfId="17908" xr:uid="{9B2B143D-10BF-4D43-974F-883102924CD8}"/>
    <cellStyle name="Note 3 3 3 3 2 3" xfId="17909" xr:uid="{87214776-4703-4CD6-9950-41855C319F99}"/>
    <cellStyle name="Note 3 3 3 3 3" xfId="17910" xr:uid="{C9D84284-2F5D-43C3-826D-5CB894AC8589}"/>
    <cellStyle name="Note 3 3 3 3 3 2" xfId="17911" xr:uid="{EA83EC0D-15DF-4AEF-9C4A-784AFF6DED41}"/>
    <cellStyle name="Note 3 3 3 3 4" xfId="17912" xr:uid="{5F190D9A-BD3F-4B0D-B204-E01A8D8BBCD4}"/>
    <cellStyle name="Note 3 3 3 4" xfId="17913" xr:uid="{329D0B33-E924-4EC2-B728-D4F562947C6E}"/>
    <cellStyle name="Note 3 3 3 4 2" xfId="17914" xr:uid="{B6B2D869-3189-40B0-9A10-03D2D97FDC33}"/>
    <cellStyle name="Note 3 3 3 4 2 2" xfId="17915" xr:uid="{464BD008-940D-4293-9A06-84835CEF3E23}"/>
    <cellStyle name="Note 3 3 3 4 3" xfId="17916" xr:uid="{4892A80D-FBDE-402D-A31B-44777BAEA18D}"/>
    <cellStyle name="Note 3 3 3 5" xfId="17917" xr:uid="{D86CED0E-E060-41C5-A3DF-EDDD8377220B}"/>
    <cellStyle name="Note 3 3 3 5 2" xfId="17918" xr:uid="{7108446B-769C-4CFF-8971-F16E1B32BF19}"/>
    <cellStyle name="Note 3 3 3 6" xfId="17919" xr:uid="{A3928035-03CA-496C-B58A-FEE31B1373D0}"/>
    <cellStyle name="Note 3 3 4" xfId="17920" xr:uid="{8D637546-EBB5-425A-B35B-27CE60629E62}"/>
    <cellStyle name="Note 3 3 4 2" xfId="17921" xr:uid="{61201E88-F5F3-498C-87C1-2812FB3476C4}"/>
    <cellStyle name="Note 3 3 4 2 2" xfId="17922" xr:uid="{9EC40885-C9C6-4018-B0B3-BBF236D8589A}"/>
    <cellStyle name="Note 3 3 4 2 2 2" xfId="17923" xr:uid="{12BB9FA7-E5E0-4E0C-AA85-1C1ACBB59BA2}"/>
    <cellStyle name="Note 3 3 4 2 2 2 2" xfId="17924" xr:uid="{1BA9F0E4-B0CC-432C-AA07-4A60CA537DA6}"/>
    <cellStyle name="Note 3 3 4 2 2 3" xfId="17925" xr:uid="{A7A4ED92-87CB-4983-AB53-E80F90717676}"/>
    <cellStyle name="Note 3 3 4 2 3" xfId="17926" xr:uid="{103C68F1-4458-4B01-98EF-C1B2E27F24E4}"/>
    <cellStyle name="Note 3 3 4 2 3 2" xfId="17927" xr:uid="{460102D1-00E0-495F-8F88-20E98A730BAB}"/>
    <cellStyle name="Note 3 3 4 2 4" xfId="17928" xr:uid="{50A14BBA-7DCB-4926-BCF7-73DA6F8FFFD3}"/>
    <cellStyle name="Note 3 3 4 3" xfId="17929" xr:uid="{CC4FDF07-2577-4379-95AD-3D8FE50F4502}"/>
    <cellStyle name="Note 3 3 4 3 2" xfId="17930" xr:uid="{48968063-EA53-4DFB-A789-302BEBD9097F}"/>
    <cellStyle name="Note 3 3 4 3 2 2" xfId="17931" xr:uid="{07DF2028-F679-4528-9ADD-28DE713A698B}"/>
    <cellStyle name="Note 3 3 4 3 3" xfId="17932" xr:uid="{BCB8A035-278D-4035-909C-4F5BB1D16B5B}"/>
    <cellStyle name="Note 3 3 4 4" xfId="17933" xr:uid="{9E36AEBC-552C-40E6-8106-C8800C9FB9FF}"/>
    <cellStyle name="Note 3 3 4 4 2" xfId="17934" xr:uid="{5F02BB20-2BDD-445F-BB26-0075D30CD558}"/>
    <cellStyle name="Note 3 3 4 5" xfId="17935" xr:uid="{4F189949-EB55-4B72-815F-F47A598929F1}"/>
    <cellStyle name="Note 3 3 5" xfId="17936" xr:uid="{15469424-00D9-414B-864C-11CA743F08C0}"/>
    <cellStyle name="Note 3 3 5 2" xfId="17937" xr:uid="{A9E943DB-5AC6-4AB7-8D93-C33902DA90DE}"/>
    <cellStyle name="Note 3 3 5 2 2" xfId="17938" xr:uid="{F0D8548F-9654-4C19-BAA8-DDC622341669}"/>
    <cellStyle name="Note 3 3 5 2 2 2" xfId="17939" xr:uid="{A31C5D48-F48D-496A-B2FB-10B3CE48A2C3}"/>
    <cellStyle name="Note 3 3 5 2 3" xfId="17940" xr:uid="{488C3B93-41B3-492D-BF68-5FD558D9626C}"/>
    <cellStyle name="Note 3 3 5 3" xfId="17941" xr:uid="{DC14E596-F230-4BE3-AF63-FBBDA5E64FF4}"/>
    <cellStyle name="Note 3 3 5 3 2" xfId="17942" xr:uid="{7728B0FC-9663-4427-B6CF-5726C22C28FD}"/>
    <cellStyle name="Note 3 3 5 4" xfId="17943" xr:uid="{473A3A86-29EA-4104-99A1-353E77890223}"/>
    <cellStyle name="Note 3 3 6" xfId="17944" xr:uid="{1C87B50C-3CED-4D48-AE6A-A3CEA98C9829}"/>
    <cellStyle name="Note 3 3 6 2" xfId="17945" xr:uid="{49911C7B-1642-4F46-819F-BB32E160427C}"/>
    <cellStyle name="Note 3 3 6 2 2" xfId="17946" xr:uid="{C79A3A00-D551-4C66-973C-27E0711D14D9}"/>
    <cellStyle name="Note 3 3 6 3" xfId="17947" xr:uid="{F0502260-1543-4BE7-B58B-45F503DA753D}"/>
    <cellStyle name="Note 3 3 7" xfId="17948" xr:uid="{72BB74BF-F9BF-4DF1-91B7-F0C6E8113E6E}"/>
    <cellStyle name="Note 3 3 7 2" xfId="17949" xr:uid="{0E4299B7-4F02-41D9-AADD-E0552670C478}"/>
    <cellStyle name="Note 3 3 8" xfId="17950" xr:uid="{8877FE6A-76F7-4BD8-819E-F370CC840209}"/>
    <cellStyle name="Note 3 4" xfId="17951" xr:uid="{70511DBB-E4EA-4630-AB7B-E85D46BB5478}"/>
    <cellStyle name="Note 3 4 2" xfId="17952" xr:uid="{806BD467-B477-4F0B-8D81-B6DA631B5EE8}"/>
    <cellStyle name="Note 3 4 2 2" xfId="17953" xr:uid="{5949E1BE-3CF5-4E68-A35F-E84B712756C9}"/>
    <cellStyle name="Note 3 4 2 2 2" xfId="17954" xr:uid="{D1B59931-6034-4DFE-AB42-105BB5C458D5}"/>
    <cellStyle name="Note 3 4 2 2 2 2" xfId="17955" xr:uid="{893D6F56-5AA4-48C5-AFCE-F6406C32F6F4}"/>
    <cellStyle name="Note 3 4 2 2 2 2 2" xfId="17956" xr:uid="{9474D164-CBEC-4CB5-8684-16C9422ABBC2}"/>
    <cellStyle name="Note 3 4 2 2 2 2 2 2" xfId="17957" xr:uid="{EE1CFE61-D0F1-476F-AAFD-C7A6472F2F23}"/>
    <cellStyle name="Note 3 4 2 2 2 2 3" xfId="17958" xr:uid="{A2ECC232-CA8F-41C7-9B97-6E235518A6D6}"/>
    <cellStyle name="Note 3 4 2 2 2 3" xfId="17959" xr:uid="{52ED7F42-CA2B-4F3A-88A3-B9DF5A50CDB9}"/>
    <cellStyle name="Note 3 4 2 2 2 3 2" xfId="17960" xr:uid="{B2E42969-E29B-4722-9062-57CD28DEBEF1}"/>
    <cellStyle name="Note 3 4 2 2 2 4" xfId="17961" xr:uid="{392A4E50-3140-4344-A037-9616157F9F59}"/>
    <cellStyle name="Note 3 4 2 2 3" xfId="17962" xr:uid="{07E8B3C1-639C-4F26-852B-50C7F360C8AC}"/>
    <cellStyle name="Note 3 4 2 2 3 2" xfId="17963" xr:uid="{857A4548-8BB4-4920-BA27-A15999A95A11}"/>
    <cellStyle name="Note 3 4 2 2 3 2 2" xfId="17964" xr:uid="{30FE61BF-06DE-43FD-8064-0EB8889E17C3}"/>
    <cellStyle name="Note 3 4 2 2 3 3" xfId="17965" xr:uid="{D6AE243E-BFB4-49F9-8D6D-114B0A76BBA9}"/>
    <cellStyle name="Note 3 4 2 2 4" xfId="17966" xr:uid="{0CC0276F-7A12-4ED0-84F6-C4D05D80D0EE}"/>
    <cellStyle name="Note 3 4 2 2 4 2" xfId="17967" xr:uid="{B8D83824-62F7-4768-979E-9C67F92E6B94}"/>
    <cellStyle name="Note 3 4 2 2 5" xfId="17968" xr:uid="{431B6E22-63C6-409B-A4DA-02B45B691627}"/>
    <cellStyle name="Note 3 4 2 3" xfId="17969" xr:uid="{32033194-EC1D-4012-8C20-C5939E1FCE28}"/>
    <cellStyle name="Note 3 4 2 3 2" xfId="17970" xr:uid="{D7ADD16E-B7D1-403F-99BA-B85E0C9C1E76}"/>
    <cellStyle name="Note 3 4 2 3 2 2" xfId="17971" xr:uid="{21CAABB2-0509-454C-BB50-3F315E97ABF7}"/>
    <cellStyle name="Note 3 4 2 3 2 2 2" xfId="17972" xr:uid="{7EA17078-273F-4A99-9595-C7C313D18675}"/>
    <cellStyle name="Note 3 4 2 3 2 3" xfId="17973" xr:uid="{48E2A7D3-B932-4C50-9611-1FAB8291FE72}"/>
    <cellStyle name="Note 3 4 2 3 3" xfId="17974" xr:uid="{8899A333-9453-4C58-94AF-7FFF4663B155}"/>
    <cellStyle name="Note 3 4 2 3 3 2" xfId="17975" xr:uid="{3377D667-577F-4C45-9025-E010E275987C}"/>
    <cellStyle name="Note 3 4 2 3 4" xfId="17976" xr:uid="{97783291-0D10-4DC5-8F8F-A06C8552C40C}"/>
    <cellStyle name="Note 3 4 2 4" xfId="17977" xr:uid="{4F0EDA7C-9F9A-4FBF-B83C-71895ED514F4}"/>
    <cellStyle name="Note 3 4 2 4 2" xfId="17978" xr:uid="{7FB90F13-4831-4C28-B02D-09F2505469E3}"/>
    <cellStyle name="Note 3 4 2 4 2 2" xfId="17979" xr:uid="{83F54399-B335-4666-812D-62ACD7C84F2D}"/>
    <cellStyle name="Note 3 4 2 4 3" xfId="17980" xr:uid="{32A53FB9-4EAF-4222-8F1D-6B8C7A7B35F7}"/>
    <cellStyle name="Note 3 4 2 5" xfId="17981" xr:uid="{6D74AE28-9649-4B2E-8666-72A9B23CCE82}"/>
    <cellStyle name="Note 3 4 2 5 2" xfId="17982" xr:uid="{674D4EC2-AA60-49BF-AF12-8DA735A246BA}"/>
    <cellStyle name="Note 3 4 2 6" xfId="17983" xr:uid="{C1618E80-5D75-4F68-B412-68300A9F18DA}"/>
    <cellStyle name="Note 3 4 3" xfId="17984" xr:uid="{F2350805-0A42-4CAC-8550-D15BB62A58A5}"/>
    <cellStyle name="Note 3 4 3 2" xfId="17985" xr:uid="{14CF3D00-89D7-4A9F-AAC6-73FB123C78E5}"/>
    <cellStyle name="Note 3 4 3 2 2" xfId="17986" xr:uid="{3A9B699F-7EC9-4648-A104-5775C855375A}"/>
    <cellStyle name="Note 3 4 3 2 2 2" xfId="17987" xr:uid="{66B566BD-E446-4D7F-9AB2-9EC63B262DE7}"/>
    <cellStyle name="Note 3 4 3 2 2 2 2" xfId="17988" xr:uid="{6D510677-DA72-46F7-B9EB-61312B9DA39C}"/>
    <cellStyle name="Note 3 4 3 2 2 3" xfId="17989" xr:uid="{C46E0517-0AE5-4C0C-AEBD-5D02C3339B96}"/>
    <cellStyle name="Note 3 4 3 2 3" xfId="17990" xr:uid="{9C3D9FD5-09ED-4095-BC12-35C5DF92D561}"/>
    <cellStyle name="Note 3 4 3 2 3 2" xfId="17991" xr:uid="{ED64604F-1CB3-4698-9021-6B5D7388CE52}"/>
    <cellStyle name="Note 3 4 3 2 4" xfId="17992" xr:uid="{DD8B2083-AB10-4C48-94EC-C65471E30F58}"/>
    <cellStyle name="Note 3 4 3 3" xfId="17993" xr:uid="{1D12E64A-807B-4EFD-A205-709ED599BBEC}"/>
    <cellStyle name="Note 3 4 3 3 2" xfId="17994" xr:uid="{1EB48781-B62D-428E-B9D0-F5B4933D370D}"/>
    <cellStyle name="Note 3 4 3 3 2 2" xfId="17995" xr:uid="{F8CF0E3A-8B65-4C6E-9CDF-1337340A70E4}"/>
    <cellStyle name="Note 3 4 3 3 3" xfId="17996" xr:uid="{6A6E0B45-6DA8-468B-864F-52BF43EF4BED}"/>
    <cellStyle name="Note 3 4 3 4" xfId="17997" xr:uid="{F76B5BFF-D82F-48F8-B63C-0967EC51A746}"/>
    <cellStyle name="Note 3 4 3 4 2" xfId="17998" xr:uid="{25D2130E-3591-4D36-B6A1-3F025DDB1466}"/>
    <cellStyle name="Note 3 4 3 5" xfId="17999" xr:uid="{D7953217-041B-4956-B17B-9FB5EB4C17A6}"/>
    <cellStyle name="Note 3 4 4" xfId="18000" xr:uid="{0D0E4583-083F-449C-AD13-D8DA3B99875B}"/>
    <cellStyle name="Note 3 4 4 2" xfId="18001" xr:uid="{5B4EE835-A4D3-4AB9-BCC2-C7C382418A0A}"/>
    <cellStyle name="Note 3 4 4 2 2" xfId="18002" xr:uid="{8C94A179-058D-4CD5-B136-7A17C29D0711}"/>
    <cellStyle name="Note 3 4 4 2 2 2" xfId="18003" xr:uid="{104BF96A-D99B-4619-9BA7-8859DC59D221}"/>
    <cellStyle name="Note 3 4 4 2 3" xfId="18004" xr:uid="{F3220630-FB77-448F-A81E-310151BC968D}"/>
    <cellStyle name="Note 3 4 4 3" xfId="18005" xr:uid="{55236EB8-4E15-4CDB-AEBF-0515E7DB80C3}"/>
    <cellStyle name="Note 3 4 4 3 2" xfId="18006" xr:uid="{E43F1D83-DFEE-4E00-AC74-194B6449B965}"/>
    <cellStyle name="Note 3 4 4 4" xfId="18007" xr:uid="{55874824-C25D-4F03-BCCA-663F31FC9775}"/>
    <cellStyle name="Note 3 4 5" xfId="18008" xr:uid="{0B13F66B-53EB-4AAA-B0E3-F4D9CBA0AFC8}"/>
    <cellStyle name="Note 3 4 5 2" xfId="18009" xr:uid="{FD93E749-9B74-4E63-93EE-55B643DBD03D}"/>
    <cellStyle name="Note 3 4 5 2 2" xfId="18010" xr:uid="{412080A5-0038-4276-B86E-488F021F2C26}"/>
    <cellStyle name="Note 3 4 5 3" xfId="18011" xr:uid="{D352D90F-5915-4DBE-B52B-2054AA434C6E}"/>
    <cellStyle name="Note 3 4 6" xfId="18012" xr:uid="{3E557D6F-798B-4868-A392-2674B90E2DB3}"/>
    <cellStyle name="Note 3 4 6 2" xfId="18013" xr:uid="{AAA818D0-D5DA-449E-A644-5A0658443096}"/>
    <cellStyle name="Note 3 4 7" xfId="18014" xr:uid="{566C67A0-8E04-4B30-AC3E-DDF94D97282D}"/>
    <cellStyle name="Note 3 5" xfId="18015" xr:uid="{E08CB9E8-6FAD-4E6C-8902-A77483FBCFD7}"/>
    <cellStyle name="Note 3 5 2" xfId="18016" xr:uid="{E663969F-FDB4-4B06-BE26-377A38C9A96A}"/>
    <cellStyle name="Note 3 5 2 2" xfId="18017" xr:uid="{44A10D9A-C837-4899-BEC5-D28906F2DC42}"/>
    <cellStyle name="Note 3 5 2 2 2" xfId="18018" xr:uid="{6EBED136-9DEB-462C-9D61-3BC57275FCFA}"/>
    <cellStyle name="Note 3 5 2 2 2 2" xfId="18019" xr:uid="{F574D1CA-403C-43C9-A01E-AC25DF00DE8F}"/>
    <cellStyle name="Note 3 5 2 2 2 2 2" xfId="18020" xr:uid="{DEEC878D-C51A-49CE-A476-B21F0C60C95A}"/>
    <cellStyle name="Note 3 5 2 2 2 3" xfId="18021" xr:uid="{DD363DB7-D290-4065-A182-AB191A0FFCE7}"/>
    <cellStyle name="Note 3 5 2 2 3" xfId="18022" xr:uid="{0A575A36-0C03-401E-AEF8-2F9C78DE5FDE}"/>
    <cellStyle name="Note 3 5 2 2 3 2" xfId="18023" xr:uid="{FA3E2B0F-A494-4665-84B2-C3123A043F40}"/>
    <cellStyle name="Note 3 5 2 2 4" xfId="18024" xr:uid="{2A3F97D0-9F22-413F-A79F-982979BD90AA}"/>
    <cellStyle name="Note 3 5 2 3" xfId="18025" xr:uid="{BD4DD101-304B-4B7A-BA3E-6747EE39029D}"/>
    <cellStyle name="Note 3 5 2 3 2" xfId="18026" xr:uid="{D2865360-5756-4408-B7B5-73B542A3CEF4}"/>
    <cellStyle name="Note 3 5 2 3 2 2" xfId="18027" xr:uid="{229935B9-4155-4CC8-9FB5-BDD62288C8F7}"/>
    <cellStyle name="Note 3 5 2 3 3" xfId="18028" xr:uid="{61796CA5-0F0C-48DC-9346-16BDAF705502}"/>
    <cellStyle name="Note 3 5 2 4" xfId="18029" xr:uid="{83AA0A6E-8D14-4717-BAF9-DCFC082C39AE}"/>
    <cellStyle name="Note 3 5 2 4 2" xfId="18030" xr:uid="{AF4F1D28-0160-4E69-A726-407BD81551F7}"/>
    <cellStyle name="Note 3 5 2 5" xfId="18031" xr:uid="{45E6B0DD-5C0E-41AD-BAE9-70C95D513FFC}"/>
    <cellStyle name="Note 3 5 3" xfId="18032" xr:uid="{7231DA74-602F-422A-A5CE-9547A50B4E78}"/>
    <cellStyle name="Note 3 5 3 2" xfId="18033" xr:uid="{35730A4E-B52C-4AB5-9578-CC985FD46D7E}"/>
    <cellStyle name="Note 3 5 3 2 2" xfId="18034" xr:uid="{F0590246-6073-4C29-9098-BE21249DF0BA}"/>
    <cellStyle name="Note 3 5 3 2 2 2" xfId="18035" xr:uid="{7073ACC4-3E83-43C8-A27A-8CD67ED4069F}"/>
    <cellStyle name="Note 3 5 3 2 3" xfId="18036" xr:uid="{B2C5FDC6-4ECA-4D30-AD80-B6B2540E3E78}"/>
    <cellStyle name="Note 3 5 3 3" xfId="18037" xr:uid="{E13FFC69-EEDA-4F56-93F6-2A37DD7E8F66}"/>
    <cellStyle name="Note 3 5 3 3 2" xfId="18038" xr:uid="{8FBCD091-EDBC-43FB-AB92-8D8F4E924810}"/>
    <cellStyle name="Note 3 5 3 4" xfId="18039" xr:uid="{A9286A83-B2D6-4A48-BB3A-2FE31643B6D6}"/>
    <cellStyle name="Note 3 5 4" xfId="18040" xr:uid="{121412FB-3DD9-4EBE-BA9F-FEBC6B762DFB}"/>
    <cellStyle name="Note 3 5 4 2" xfId="18041" xr:uid="{7E69E273-0025-4AA7-9907-2CEA2326ABA1}"/>
    <cellStyle name="Note 3 5 4 2 2" xfId="18042" xr:uid="{AA4148BF-5F9D-44B0-AFE4-9591FEB51374}"/>
    <cellStyle name="Note 3 5 4 3" xfId="18043" xr:uid="{E52FDA57-E540-4FEC-B943-B0295C48CC13}"/>
    <cellStyle name="Note 3 5 5" xfId="18044" xr:uid="{9B9D1EDD-119F-433B-BAD0-BDB5497B69B7}"/>
    <cellStyle name="Note 3 5 5 2" xfId="18045" xr:uid="{18888DF8-86D5-4F29-9520-402C8018D84D}"/>
    <cellStyle name="Note 3 5 6" xfId="18046" xr:uid="{66C2AF09-7894-4866-8C19-C1737002A72D}"/>
    <cellStyle name="Note 3 6" xfId="18047" xr:uid="{6561DEE2-9FF1-48DF-ABFC-09FDA20992B2}"/>
    <cellStyle name="Note 3 6 2" xfId="18048" xr:uid="{4393DF3C-5E5E-420B-9F73-1062C73D47F8}"/>
    <cellStyle name="Note 3 6 2 2" xfId="18049" xr:uid="{40700545-156A-4272-B5EA-7FC02F0731A9}"/>
    <cellStyle name="Note 3 6 2 2 2" xfId="18050" xr:uid="{4B5CA7CF-3162-4BBD-B847-23E6A1C0A476}"/>
    <cellStyle name="Note 3 6 2 2 2 2" xfId="18051" xr:uid="{8029755D-D1D1-4321-8CAA-DC549A4E18AA}"/>
    <cellStyle name="Note 3 6 2 2 3" xfId="18052" xr:uid="{4A80BD3A-C08C-4EA2-A76C-27A8344930DD}"/>
    <cellStyle name="Note 3 6 2 3" xfId="18053" xr:uid="{2595D30B-286D-4F43-A9E0-A77EFC5033AD}"/>
    <cellStyle name="Note 3 6 2 3 2" xfId="18054" xr:uid="{A1434FE5-145C-4940-AD91-6AEAEF828EDD}"/>
    <cellStyle name="Note 3 6 2 4" xfId="18055" xr:uid="{29EBC643-658B-4D42-8CDB-134F790F7BB8}"/>
    <cellStyle name="Note 3 6 3" xfId="18056" xr:uid="{4B8BBC07-3770-47F0-88C4-6DC2894C637F}"/>
    <cellStyle name="Note 3 6 3 2" xfId="18057" xr:uid="{23D8CB1D-4C3E-465E-83AC-AFBAEC8D5503}"/>
    <cellStyle name="Note 3 6 3 2 2" xfId="18058" xr:uid="{867E7E0F-C3A2-434E-891D-9C2B7639CE5D}"/>
    <cellStyle name="Note 3 6 3 3" xfId="18059" xr:uid="{A6A794BE-F858-4F34-906A-2CA5EEB5D09B}"/>
    <cellStyle name="Note 3 6 4" xfId="18060" xr:uid="{FC2F96BD-029D-4AB7-B42F-8E79E3F84D0D}"/>
    <cellStyle name="Note 3 6 4 2" xfId="18061" xr:uid="{EFC65404-BE49-49B3-BDA9-7DD822BE9F7C}"/>
    <cellStyle name="Note 3 6 5" xfId="18062" xr:uid="{46814856-FC78-4F89-8951-E09CDC1E5CD9}"/>
    <cellStyle name="Note 3 7" xfId="18063" xr:uid="{7CC6F5B4-63EB-4792-86B7-6A58FD52E185}"/>
    <cellStyle name="Note 3 7 2" xfId="18064" xr:uid="{F420AE96-2844-4501-8204-D8EFB3E05707}"/>
    <cellStyle name="Note 3 7 2 2" xfId="18065" xr:uid="{B0F0DE44-682F-4DD8-8717-7712DD2C7625}"/>
    <cellStyle name="Note 3 7 2 2 2" xfId="18066" xr:uid="{7A5B3A93-82F2-4E05-B211-CD19E4D60ECD}"/>
    <cellStyle name="Note 3 7 2 3" xfId="18067" xr:uid="{2FFF15E0-C786-44AF-B607-6C1A00DF3F33}"/>
    <cellStyle name="Note 3 7 3" xfId="18068" xr:uid="{CBA72030-9912-4651-95B7-8988C11AE97E}"/>
    <cellStyle name="Note 3 7 3 2" xfId="18069" xr:uid="{D9827D61-74FA-4E22-9F52-A994766F16DE}"/>
    <cellStyle name="Note 3 7 4" xfId="18070" xr:uid="{CA7B2710-2C23-4641-95B9-06C042A94878}"/>
    <cellStyle name="Note 3 8" xfId="18071" xr:uid="{5593E2DF-DCC0-41B3-BC40-FEEB2E18AD80}"/>
    <cellStyle name="Note 3 8 2" xfId="18072" xr:uid="{6275CD81-A79B-4882-A1B8-AA902DBE9CD4}"/>
    <cellStyle name="Note 3 8 2 2" xfId="18073" xr:uid="{9E79A062-D59C-499A-A4EE-A24A5D1AF60C}"/>
    <cellStyle name="Note 3 8 3" xfId="18074" xr:uid="{87C222E1-125A-44B6-B0E4-08C2AC7D3E24}"/>
    <cellStyle name="Note 3 9" xfId="18075" xr:uid="{DA35A283-D6C5-46D9-8395-C00A12E97856}"/>
    <cellStyle name="Note 3 9 2" xfId="18076" xr:uid="{047F6A0C-A749-427F-8197-7AABBF2BD8E5}"/>
    <cellStyle name="Note 4" xfId="18077" xr:uid="{DF5C7E91-A675-47C6-8D3D-E13FC5C99208}"/>
    <cellStyle name="Note 4 2" xfId="18078" xr:uid="{6482A3C5-2EC7-45C0-B5E2-8C24F9AD9259}"/>
    <cellStyle name="Note 4 2 2" xfId="18079" xr:uid="{36C70551-82FC-443B-A8F4-9E584D236811}"/>
    <cellStyle name="Note 4 2 2 2" xfId="18080" xr:uid="{23A0D5EE-EEBD-4D62-83D5-43D8D1866FCB}"/>
    <cellStyle name="Note 4 2 2 2 2" xfId="18081" xr:uid="{DDBDE657-5441-47C4-B32E-5C622CA60779}"/>
    <cellStyle name="Note 4 2 2 2 2 2" xfId="18082" xr:uid="{236F35FC-530C-455E-95F3-CACAA1138A46}"/>
    <cellStyle name="Note 4 2 2 2 2 2 2" xfId="18083" xr:uid="{AF7F3178-17EB-4FEA-976A-A6135EDE1C96}"/>
    <cellStyle name="Note 4 2 2 2 2 2 2 2" xfId="18084" xr:uid="{4D216FF9-A8B8-455F-803D-DD65A122EF71}"/>
    <cellStyle name="Note 4 2 2 2 2 2 2 2 2" xfId="18085" xr:uid="{1D17BB10-A6B6-43EF-B0BE-C4F442213BAA}"/>
    <cellStyle name="Note 4 2 2 2 2 2 2 3" xfId="18086" xr:uid="{353DC7BB-9F41-493C-8F12-E6815FB3325B}"/>
    <cellStyle name="Note 4 2 2 2 2 2 3" xfId="18087" xr:uid="{710C47A8-8AE2-43FD-AF09-759156EA1560}"/>
    <cellStyle name="Note 4 2 2 2 2 2 3 2" xfId="18088" xr:uid="{5A5795C8-7388-4F74-B664-B827A64EE890}"/>
    <cellStyle name="Note 4 2 2 2 2 2 4" xfId="18089" xr:uid="{490857AB-543F-4442-8DB5-F4C032911262}"/>
    <cellStyle name="Note 4 2 2 2 2 3" xfId="18090" xr:uid="{EFA88BAD-17B0-4E66-9C95-F2D8ECFD9CB2}"/>
    <cellStyle name="Note 4 2 2 2 2 3 2" xfId="18091" xr:uid="{97BB1067-38B8-4B48-8A92-0EA79087A571}"/>
    <cellStyle name="Note 4 2 2 2 2 3 2 2" xfId="18092" xr:uid="{AFC7E54F-896A-4338-B427-CCB09D4B07BC}"/>
    <cellStyle name="Note 4 2 2 2 2 3 3" xfId="18093" xr:uid="{01EAB7F1-A811-4D5E-88A1-327413A00E5E}"/>
    <cellStyle name="Note 4 2 2 2 2 4" xfId="18094" xr:uid="{3616FC5D-ABC7-452F-889A-91362F828D33}"/>
    <cellStyle name="Note 4 2 2 2 2 4 2" xfId="18095" xr:uid="{3420EA8B-80C3-4CF1-8E10-EA94BD30CBD9}"/>
    <cellStyle name="Note 4 2 2 2 2 5" xfId="18096" xr:uid="{D7C549D6-237F-42E8-8F04-95090DD60FB4}"/>
    <cellStyle name="Note 4 2 2 2 3" xfId="18097" xr:uid="{80CB7873-E2A3-41FB-B049-C4A44E13651E}"/>
    <cellStyle name="Note 4 2 2 2 3 2" xfId="18098" xr:uid="{C6E02E2C-D81C-4628-A236-0614C9E32B93}"/>
    <cellStyle name="Note 4 2 2 2 3 2 2" xfId="18099" xr:uid="{F19EF23B-D93D-4FD8-856F-2D2E2AD1C659}"/>
    <cellStyle name="Note 4 2 2 2 3 2 2 2" xfId="18100" xr:uid="{1A91F2E6-6092-44D7-AFF9-698E51A30C95}"/>
    <cellStyle name="Note 4 2 2 2 3 2 3" xfId="18101" xr:uid="{B919EC06-85E2-4992-B615-0B78344C6114}"/>
    <cellStyle name="Note 4 2 2 2 3 3" xfId="18102" xr:uid="{E9180C55-4058-4C30-9C37-7D84DECD2C59}"/>
    <cellStyle name="Note 4 2 2 2 3 3 2" xfId="18103" xr:uid="{DB9B852F-3542-4E33-A204-182139CA1E7C}"/>
    <cellStyle name="Note 4 2 2 2 3 4" xfId="18104" xr:uid="{CFDD46EC-EE64-4159-AC26-5A108BE60404}"/>
    <cellStyle name="Note 4 2 2 2 4" xfId="18105" xr:uid="{E522505E-7CD5-4303-AD12-EC5A9B6A37C8}"/>
    <cellStyle name="Note 4 2 2 2 4 2" xfId="18106" xr:uid="{85B56A66-9BCF-43AB-A603-7F594A2A23EF}"/>
    <cellStyle name="Note 4 2 2 2 4 2 2" xfId="18107" xr:uid="{1DBA93FA-2BF9-4C5B-B536-E924532852D1}"/>
    <cellStyle name="Note 4 2 2 2 4 3" xfId="18108" xr:uid="{C3902050-32EC-4AF8-B894-C8249596BB3F}"/>
    <cellStyle name="Note 4 2 2 2 5" xfId="18109" xr:uid="{D668984D-ED06-4322-9E06-7511830B5057}"/>
    <cellStyle name="Note 4 2 2 2 5 2" xfId="18110" xr:uid="{D98DF1C0-5885-4185-A679-0D2F649DC729}"/>
    <cellStyle name="Note 4 2 2 2 6" xfId="18111" xr:uid="{2C969D43-03AF-48AF-ACBA-1F6933021B72}"/>
    <cellStyle name="Note 4 2 2 3" xfId="18112" xr:uid="{ABA5FF86-5DF5-4E15-AEB8-050B726A3EC4}"/>
    <cellStyle name="Note 4 2 2 3 2" xfId="18113" xr:uid="{92285184-F992-43D7-AF6F-0C3C64358316}"/>
    <cellStyle name="Note 4 2 2 3 2 2" xfId="18114" xr:uid="{44B83EC5-F00C-4211-AC49-36A1AA8D7B2B}"/>
    <cellStyle name="Note 4 2 2 3 2 2 2" xfId="18115" xr:uid="{13DB9741-5D0D-4526-BB58-CAEC75FA2DF2}"/>
    <cellStyle name="Note 4 2 2 3 2 2 2 2" xfId="18116" xr:uid="{3AB9DA90-5D87-417A-83D7-722F81A4C276}"/>
    <cellStyle name="Note 4 2 2 3 2 2 3" xfId="18117" xr:uid="{C47C2374-C60D-4130-BC9E-65240143C21D}"/>
    <cellStyle name="Note 4 2 2 3 2 3" xfId="18118" xr:uid="{CE189110-568C-4239-95A5-1B8F1A5A1F99}"/>
    <cellStyle name="Note 4 2 2 3 2 3 2" xfId="18119" xr:uid="{369B765D-C9CF-4CE5-A6D8-8D6523B5FCE9}"/>
    <cellStyle name="Note 4 2 2 3 2 4" xfId="18120" xr:uid="{B8954F47-1383-48A7-9505-0BEDD64E6AA6}"/>
    <cellStyle name="Note 4 2 2 3 3" xfId="18121" xr:uid="{5B0E2D0C-059D-4EF3-A3F0-8838B40E08DD}"/>
    <cellStyle name="Note 4 2 2 3 3 2" xfId="18122" xr:uid="{182C13C6-E1BA-4153-A1A8-5EA5055A5DEC}"/>
    <cellStyle name="Note 4 2 2 3 3 2 2" xfId="18123" xr:uid="{B3E1BC69-CCA4-4937-A876-51EFF47C43BA}"/>
    <cellStyle name="Note 4 2 2 3 3 3" xfId="18124" xr:uid="{F9A14F46-06C1-40CF-AB94-332DA0DF806A}"/>
    <cellStyle name="Note 4 2 2 3 4" xfId="18125" xr:uid="{DE09A24F-F959-456D-990A-94FD45CB2C4E}"/>
    <cellStyle name="Note 4 2 2 3 4 2" xfId="18126" xr:uid="{FA25DBBA-1890-49DA-8425-0C4FEA974A19}"/>
    <cellStyle name="Note 4 2 2 3 5" xfId="18127" xr:uid="{3A90A9EC-914C-4B6E-8DC1-854B6930977F}"/>
    <cellStyle name="Note 4 2 2 4" xfId="18128" xr:uid="{6D932A35-BD39-4E44-8A3D-6062EFEC4EE6}"/>
    <cellStyle name="Note 4 2 2 4 2" xfId="18129" xr:uid="{1B17EE8D-89C0-4AEB-A690-ECCB9A3C415F}"/>
    <cellStyle name="Note 4 2 2 4 2 2" xfId="18130" xr:uid="{60233D86-EE5D-4057-9E6A-D3BFFE6E3CCC}"/>
    <cellStyle name="Note 4 2 2 4 2 2 2" xfId="18131" xr:uid="{EE370BBD-F849-45A2-8A41-925541BF04D6}"/>
    <cellStyle name="Note 4 2 2 4 2 3" xfId="18132" xr:uid="{54EBF65E-913C-45C9-A881-D1642D7FF7DD}"/>
    <cellStyle name="Note 4 2 2 4 3" xfId="18133" xr:uid="{32736C06-8157-42E5-963E-F57DCB4760AE}"/>
    <cellStyle name="Note 4 2 2 4 3 2" xfId="18134" xr:uid="{2E276626-B257-486E-BCE5-3DC6E44F9C71}"/>
    <cellStyle name="Note 4 2 2 4 4" xfId="18135" xr:uid="{9D1F4B2C-B384-4F7E-BB05-09AF825063BE}"/>
    <cellStyle name="Note 4 2 2 5" xfId="18136" xr:uid="{9E269E39-4096-4271-A159-F2798B25D22A}"/>
    <cellStyle name="Note 4 2 2 5 2" xfId="18137" xr:uid="{2C55571F-6A47-433D-8C62-F6A04343B8B4}"/>
    <cellStyle name="Note 4 2 2 5 2 2" xfId="18138" xr:uid="{6F181B34-2318-4285-A0BC-00D7DAC801E2}"/>
    <cellStyle name="Note 4 2 2 5 3" xfId="18139" xr:uid="{D1E1B19A-8FDA-4230-9BA5-B5C40C244E20}"/>
    <cellStyle name="Note 4 2 2 6" xfId="18140" xr:uid="{40F1F412-3B17-44E2-9B8A-B5B5B015986A}"/>
    <cellStyle name="Note 4 2 2 6 2" xfId="18141" xr:uid="{34ACD42D-7949-4260-B1F3-B4F72B73564F}"/>
    <cellStyle name="Note 4 2 2 7" xfId="18142" xr:uid="{D7568C48-F973-4FEC-8814-FD35CD9A1373}"/>
    <cellStyle name="Note 4 2 3" xfId="18143" xr:uid="{93A2DB5A-54F2-49AB-AE7A-34EC67FB03F7}"/>
    <cellStyle name="Note 4 2 3 2" xfId="18144" xr:uid="{50DECBBE-4647-4B1E-9BC8-CB925EF13CD3}"/>
    <cellStyle name="Note 4 2 3 2 2" xfId="18145" xr:uid="{63F89CC5-FC1E-48CE-89F5-0E1817537BF8}"/>
    <cellStyle name="Note 4 2 3 2 2 2" xfId="18146" xr:uid="{DD8ADFAE-911B-431A-91EF-34668AE15027}"/>
    <cellStyle name="Note 4 2 3 2 2 2 2" xfId="18147" xr:uid="{F8B3ACA3-013D-4496-9C48-B6B8CCC0A27B}"/>
    <cellStyle name="Note 4 2 3 2 2 2 2 2" xfId="18148" xr:uid="{194173B7-A2E1-4550-8231-0F7EBAC0FEC2}"/>
    <cellStyle name="Note 4 2 3 2 2 2 3" xfId="18149" xr:uid="{CA9732CA-C0D6-4260-AF70-3C1D557DC6E5}"/>
    <cellStyle name="Note 4 2 3 2 2 3" xfId="18150" xr:uid="{71BAB8BD-B7F6-48E9-9182-E662171A571F}"/>
    <cellStyle name="Note 4 2 3 2 2 3 2" xfId="18151" xr:uid="{3831B77C-DC25-453A-AEA3-B65B6E24596D}"/>
    <cellStyle name="Note 4 2 3 2 2 4" xfId="18152" xr:uid="{D97670F0-8081-4D40-8569-9CE163EE0982}"/>
    <cellStyle name="Note 4 2 3 2 3" xfId="18153" xr:uid="{AC009B2D-BA79-44F6-ADA1-CE2CFC98B10C}"/>
    <cellStyle name="Note 4 2 3 2 3 2" xfId="18154" xr:uid="{A43397AE-40BB-4122-9D1E-01ED5C3E6FA3}"/>
    <cellStyle name="Note 4 2 3 2 3 2 2" xfId="18155" xr:uid="{928BC250-7CBC-4FE7-B5DF-C6480C12698A}"/>
    <cellStyle name="Note 4 2 3 2 3 3" xfId="18156" xr:uid="{2CD58046-06AA-433B-AF7F-369913E974B0}"/>
    <cellStyle name="Note 4 2 3 2 4" xfId="18157" xr:uid="{D34C87F6-CADA-48F8-8238-0266843FA150}"/>
    <cellStyle name="Note 4 2 3 2 4 2" xfId="18158" xr:uid="{A6C5971A-25ED-4952-9A4B-D94317EB779A}"/>
    <cellStyle name="Note 4 2 3 2 5" xfId="18159" xr:uid="{EB69ED1B-DA2A-4BEC-A565-B2DBC0A4EDC9}"/>
    <cellStyle name="Note 4 2 3 3" xfId="18160" xr:uid="{9A1EF851-4E14-4558-BACB-D32EB113988C}"/>
    <cellStyle name="Note 4 2 3 3 2" xfId="18161" xr:uid="{CF6CDFDC-68CC-43CF-98E1-E038AB240544}"/>
    <cellStyle name="Note 4 2 3 3 2 2" xfId="18162" xr:uid="{7704368C-5158-436C-AE1F-4392E7645301}"/>
    <cellStyle name="Note 4 2 3 3 2 2 2" xfId="18163" xr:uid="{834909CA-3275-4045-969B-B418886C38C8}"/>
    <cellStyle name="Note 4 2 3 3 2 3" xfId="18164" xr:uid="{6597207E-EAAA-40CE-8CE7-381C8B9C1200}"/>
    <cellStyle name="Note 4 2 3 3 3" xfId="18165" xr:uid="{81668753-6B06-4A2B-86DE-434EEE17E5CD}"/>
    <cellStyle name="Note 4 2 3 3 3 2" xfId="18166" xr:uid="{954C0498-EB69-4F9F-ADC0-ACC8EBD9BFAA}"/>
    <cellStyle name="Note 4 2 3 3 4" xfId="18167" xr:uid="{73AF1713-3BB8-47CA-A5D2-90643B0FA556}"/>
    <cellStyle name="Note 4 2 3 4" xfId="18168" xr:uid="{D78C1D73-7F87-4C56-BC69-B853F1EF7668}"/>
    <cellStyle name="Note 4 2 3 4 2" xfId="18169" xr:uid="{AF90411D-2F4C-4B65-907F-0CADC481507F}"/>
    <cellStyle name="Note 4 2 3 4 2 2" xfId="18170" xr:uid="{A46A651C-1EE3-49C0-A804-D07CFF81E766}"/>
    <cellStyle name="Note 4 2 3 4 3" xfId="18171" xr:uid="{1BBF7F7F-56EF-42D3-9206-D17D1910D352}"/>
    <cellStyle name="Note 4 2 3 5" xfId="18172" xr:uid="{470E09C2-8D5C-414E-A291-2C57EA48E1ED}"/>
    <cellStyle name="Note 4 2 3 5 2" xfId="18173" xr:uid="{C2DAED16-629E-4BB1-BF8A-EDACD815E2C0}"/>
    <cellStyle name="Note 4 2 3 6" xfId="18174" xr:uid="{3F8A0B77-5C1D-4F9D-A65B-D902AEDA824F}"/>
    <cellStyle name="Note 4 2 4" xfId="18175" xr:uid="{92F27222-E8BE-4A8E-BAA9-8D0014EBC9DB}"/>
    <cellStyle name="Note 4 2 4 2" xfId="18176" xr:uid="{C9DD8B51-BD86-4AEE-BFD0-5841F85880AE}"/>
    <cellStyle name="Note 4 2 4 2 2" xfId="18177" xr:uid="{7A7C55DD-2678-4E5D-A4FB-CA903CC70655}"/>
    <cellStyle name="Note 4 2 4 2 2 2" xfId="18178" xr:uid="{36E12201-58D3-4618-8C3D-DCFE86F7A5EB}"/>
    <cellStyle name="Note 4 2 4 2 2 2 2" xfId="18179" xr:uid="{27E2DEA5-E308-4AFE-A9CB-73801D2C38DB}"/>
    <cellStyle name="Note 4 2 4 2 2 3" xfId="18180" xr:uid="{D3EEB4FF-36BA-47D9-A1F9-968D8E8BE5AC}"/>
    <cellStyle name="Note 4 2 4 2 3" xfId="18181" xr:uid="{DDC3A5F7-514C-4BE1-AC79-97F5FB9D13E7}"/>
    <cellStyle name="Note 4 2 4 2 3 2" xfId="18182" xr:uid="{15F4243B-B4FF-4E8A-85D7-D8F19A8FA363}"/>
    <cellStyle name="Note 4 2 4 2 4" xfId="18183" xr:uid="{ECAFC21D-669C-47C5-84B7-AD6AED64FC5E}"/>
    <cellStyle name="Note 4 2 4 3" xfId="18184" xr:uid="{3B09656C-E85A-40D2-8907-DF69522734E7}"/>
    <cellStyle name="Note 4 2 4 3 2" xfId="18185" xr:uid="{A7D97978-4B6C-4B91-BA3D-55A279000469}"/>
    <cellStyle name="Note 4 2 4 3 2 2" xfId="18186" xr:uid="{D2D805C8-C4C5-4477-BA3C-638DE99189CD}"/>
    <cellStyle name="Note 4 2 4 3 3" xfId="18187" xr:uid="{EB3DAB1C-D8D5-4F19-864A-76644B451CCB}"/>
    <cellStyle name="Note 4 2 4 4" xfId="18188" xr:uid="{6D482FA3-9742-41C6-AB14-28D11D05A934}"/>
    <cellStyle name="Note 4 2 4 4 2" xfId="18189" xr:uid="{44A28622-691E-4A8F-AD45-02B79E637DC4}"/>
    <cellStyle name="Note 4 2 4 5" xfId="18190" xr:uid="{05EB62D7-69B3-4AEB-A6B1-59C18A31B943}"/>
    <cellStyle name="Note 4 2 5" xfId="18191" xr:uid="{628B34B0-0974-4865-A4EA-926D9EF84134}"/>
    <cellStyle name="Note 4 2 5 2" xfId="18192" xr:uid="{D603279A-7CC0-4B9C-A7A3-AC877E517C4A}"/>
    <cellStyle name="Note 4 2 5 2 2" xfId="18193" xr:uid="{41428F36-9111-4863-9D05-E636F60812A9}"/>
    <cellStyle name="Note 4 2 5 2 2 2" xfId="18194" xr:uid="{52C9BECF-F155-4015-B4A3-70FDDE086A11}"/>
    <cellStyle name="Note 4 2 5 2 3" xfId="18195" xr:uid="{17FDFC42-E9F9-4064-83BC-BDF82F105893}"/>
    <cellStyle name="Note 4 2 5 3" xfId="18196" xr:uid="{B6E93333-5B69-40E8-8FEF-65F814A12A8D}"/>
    <cellStyle name="Note 4 2 5 3 2" xfId="18197" xr:uid="{EAD60FC0-4F6E-451C-A87E-CC620189617B}"/>
    <cellStyle name="Note 4 2 5 4" xfId="18198" xr:uid="{0A95E028-4B7F-4A43-81DE-E3326BB7CDB7}"/>
    <cellStyle name="Note 4 2 6" xfId="18199" xr:uid="{6D288A9B-D6BE-4B90-9C66-01C2B8F71B98}"/>
    <cellStyle name="Note 4 2 6 2" xfId="18200" xr:uid="{2AB3B0B0-AAF3-4721-802A-B5FC2F37E2A7}"/>
    <cellStyle name="Note 4 2 6 2 2" xfId="18201" xr:uid="{4ABAF294-3724-44D2-8D0B-4BAF289760D6}"/>
    <cellStyle name="Note 4 2 6 3" xfId="18202" xr:uid="{FF08699E-53D2-47B3-BA77-120DDAD6809A}"/>
    <cellStyle name="Note 4 2 7" xfId="18203" xr:uid="{6A1A21B9-7416-4DB2-8C27-749E17CF5BA1}"/>
    <cellStyle name="Note 4 2 7 2" xfId="18204" xr:uid="{F8052A80-75FA-4800-8C6D-1A7ED06076FF}"/>
    <cellStyle name="Note 4 2 8" xfId="18205" xr:uid="{307E7141-8E4C-4B42-8429-8CEAE2109916}"/>
    <cellStyle name="Note 4 3" xfId="18206" xr:uid="{353FA77E-26C0-45D7-A5BE-B7E7E2375911}"/>
    <cellStyle name="Note 4 3 2" xfId="18207" xr:uid="{190EB0D1-71F3-465F-92DF-BB6BB1D3DF80}"/>
    <cellStyle name="Note 4 3 2 2" xfId="18208" xr:uid="{7257C02B-D2D2-434B-BD8F-EA4F4B7440B8}"/>
    <cellStyle name="Note 4 3 2 2 2" xfId="18209" xr:uid="{4962D75A-59FA-4525-863F-C4285D956E10}"/>
    <cellStyle name="Note 4 3 2 2 2 2" xfId="18210" xr:uid="{355884DE-0146-4827-9DDD-6B2A490410C2}"/>
    <cellStyle name="Note 4 3 2 2 2 2 2" xfId="18211" xr:uid="{DDB51FC7-4EC5-4479-80E4-630D62938697}"/>
    <cellStyle name="Note 4 3 2 2 2 2 2 2" xfId="18212" xr:uid="{8A4AB404-B005-496A-9AFB-237325C2A0E8}"/>
    <cellStyle name="Note 4 3 2 2 2 2 3" xfId="18213" xr:uid="{C8702544-BB7B-40BA-B715-9FE83857B95D}"/>
    <cellStyle name="Note 4 3 2 2 2 3" xfId="18214" xr:uid="{717A6BDA-3D48-4673-B461-6F72B356B5A5}"/>
    <cellStyle name="Note 4 3 2 2 2 3 2" xfId="18215" xr:uid="{1CF9628A-6063-4833-A35A-F2397EC5C2C8}"/>
    <cellStyle name="Note 4 3 2 2 2 4" xfId="18216" xr:uid="{5C581D2D-6589-4E7B-B955-C94F012A8CC7}"/>
    <cellStyle name="Note 4 3 2 2 3" xfId="18217" xr:uid="{7F0D2E5E-DD97-439E-8F3D-D0C538C40FCD}"/>
    <cellStyle name="Note 4 3 2 2 3 2" xfId="18218" xr:uid="{CB6F4AF0-A734-4C17-AEE4-7D25A0BE6795}"/>
    <cellStyle name="Note 4 3 2 2 3 2 2" xfId="18219" xr:uid="{C7172FE5-BA7B-4874-84D7-7CB2A3AFE13D}"/>
    <cellStyle name="Note 4 3 2 2 3 3" xfId="18220" xr:uid="{149ACC94-3AE6-458F-AB00-690402EB6DF2}"/>
    <cellStyle name="Note 4 3 2 2 4" xfId="18221" xr:uid="{42C0AD50-E921-41B0-A9CA-26409291093F}"/>
    <cellStyle name="Note 4 3 2 2 4 2" xfId="18222" xr:uid="{E3A38605-FDD5-409A-8F7B-5A2E2FD71A2C}"/>
    <cellStyle name="Note 4 3 2 2 5" xfId="18223" xr:uid="{E93E0ED6-85FA-4527-9649-68F6CBB9A040}"/>
    <cellStyle name="Note 4 3 2 3" xfId="18224" xr:uid="{8D804544-5DF0-47BF-8C5C-4C80839AB42F}"/>
    <cellStyle name="Note 4 3 2 3 2" xfId="18225" xr:uid="{6DF7112F-14C7-47EF-9F56-B3D37ED3CA0A}"/>
    <cellStyle name="Note 4 3 2 3 2 2" xfId="18226" xr:uid="{28C13E12-E5E7-4864-B0B5-12B6C43CE87E}"/>
    <cellStyle name="Note 4 3 2 3 2 2 2" xfId="18227" xr:uid="{DFABAB18-CF46-4BFD-BE37-ECAE64E708F8}"/>
    <cellStyle name="Note 4 3 2 3 2 3" xfId="18228" xr:uid="{FE94FE38-3238-4067-8C1F-EA6ADDE1B8A4}"/>
    <cellStyle name="Note 4 3 2 3 3" xfId="18229" xr:uid="{971FE8B0-EEA5-489A-AE29-2EC34D6F4928}"/>
    <cellStyle name="Note 4 3 2 3 3 2" xfId="18230" xr:uid="{A3455B40-F17B-4C8D-874F-1ADA27F0AF32}"/>
    <cellStyle name="Note 4 3 2 3 4" xfId="18231" xr:uid="{CC3A7EA2-10D3-44ED-B3F9-6C006C5AED3D}"/>
    <cellStyle name="Note 4 3 2 4" xfId="18232" xr:uid="{83F1B0BA-A861-4562-B5F4-ED82D3331377}"/>
    <cellStyle name="Note 4 3 2 4 2" xfId="18233" xr:uid="{93A38EB6-9E4D-4CCD-811F-A3C34C89CA9D}"/>
    <cellStyle name="Note 4 3 2 4 2 2" xfId="18234" xr:uid="{E94444CE-C2B5-4DE1-9555-7B876914EF5C}"/>
    <cellStyle name="Note 4 3 2 4 3" xfId="18235" xr:uid="{1DAE5FE4-4829-42A2-AC9D-C104822FC266}"/>
    <cellStyle name="Note 4 3 2 5" xfId="18236" xr:uid="{6F6A8776-BEFD-4F5C-8B11-A9557E16B389}"/>
    <cellStyle name="Note 4 3 2 5 2" xfId="18237" xr:uid="{5F885723-E94B-4EFA-A76B-65558C941AAD}"/>
    <cellStyle name="Note 4 3 2 6" xfId="18238" xr:uid="{DF69B9E6-CB52-4346-A3F3-7161E7D37055}"/>
    <cellStyle name="Note 4 3 3" xfId="18239" xr:uid="{3B5018EA-999F-4580-AD5F-A9CBD61051C5}"/>
    <cellStyle name="Note 4 3 3 2" xfId="18240" xr:uid="{36E00D40-A9FB-4D6E-BD8A-BD6D96DB469F}"/>
    <cellStyle name="Note 4 3 3 2 2" xfId="18241" xr:uid="{40FE670C-967D-45B4-9FB5-6D950B2C2753}"/>
    <cellStyle name="Note 4 3 3 2 2 2" xfId="18242" xr:uid="{7EF8C7AC-3ED5-4CD5-B0A4-D07D11D76CED}"/>
    <cellStyle name="Note 4 3 3 2 2 2 2" xfId="18243" xr:uid="{238D4F07-B298-4E11-A7E2-87706E26817B}"/>
    <cellStyle name="Note 4 3 3 2 2 3" xfId="18244" xr:uid="{B10422C1-6A7F-46B8-8A99-8939ACC589F8}"/>
    <cellStyle name="Note 4 3 3 2 3" xfId="18245" xr:uid="{07BB0F62-DFF5-45E6-8D20-5E646490796A}"/>
    <cellStyle name="Note 4 3 3 2 3 2" xfId="18246" xr:uid="{1AD0AAEC-B4CE-492C-8B71-9602EA6F4233}"/>
    <cellStyle name="Note 4 3 3 2 4" xfId="18247" xr:uid="{84212CFE-0405-4E4B-9B60-C8B3404EEC62}"/>
    <cellStyle name="Note 4 3 3 3" xfId="18248" xr:uid="{C0E5399A-1FEC-4356-917A-F90CF87214AE}"/>
    <cellStyle name="Note 4 3 3 3 2" xfId="18249" xr:uid="{E9C931D1-8945-4519-83ED-79A28BC93E64}"/>
    <cellStyle name="Note 4 3 3 3 2 2" xfId="18250" xr:uid="{3E67D2E9-0C61-439A-8885-F020EF23C4C2}"/>
    <cellStyle name="Note 4 3 3 3 3" xfId="18251" xr:uid="{BC29C163-377F-49EE-9941-81D1E0CB7374}"/>
    <cellStyle name="Note 4 3 3 4" xfId="18252" xr:uid="{38ED27D1-E0BE-4B32-BB91-FE894D289685}"/>
    <cellStyle name="Note 4 3 3 4 2" xfId="18253" xr:uid="{A33783F8-1EDA-4DDF-B6E3-4F6747D6BA1D}"/>
    <cellStyle name="Note 4 3 3 5" xfId="18254" xr:uid="{308CC47C-8310-440C-A21B-B8F0B4BD8D27}"/>
    <cellStyle name="Note 4 3 4" xfId="18255" xr:uid="{B4701FF6-2FA3-46B6-B368-5E2D856787D9}"/>
    <cellStyle name="Note 4 3 4 2" xfId="18256" xr:uid="{8D1EEF16-0BAB-4CC1-B84A-D4ABD86A8D83}"/>
    <cellStyle name="Note 4 3 4 2 2" xfId="18257" xr:uid="{87969917-6D89-4A2A-AD69-B725DACBCFC6}"/>
    <cellStyle name="Note 4 3 4 2 2 2" xfId="18258" xr:uid="{BCA4265B-E708-4203-AD18-FF1631F77EBF}"/>
    <cellStyle name="Note 4 3 4 2 3" xfId="18259" xr:uid="{954BAC3C-B0DD-4F63-85D1-AE794AF64E21}"/>
    <cellStyle name="Note 4 3 4 3" xfId="18260" xr:uid="{CC18A191-432B-4B3D-8AD0-7CACDB642A6C}"/>
    <cellStyle name="Note 4 3 4 3 2" xfId="18261" xr:uid="{7C47AA22-D683-4E87-859B-1CB91305BBE2}"/>
    <cellStyle name="Note 4 3 4 4" xfId="18262" xr:uid="{43C7F1A4-F11D-4588-9024-6C0A08BBD70F}"/>
    <cellStyle name="Note 4 3 5" xfId="18263" xr:uid="{8ED5F4D2-5633-4D33-BC49-A4F9CF968679}"/>
    <cellStyle name="Note 4 3 5 2" xfId="18264" xr:uid="{2A5B1599-2A0C-4941-BFF3-A2BD016A7E8D}"/>
    <cellStyle name="Note 4 3 5 2 2" xfId="18265" xr:uid="{B67AF30B-FA2F-4EA2-9ABC-842B186157B8}"/>
    <cellStyle name="Note 4 3 5 3" xfId="18266" xr:uid="{5834896F-5DC5-43CF-94EE-F4A7C9C0776E}"/>
    <cellStyle name="Note 4 3 6" xfId="18267" xr:uid="{6853DC8C-0081-48CB-95CC-844EED405BE1}"/>
    <cellStyle name="Note 4 3 6 2" xfId="18268" xr:uid="{B154B070-7FE4-43B7-AA5B-9D31ECFDFBE3}"/>
    <cellStyle name="Note 4 3 7" xfId="18269" xr:uid="{30663A0C-D665-48DE-AC5F-908A7C8CF37A}"/>
    <cellStyle name="Note 4 4" xfId="18270" xr:uid="{C3CA382E-79C5-4F99-9936-FCAF98316A3D}"/>
    <cellStyle name="Note 4 4 2" xfId="18271" xr:uid="{15D6D227-3E44-4E78-A25E-A2763DBE46D3}"/>
    <cellStyle name="Note 4 4 2 2" xfId="18272" xr:uid="{51404B96-86CC-4977-B6CE-BF9F6CBB2C7E}"/>
    <cellStyle name="Note 4 4 2 2 2" xfId="18273" xr:uid="{AE22CE41-7E67-4B8D-A93F-6D441761C7AC}"/>
    <cellStyle name="Note 4 4 2 2 2 2" xfId="18274" xr:uid="{97A35D49-101A-495D-B1A3-0523FE33575C}"/>
    <cellStyle name="Note 4 4 2 2 2 2 2" xfId="18275" xr:uid="{09EAF7DA-5FD7-4C2B-B0D1-60B29BC561DC}"/>
    <cellStyle name="Note 4 4 2 2 2 3" xfId="18276" xr:uid="{CC037DD0-53D0-4C62-B34A-5349CD5E9466}"/>
    <cellStyle name="Note 4 4 2 2 3" xfId="18277" xr:uid="{B83426F3-3CAE-4E94-A3BE-69DD0AD82B7F}"/>
    <cellStyle name="Note 4 4 2 2 3 2" xfId="18278" xr:uid="{BCB5A428-E5A1-4DA0-A094-1AE6B75C4598}"/>
    <cellStyle name="Note 4 4 2 2 4" xfId="18279" xr:uid="{283AC998-905A-4FB2-88CC-A9050ADBF91B}"/>
    <cellStyle name="Note 4 4 2 3" xfId="18280" xr:uid="{8DCD1C3E-6BBD-4C76-BF35-F846F112E8B1}"/>
    <cellStyle name="Note 4 4 2 3 2" xfId="18281" xr:uid="{6C51C755-FD24-4EA6-B99C-4E6A389701DE}"/>
    <cellStyle name="Note 4 4 2 3 2 2" xfId="18282" xr:uid="{71438068-CC8B-46D2-B85A-3D24C662A766}"/>
    <cellStyle name="Note 4 4 2 3 3" xfId="18283" xr:uid="{92723C8D-2C07-4A9A-960E-24A0680C345E}"/>
    <cellStyle name="Note 4 4 2 4" xfId="18284" xr:uid="{6B102407-EADB-4C1B-B99C-14F86F603948}"/>
    <cellStyle name="Note 4 4 2 4 2" xfId="18285" xr:uid="{F58486D4-F85A-4B5E-B953-75D294452F0D}"/>
    <cellStyle name="Note 4 4 2 5" xfId="18286" xr:uid="{7B69E2F7-4016-43CC-AC5C-CCAB6AE1AF69}"/>
    <cellStyle name="Note 4 4 3" xfId="18287" xr:uid="{F6B67C25-3750-4237-A8E2-9C7A5670865A}"/>
    <cellStyle name="Note 4 4 3 2" xfId="18288" xr:uid="{92F53B39-4D0B-4105-96F9-E87EA80E4BA9}"/>
    <cellStyle name="Note 4 4 3 2 2" xfId="18289" xr:uid="{7FF5B00A-3BE7-4086-A82F-E45479C531EB}"/>
    <cellStyle name="Note 4 4 3 2 2 2" xfId="18290" xr:uid="{1A94F577-D455-4682-A401-C4511ECEC890}"/>
    <cellStyle name="Note 4 4 3 2 3" xfId="18291" xr:uid="{52EBB69A-C0C6-430A-B67E-43B2A0AB1655}"/>
    <cellStyle name="Note 4 4 3 3" xfId="18292" xr:uid="{8050C3FA-EF02-44EE-B304-C63EA71B4D74}"/>
    <cellStyle name="Note 4 4 3 3 2" xfId="18293" xr:uid="{78CFC91B-2F1E-4BDB-A698-DB63A50F864B}"/>
    <cellStyle name="Note 4 4 3 4" xfId="18294" xr:uid="{8165F1C7-856B-4CFC-96C3-6CA09B7D162F}"/>
    <cellStyle name="Note 4 4 4" xfId="18295" xr:uid="{BED48B7A-CACE-4863-9BE8-7E97D2A75C05}"/>
    <cellStyle name="Note 4 4 4 2" xfId="18296" xr:uid="{BAAA0214-70B3-401E-8827-5E40880D9822}"/>
    <cellStyle name="Note 4 4 4 2 2" xfId="18297" xr:uid="{D82A2783-10BC-481D-8366-66E58CF287B2}"/>
    <cellStyle name="Note 4 4 4 3" xfId="18298" xr:uid="{3BAE2723-D746-4930-9811-F77CB59D10ED}"/>
    <cellStyle name="Note 4 4 5" xfId="18299" xr:uid="{8823C9C9-7A6E-4877-B1B3-D5F8E1986AC7}"/>
    <cellStyle name="Note 4 4 5 2" xfId="18300" xr:uid="{6D68BF25-FB22-47D4-894E-AE7668F39086}"/>
    <cellStyle name="Note 4 4 6" xfId="18301" xr:uid="{017DAF37-C16E-4F4D-A91F-FB3C2B661660}"/>
    <cellStyle name="Note 4 5" xfId="18302" xr:uid="{21E1123B-8083-4325-9036-4D020F52AA80}"/>
    <cellStyle name="Note 4 5 2" xfId="18303" xr:uid="{F038860D-B529-4BAF-B0AC-30D303AD85B3}"/>
    <cellStyle name="Note 4 5 2 2" xfId="18304" xr:uid="{F974D58E-C6E0-4AB1-990C-938A3BAC7AC2}"/>
    <cellStyle name="Note 4 5 2 2 2" xfId="18305" xr:uid="{B97F4741-ED49-4E3B-A24A-918BA973E6A7}"/>
    <cellStyle name="Note 4 5 2 2 2 2" xfId="18306" xr:uid="{952ADA22-2D9B-4A85-91C5-B694A74CF234}"/>
    <cellStyle name="Note 4 5 2 2 3" xfId="18307" xr:uid="{824E6222-35B8-406B-B255-4A43EDA8D788}"/>
    <cellStyle name="Note 4 5 2 3" xfId="18308" xr:uid="{2A8F075F-0246-41D5-9B2A-036DF016933D}"/>
    <cellStyle name="Note 4 5 2 3 2" xfId="18309" xr:uid="{1648F76A-97D8-4911-91AC-8F54E4845677}"/>
    <cellStyle name="Note 4 5 2 4" xfId="18310" xr:uid="{0709690A-1399-46A7-B043-B29613A43DC6}"/>
    <cellStyle name="Note 4 5 3" xfId="18311" xr:uid="{61585CEE-02F8-42EA-AFA4-DFCA5A2A6BA4}"/>
    <cellStyle name="Note 4 5 3 2" xfId="18312" xr:uid="{46BE4641-F7E6-4077-866B-1F3DC551084F}"/>
    <cellStyle name="Note 4 5 3 2 2" xfId="18313" xr:uid="{6E1FF493-0169-435A-AE97-8DA6463E7F70}"/>
    <cellStyle name="Note 4 5 3 3" xfId="18314" xr:uid="{F5E3FEB7-9F26-4C24-9203-2857C4E618E3}"/>
    <cellStyle name="Note 4 5 4" xfId="18315" xr:uid="{E5FF6BBA-A104-497A-858C-3B259EAD5DE7}"/>
    <cellStyle name="Note 4 5 4 2" xfId="18316" xr:uid="{ABB4BF3E-BB01-4C16-AF48-51F87E7BFA27}"/>
    <cellStyle name="Note 4 5 5" xfId="18317" xr:uid="{9C58CAC5-FD88-4546-B822-05CF1639E65D}"/>
    <cellStyle name="Note 4 6" xfId="18318" xr:uid="{26CEF9EC-C2C1-47E9-9967-CFD8916F3055}"/>
    <cellStyle name="Note 4 6 2" xfId="18319" xr:uid="{43718F19-19B1-4F3A-BF43-CDDF876EC210}"/>
    <cellStyle name="Note 4 6 2 2" xfId="18320" xr:uid="{438F28B0-868A-4D05-9B6B-E3CA4BBE25AF}"/>
    <cellStyle name="Note 4 6 2 2 2" xfId="18321" xr:uid="{D8A1F1E4-50A4-4E5F-A4AD-6519160C8A2A}"/>
    <cellStyle name="Note 4 6 2 3" xfId="18322" xr:uid="{1DE28428-1C49-4EF7-B5A0-8392FE66D394}"/>
    <cellStyle name="Note 4 6 3" xfId="18323" xr:uid="{4D598CCA-E7E5-46AF-A53A-B3E9813182A0}"/>
    <cellStyle name="Note 4 6 3 2" xfId="18324" xr:uid="{7BAF4F7D-12FE-4B00-A679-07920B3235F4}"/>
    <cellStyle name="Note 4 6 4" xfId="18325" xr:uid="{47A2B392-24A1-4B41-B9B3-983D19EB031F}"/>
    <cellStyle name="Note 4 7" xfId="18326" xr:uid="{DD6773D6-944B-43DE-A215-706CF4773C38}"/>
    <cellStyle name="Note 4 7 2" xfId="18327" xr:uid="{774E834F-B81B-412E-9C1D-E4FB4DF49852}"/>
    <cellStyle name="Note 4 7 2 2" xfId="18328" xr:uid="{BAB8B860-33B5-4CE4-9C6B-F9D9ADD8C277}"/>
    <cellStyle name="Note 4 7 3" xfId="18329" xr:uid="{86EECB0D-D1A3-494E-AD3B-511D1CE06EFD}"/>
    <cellStyle name="Note 4 8" xfId="18330" xr:uid="{9CCB93DA-A244-4EB0-84FD-0C82C6358EC4}"/>
    <cellStyle name="Note 4 8 2" xfId="18331" xr:uid="{6539027E-8B3B-451F-88E2-5EDFEEBB3AA7}"/>
    <cellStyle name="Note 4 9" xfId="18332" xr:uid="{A9F9A645-FFE5-4C25-8C6F-E8C88F8AB1CF}"/>
    <cellStyle name="Note 5" xfId="18333" xr:uid="{1D074D50-0356-4526-AC92-49F4DCD9A612}"/>
    <cellStyle name="Note 5 2" xfId="18334" xr:uid="{ADD86694-C3F9-482E-BAAD-D2859D7A8FAE}"/>
    <cellStyle name="Note 5 2 2" xfId="18335" xr:uid="{CDE4E7AF-28B3-4AAA-8548-93EA755FC0CA}"/>
    <cellStyle name="Note 5 2 2 2" xfId="18336" xr:uid="{B8311BEE-FC77-434C-BF12-64C1562C02BF}"/>
    <cellStyle name="Note 5 2 2 2 2" xfId="18337" xr:uid="{6889EDAD-3831-4912-9A30-C4C393AE8E12}"/>
    <cellStyle name="Note 5 2 2 2 2 2" xfId="18338" xr:uid="{B71B7FA4-AAB8-43D8-9F8B-8729756891F9}"/>
    <cellStyle name="Note 5 2 2 2 2 2 2" xfId="18339" xr:uid="{4F001C23-3FAE-4E5D-8725-133FA5129095}"/>
    <cellStyle name="Note 5 2 2 2 2 2 2 2" xfId="18340" xr:uid="{F98F34D2-DE0C-4B1F-BD4D-583696C5445A}"/>
    <cellStyle name="Note 5 2 2 2 2 2 3" xfId="18341" xr:uid="{1231748B-97C5-4282-A933-EF9A6E52C65E}"/>
    <cellStyle name="Note 5 2 2 2 2 3" xfId="18342" xr:uid="{E63E5F7B-2C94-4A2D-8138-EE5BACB0C3AD}"/>
    <cellStyle name="Note 5 2 2 2 2 3 2" xfId="18343" xr:uid="{3DE97FA0-35D9-44CF-BA6C-3D6536FF6273}"/>
    <cellStyle name="Note 5 2 2 2 2 4" xfId="18344" xr:uid="{74BD713E-3F5F-4EF8-87BD-3B9544BD491B}"/>
    <cellStyle name="Note 5 2 2 2 3" xfId="18345" xr:uid="{E2668291-5FA2-4132-97B9-F180819D4E91}"/>
    <cellStyle name="Note 5 2 2 2 3 2" xfId="18346" xr:uid="{4E2211CE-C9E2-48BF-BACD-C429C8583F5A}"/>
    <cellStyle name="Note 5 2 2 2 3 2 2" xfId="18347" xr:uid="{8CC5B76D-BC21-4B6D-8D09-7A4F003E35D1}"/>
    <cellStyle name="Note 5 2 2 2 3 3" xfId="18348" xr:uid="{585CB57F-ACBE-4C2F-8BF9-5542C974A323}"/>
    <cellStyle name="Note 5 2 2 2 4" xfId="18349" xr:uid="{705FD6AC-A050-4DC8-8714-92F98CB9DDE8}"/>
    <cellStyle name="Note 5 2 2 2 4 2" xfId="18350" xr:uid="{F3BFD379-6B9E-4A3E-A7E6-C29F83331EB7}"/>
    <cellStyle name="Note 5 2 2 2 5" xfId="18351" xr:uid="{3C70127D-EA54-49C6-88EE-BBF7F8A498F9}"/>
    <cellStyle name="Note 5 2 2 3" xfId="18352" xr:uid="{43AC6122-A1C7-4E8E-AAF8-7582286480BF}"/>
    <cellStyle name="Note 5 2 2 3 2" xfId="18353" xr:uid="{C542C9E5-9289-476B-9D55-EF1F7DE4CCA0}"/>
    <cellStyle name="Note 5 2 2 3 2 2" xfId="18354" xr:uid="{9BA978E7-4CEE-473C-8066-57D820E43AE7}"/>
    <cellStyle name="Note 5 2 2 3 2 2 2" xfId="18355" xr:uid="{4EF6A186-467F-4D28-8375-7C26BE6B84D3}"/>
    <cellStyle name="Note 5 2 2 3 2 3" xfId="18356" xr:uid="{63E8A6C3-A85F-40DD-BCE5-B2FE2E6DBDFD}"/>
    <cellStyle name="Note 5 2 2 3 3" xfId="18357" xr:uid="{94FA628D-C2CB-4F2D-98DA-90A443C00F49}"/>
    <cellStyle name="Note 5 2 2 3 3 2" xfId="18358" xr:uid="{5CFB75DF-290A-46F0-BCBB-71ED36E37599}"/>
    <cellStyle name="Note 5 2 2 3 4" xfId="18359" xr:uid="{3989EEE0-3FB9-433E-BADA-45B7DF739D4E}"/>
    <cellStyle name="Note 5 2 2 4" xfId="18360" xr:uid="{E3EDD484-32D7-4F98-BFE5-2C666434D26C}"/>
    <cellStyle name="Note 5 2 2 4 2" xfId="18361" xr:uid="{32D4EACE-4FC3-4DAA-966C-1E8F5CD48132}"/>
    <cellStyle name="Note 5 2 2 4 2 2" xfId="18362" xr:uid="{26E24C34-8B51-419B-975F-53C81CA0C31D}"/>
    <cellStyle name="Note 5 2 2 4 3" xfId="18363" xr:uid="{D10CF054-90E7-49DE-87F2-CFD8140C36A3}"/>
    <cellStyle name="Note 5 2 2 5" xfId="18364" xr:uid="{4E714F2E-6EB4-4A1E-8BAB-18DDD73D8208}"/>
    <cellStyle name="Note 5 2 2 5 2" xfId="18365" xr:uid="{FBEC2732-6730-4055-A07D-53C10050B07D}"/>
    <cellStyle name="Note 5 2 2 6" xfId="18366" xr:uid="{86C80D81-400B-4090-BC53-5D192E418859}"/>
    <cellStyle name="Note 5 2 3" xfId="18367" xr:uid="{7C27554C-64EB-4698-AB80-A8A4DFE4DBB3}"/>
    <cellStyle name="Note 5 2 3 2" xfId="18368" xr:uid="{AFCF5D39-3C69-42AF-BB84-3A8B5337FB36}"/>
    <cellStyle name="Note 5 2 3 2 2" xfId="18369" xr:uid="{8D45AE4B-A2F9-4B92-8CBE-6EA67D7C6B84}"/>
    <cellStyle name="Note 5 2 3 2 2 2" xfId="18370" xr:uid="{79311B8D-2E17-48C9-BA22-7858939A8BD5}"/>
    <cellStyle name="Note 5 2 3 2 2 2 2" xfId="18371" xr:uid="{4B5738FA-D41C-43B2-B8F7-C30351A58D04}"/>
    <cellStyle name="Note 5 2 3 2 2 3" xfId="18372" xr:uid="{78A3DE9B-7591-4A3E-80E9-15D10A841D45}"/>
    <cellStyle name="Note 5 2 3 2 3" xfId="18373" xr:uid="{673586BB-EFAB-4231-9DBB-5F7A35367058}"/>
    <cellStyle name="Note 5 2 3 2 3 2" xfId="18374" xr:uid="{38795625-CA96-4B7B-B86B-CD9B1CF9E56A}"/>
    <cellStyle name="Note 5 2 3 2 4" xfId="18375" xr:uid="{1E2859EC-4235-42FF-BA5A-FA269062887A}"/>
    <cellStyle name="Note 5 2 3 3" xfId="18376" xr:uid="{9745EDCE-01E0-478B-91D4-37803B640D30}"/>
    <cellStyle name="Note 5 2 3 3 2" xfId="18377" xr:uid="{94A2AB13-5B99-4438-B109-3B04E1E4956A}"/>
    <cellStyle name="Note 5 2 3 3 2 2" xfId="18378" xr:uid="{2CEF3F26-1994-4C7A-9716-977EF6C4F2C9}"/>
    <cellStyle name="Note 5 2 3 3 3" xfId="18379" xr:uid="{C3BD8E99-16A6-4D19-B9A7-AE94813AE8FC}"/>
    <cellStyle name="Note 5 2 3 4" xfId="18380" xr:uid="{85F2A94C-3DCC-408A-A7DD-5EBBDFA2DB16}"/>
    <cellStyle name="Note 5 2 3 4 2" xfId="18381" xr:uid="{C4019431-D79B-4F83-ADEF-8D0066640024}"/>
    <cellStyle name="Note 5 2 3 5" xfId="18382" xr:uid="{EECA805C-D696-4FB1-B23C-8AA0BDC60F2E}"/>
    <cellStyle name="Note 5 2 4" xfId="18383" xr:uid="{3725AC61-38DF-4BE1-A18D-8AC6187BD5A7}"/>
    <cellStyle name="Note 5 2 4 2" xfId="18384" xr:uid="{82753A36-31F2-4376-B0ED-7529F45A4263}"/>
    <cellStyle name="Note 5 2 4 2 2" xfId="18385" xr:uid="{062970A0-E273-4960-9A10-48EF3CFE4028}"/>
    <cellStyle name="Note 5 2 4 2 2 2" xfId="18386" xr:uid="{22A491ED-93CA-417C-A445-841F5923D5B0}"/>
    <cellStyle name="Note 5 2 4 2 3" xfId="18387" xr:uid="{3B61A418-01EF-4939-BFD2-A7497391E3DE}"/>
    <cellStyle name="Note 5 2 4 3" xfId="18388" xr:uid="{E7C1DB8E-B1F5-486A-ACB2-0185742B0F5C}"/>
    <cellStyle name="Note 5 2 4 3 2" xfId="18389" xr:uid="{A4FF1C79-27DE-4027-BAA3-FD476C4B4890}"/>
    <cellStyle name="Note 5 2 4 4" xfId="18390" xr:uid="{3FA6E4E4-4656-40FE-895D-633F72CD809D}"/>
    <cellStyle name="Note 5 2 5" xfId="18391" xr:uid="{F2B5460E-92E5-45ED-90F3-2EB1CE771007}"/>
    <cellStyle name="Note 5 2 5 2" xfId="18392" xr:uid="{D7F90D80-E956-44F9-AEE2-4906820CF39A}"/>
    <cellStyle name="Note 5 2 5 2 2" xfId="18393" xr:uid="{9EF4C4D2-BDB5-4CB6-974C-2DC038A8601B}"/>
    <cellStyle name="Note 5 2 5 3" xfId="18394" xr:uid="{4711FF92-8F1A-4C8B-96AF-FA2A40896A64}"/>
    <cellStyle name="Note 5 2 6" xfId="18395" xr:uid="{A175DEC3-BD77-40C6-B33E-51921A8D2E5C}"/>
    <cellStyle name="Note 5 2 6 2" xfId="18396" xr:uid="{D775738E-7C6B-4F68-BD5A-CA00D4ACA7C4}"/>
    <cellStyle name="Note 5 2 7" xfId="18397" xr:uid="{486B71DA-F894-4CB2-A792-49846D4C9C39}"/>
    <cellStyle name="Note 5 3" xfId="18398" xr:uid="{E067DA37-416A-4E5A-946E-970EF0E5620B}"/>
    <cellStyle name="Note 5 3 2" xfId="18399" xr:uid="{4D611DA8-117A-47EC-990F-1A047A65FE56}"/>
    <cellStyle name="Note 5 3 2 2" xfId="18400" xr:uid="{5CA337E7-7057-49DF-83D2-9EB4F1016469}"/>
    <cellStyle name="Note 5 3 2 2 2" xfId="18401" xr:uid="{E94480F3-7F55-4A9A-95D3-796617011903}"/>
    <cellStyle name="Note 5 3 2 2 2 2" xfId="18402" xr:uid="{038799F9-BA32-413A-9A3B-6B86E5AEDAE7}"/>
    <cellStyle name="Note 5 3 2 2 2 2 2" xfId="18403" xr:uid="{B6E13A11-AD52-4343-A764-C098A7973E37}"/>
    <cellStyle name="Note 5 3 2 2 2 3" xfId="18404" xr:uid="{90A6C434-AE29-407A-9404-FA62B991A909}"/>
    <cellStyle name="Note 5 3 2 2 3" xfId="18405" xr:uid="{93F4A863-36DD-4510-8CBF-D036E49AFB51}"/>
    <cellStyle name="Note 5 3 2 2 3 2" xfId="18406" xr:uid="{E5076791-96A7-4801-9E68-49A521EBD03E}"/>
    <cellStyle name="Note 5 3 2 2 4" xfId="18407" xr:uid="{320C7331-6229-4D5B-9C71-CA191A3E33DD}"/>
    <cellStyle name="Note 5 3 2 3" xfId="18408" xr:uid="{F2886F3D-2D66-431E-AAFF-2DF8B408ED93}"/>
    <cellStyle name="Note 5 3 2 3 2" xfId="18409" xr:uid="{9C3CAFE6-F810-4763-B157-3F91758C920C}"/>
    <cellStyle name="Note 5 3 2 3 2 2" xfId="18410" xr:uid="{FFD164AD-6C6B-41FD-969C-6AF0CF2DAE3C}"/>
    <cellStyle name="Note 5 3 2 3 3" xfId="18411" xr:uid="{F093E2DB-5259-44C0-B97F-32E64BA71D39}"/>
    <cellStyle name="Note 5 3 2 4" xfId="18412" xr:uid="{C36FAEE6-7FE7-4392-96C4-16B4E6E5EEF6}"/>
    <cellStyle name="Note 5 3 2 4 2" xfId="18413" xr:uid="{38CAB7E0-4ABA-4264-9BCD-0A92053A7928}"/>
    <cellStyle name="Note 5 3 2 5" xfId="18414" xr:uid="{49B2280B-E9E3-4D49-8440-1ABDD22D0180}"/>
    <cellStyle name="Note 5 3 3" xfId="18415" xr:uid="{298BA63C-25F5-49A4-8580-E5E0FA65D81A}"/>
    <cellStyle name="Note 5 3 3 2" xfId="18416" xr:uid="{79D01258-7AD4-48B2-887E-BFD44BA7C5F3}"/>
    <cellStyle name="Note 5 3 3 2 2" xfId="18417" xr:uid="{D30EA8A6-68C9-45DD-B806-465AFB99BFBB}"/>
    <cellStyle name="Note 5 3 3 2 2 2" xfId="18418" xr:uid="{49D2DBA2-EE09-4EC3-A05A-5AEAB929BEB7}"/>
    <cellStyle name="Note 5 3 3 2 3" xfId="18419" xr:uid="{504C6B5F-928F-4E49-8E76-CD32D97C06B9}"/>
    <cellStyle name="Note 5 3 3 3" xfId="18420" xr:uid="{4C216771-B942-4712-952A-8C386DCBAC7A}"/>
    <cellStyle name="Note 5 3 3 3 2" xfId="18421" xr:uid="{F477E92F-28F8-485A-979B-0BAAD0BD3657}"/>
    <cellStyle name="Note 5 3 3 4" xfId="18422" xr:uid="{C252049F-8AA9-4475-9F02-DE0A670BFBDE}"/>
    <cellStyle name="Note 5 3 4" xfId="18423" xr:uid="{90C988FD-078D-4F65-B3F5-BBB38C6EF4B8}"/>
    <cellStyle name="Note 5 3 4 2" xfId="18424" xr:uid="{2B789E99-0A61-40B0-862E-2668A8891916}"/>
    <cellStyle name="Note 5 3 4 2 2" xfId="18425" xr:uid="{3AFDC4EB-A2F5-4A16-B6A5-50E7923C2395}"/>
    <cellStyle name="Note 5 3 4 3" xfId="18426" xr:uid="{B752BD7C-1C8D-4857-9762-156EAAD75163}"/>
    <cellStyle name="Note 5 3 5" xfId="18427" xr:uid="{219DCB00-7FDC-40E6-A8F8-05F86B60141B}"/>
    <cellStyle name="Note 5 3 5 2" xfId="18428" xr:uid="{B1719010-63D8-4BAE-A288-0DD4A81E3F7E}"/>
    <cellStyle name="Note 5 3 6" xfId="18429" xr:uid="{D350137E-DEA5-4170-9227-AF33B7B8A3C0}"/>
    <cellStyle name="Note 5 4" xfId="18430" xr:uid="{F10DD845-A837-44CD-8EA9-4C88A434A35B}"/>
    <cellStyle name="Note 5 4 2" xfId="18431" xr:uid="{D6368320-93DA-461C-ADF5-0913ABBDC482}"/>
    <cellStyle name="Note 5 4 2 2" xfId="18432" xr:uid="{40766480-698F-4B87-B5F8-A78AE7A27CAC}"/>
    <cellStyle name="Note 5 4 2 2 2" xfId="18433" xr:uid="{9C8815F9-2F51-45CF-BAE4-2BE1CC826656}"/>
    <cellStyle name="Note 5 4 2 2 2 2" xfId="18434" xr:uid="{0A8ECD43-F903-4F2C-9156-5931A0C3DBC1}"/>
    <cellStyle name="Note 5 4 2 2 3" xfId="18435" xr:uid="{1DAFC90D-87DA-4EEB-A27E-0A4DD42D17CA}"/>
    <cellStyle name="Note 5 4 2 3" xfId="18436" xr:uid="{00BFC478-E44E-438D-9B2B-243EC0B5E37F}"/>
    <cellStyle name="Note 5 4 2 3 2" xfId="18437" xr:uid="{F6F52ED0-C28E-4606-8966-11566BECCB95}"/>
    <cellStyle name="Note 5 4 2 4" xfId="18438" xr:uid="{C46D810B-B4D0-4AEF-9EC0-D107E4EDF627}"/>
    <cellStyle name="Note 5 4 3" xfId="18439" xr:uid="{BD9C7D19-8299-4F99-B96E-50D9F4DAE92D}"/>
    <cellStyle name="Note 5 4 3 2" xfId="18440" xr:uid="{64C06AB7-B9F2-4901-8747-8FC58624D9D7}"/>
    <cellStyle name="Note 5 4 3 2 2" xfId="18441" xr:uid="{D465C5D3-57F7-4811-B931-5372461AE66A}"/>
    <cellStyle name="Note 5 4 3 3" xfId="18442" xr:uid="{3DA3E097-BB45-443A-8B42-417382DCA79F}"/>
    <cellStyle name="Note 5 4 4" xfId="18443" xr:uid="{2B0DCB7A-190E-4F90-8A13-E793C59A2036}"/>
    <cellStyle name="Note 5 4 4 2" xfId="18444" xr:uid="{366E06DD-731F-4DE6-A2B6-61ED10ADE861}"/>
    <cellStyle name="Note 5 4 5" xfId="18445" xr:uid="{2FBF7CF0-5534-4225-ABFC-A2A61E2D4098}"/>
    <cellStyle name="Note 5 5" xfId="18446" xr:uid="{C7EE2B46-4022-414D-9512-13BE10D9A567}"/>
    <cellStyle name="Note 5 5 2" xfId="18447" xr:uid="{966041D0-952A-4D8F-AB99-20B8DF5C16F2}"/>
    <cellStyle name="Note 5 5 2 2" xfId="18448" xr:uid="{B6AA3525-9A2B-454E-BC5C-7293B98C264D}"/>
    <cellStyle name="Note 5 5 2 2 2" xfId="18449" xr:uid="{87794339-0E35-4AA6-B31E-1A6D0E4D128E}"/>
    <cellStyle name="Note 5 5 2 3" xfId="18450" xr:uid="{02B917EE-EFB3-46D9-9451-BE965024A72C}"/>
    <cellStyle name="Note 5 5 3" xfId="18451" xr:uid="{0504FA52-30FA-435E-8679-7B2FDF35B54E}"/>
    <cellStyle name="Note 5 5 3 2" xfId="18452" xr:uid="{D4B66514-8664-4663-9185-51FA8B3C8371}"/>
    <cellStyle name="Note 5 5 4" xfId="18453" xr:uid="{3C3D76CF-069F-4C4F-B187-9237369CDE81}"/>
    <cellStyle name="Note 5 6" xfId="18454" xr:uid="{BB00B6A8-B715-45F5-9C31-4565644205B7}"/>
    <cellStyle name="Note 5 6 2" xfId="18455" xr:uid="{5661C5C5-0B5E-4578-84D2-4F3AED4F73AD}"/>
    <cellStyle name="Note 5 6 2 2" xfId="18456" xr:uid="{6947E471-A4B9-48EC-91BC-6C54B31E50F8}"/>
    <cellStyle name="Note 5 6 3" xfId="18457" xr:uid="{E15C5D60-B105-491E-9B10-68BDC1256DCA}"/>
    <cellStyle name="Note 5 7" xfId="18458" xr:uid="{7396DF4C-3723-4450-A8FD-C0B1935C0D02}"/>
    <cellStyle name="Note 5 7 2" xfId="18459" xr:uid="{E21B5BCE-B4FC-4418-8E9C-294BAFD9B655}"/>
    <cellStyle name="Note 5 8" xfId="18460" xr:uid="{E0EE39C6-2729-4F7A-9566-A12746461F4B}"/>
    <cellStyle name="Note 6" xfId="18461" xr:uid="{FC8E2672-F836-4929-A4E6-0C4F61A88C87}"/>
    <cellStyle name="Note 6 2" xfId="18462" xr:uid="{7767298B-D6E2-44FD-AA75-A2C506F1EA51}"/>
    <cellStyle name="Note 6 2 2" xfId="18463" xr:uid="{2FD5BDD6-457B-44C8-83F4-AF8E18019E40}"/>
    <cellStyle name="Note 6 2 2 2" xfId="18464" xr:uid="{305E0DFA-260D-4CCE-93FC-4510B407EC5D}"/>
    <cellStyle name="Note 6 2 2 2 2" xfId="18465" xr:uid="{CA88EFDB-98D0-43BC-9E2A-52B0636600B3}"/>
    <cellStyle name="Note 6 2 2 2 2 2" xfId="18466" xr:uid="{559AFA07-4F53-47C7-B194-DFBFC63088D9}"/>
    <cellStyle name="Note 6 2 2 2 2 2 2" xfId="18467" xr:uid="{00614878-20F3-4200-BC9C-3B37CB469D87}"/>
    <cellStyle name="Note 6 2 2 2 2 3" xfId="18468" xr:uid="{EDC80F19-D528-496E-A66A-FEAF2AC8EB43}"/>
    <cellStyle name="Note 6 2 2 2 3" xfId="18469" xr:uid="{EE023D67-D1B2-4D28-B6B2-A1D63966E648}"/>
    <cellStyle name="Note 6 2 2 2 3 2" xfId="18470" xr:uid="{E4CAE0D9-44D4-4CD2-9429-CB4CF65F68DB}"/>
    <cellStyle name="Note 6 2 2 2 4" xfId="18471" xr:uid="{F436F6D7-20A7-42C3-9CDA-CE8E433F810E}"/>
    <cellStyle name="Note 6 2 2 3" xfId="18472" xr:uid="{A34E4B12-D7E0-4D48-A82C-75E06250E72B}"/>
    <cellStyle name="Note 6 2 2 3 2" xfId="18473" xr:uid="{182A2D03-D957-4D9A-AC09-6853458FF0F2}"/>
    <cellStyle name="Note 6 2 2 3 2 2" xfId="18474" xr:uid="{10BF22F9-D7D3-46D6-B924-6B14CC9A3E40}"/>
    <cellStyle name="Note 6 2 2 3 3" xfId="18475" xr:uid="{92959C90-8F28-42B4-BD09-EA8866D2E83A}"/>
    <cellStyle name="Note 6 2 2 4" xfId="18476" xr:uid="{512300E6-B335-416A-A5FB-9ED2A789187D}"/>
    <cellStyle name="Note 6 2 2 4 2" xfId="18477" xr:uid="{00FC1E27-6746-464E-B156-1772AB6D174C}"/>
    <cellStyle name="Note 6 2 2 5" xfId="18478" xr:uid="{0E97EA5B-D406-4A5B-9E12-DA1332917E9C}"/>
    <cellStyle name="Note 6 2 3" xfId="18479" xr:uid="{7F98F899-BA12-4B14-9CCF-97004567F1A5}"/>
    <cellStyle name="Note 6 2 3 2" xfId="18480" xr:uid="{E04E7B4E-7422-4D3C-9461-DD444C803069}"/>
    <cellStyle name="Note 6 2 3 2 2" xfId="18481" xr:uid="{61229D84-3425-40D1-B8C4-F210C167B33A}"/>
    <cellStyle name="Note 6 2 3 2 2 2" xfId="18482" xr:uid="{BF46C799-F9A2-41BE-AC44-DC3DCB912F4C}"/>
    <cellStyle name="Note 6 2 3 2 3" xfId="18483" xr:uid="{2359D098-8A9A-4A2E-B59E-6E149A1BEB5B}"/>
    <cellStyle name="Note 6 2 3 3" xfId="18484" xr:uid="{62310D6E-89A9-414D-A7A1-E2188E444B13}"/>
    <cellStyle name="Note 6 2 3 3 2" xfId="18485" xr:uid="{2286F509-AF91-4906-B6D2-A5BE6513757B}"/>
    <cellStyle name="Note 6 2 3 4" xfId="18486" xr:uid="{F2DA480A-FBDA-4B4B-9277-C8D9DF1BC5F5}"/>
    <cellStyle name="Note 6 2 4" xfId="18487" xr:uid="{66CA8572-2D5E-460B-9D08-A41FFD700AFA}"/>
    <cellStyle name="Note 6 2 4 2" xfId="18488" xr:uid="{F9CF0BFB-5F2E-4D78-90F9-A5AB6CD5F796}"/>
    <cellStyle name="Note 6 2 4 2 2" xfId="18489" xr:uid="{A8BAD74A-02DD-4292-A3A6-C8732A6991D8}"/>
    <cellStyle name="Note 6 2 4 3" xfId="18490" xr:uid="{CF5E386A-AF6E-49F8-BADF-C6E118901D3E}"/>
    <cellStyle name="Note 6 2 5" xfId="18491" xr:uid="{63E1D3D1-B3EF-432E-B923-5E6271085043}"/>
    <cellStyle name="Note 6 2 5 2" xfId="18492" xr:uid="{66DBAE56-A396-44BB-B69A-79123A3F4297}"/>
    <cellStyle name="Note 6 2 6" xfId="18493" xr:uid="{1A92CF06-E491-4DDF-BE77-53BE16E39F8C}"/>
    <cellStyle name="Note 6 3" xfId="18494" xr:uid="{F288F675-8C6F-449B-9D45-5B94271552C5}"/>
    <cellStyle name="Note 6 3 2" xfId="18495" xr:uid="{93AAD85E-C202-4CBE-8E93-DF236143E1F0}"/>
    <cellStyle name="Note 6 3 2 2" xfId="18496" xr:uid="{71F65BC0-44CC-40EF-BC4E-EBF18EE645EE}"/>
    <cellStyle name="Note 6 3 2 2 2" xfId="18497" xr:uid="{81F3B9C7-ECB3-4B1A-9919-73F8E2051FBD}"/>
    <cellStyle name="Note 6 3 2 2 2 2" xfId="18498" xr:uid="{319EC033-7E57-4707-A057-04E6BA1A3346}"/>
    <cellStyle name="Note 6 3 2 2 3" xfId="18499" xr:uid="{A4F237C0-D7DB-470F-BD7B-3783C06466DF}"/>
    <cellStyle name="Note 6 3 2 3" xfId="18500" xr:uid="{0F37E81B-7B39-4387-B9D1-97049698B2C0}"/>
    <cellStyle name="Note 6 3 2 3 2" xfId="18501" xr:uid="{E0464E1F-E63F-4945-A6B0-B7B2DC594AD0}"/>
    <cellStyle name="Note 6 3 2 4" xfId="18502" xr:uid="{2B514E78-2BF9-4282-9734-1C48D702361B}"/>
    <cellStyle name="Note 6 3 3" xfId="18503" xr:uid="{D1F928F4-D8C6-436E-BDF8-DF7E5F276EB7}"/>
    <cellStyle name="Note 6 3 3 2" xfId="18504" xr:uid="{182C5DF9-98E8-4F3C-A10D-A686D495CAC6}"/>
    <cellStyle name="Note 6 3 3 2 2" xfId="18505" xr:uid="{03D52D10-3A2F-487C-A749-D59D9EA14B50}"/>
    <cellStyle name="Note 6 3 3 3" xfId="18506" xr:uid="{4F340271-A360-41ED-8C29-604903C8B133}"/>
    <cellStyle name="Note 6 3 4" xfId="18507" xr:uid="{001AC028-97CD-4059-85A0-EF9C5DB0151C}"/>
    <cellStyle name="Note 6 3 4 2" xfId="18508" xr:uid="{E982D4EA-9A74-4465-A7E3-33E68AD94425}"/>
    <cellStyle name="Note 6 3 5" xfId="18509" xr:uid="{9918ABEA-87B0-4236-896E-ADD6EB26309E}"/>
    <cellStyle name="Note 6 4" xfId="18510" xr:uid="{75C1724C-A98F-48C2-ACAB-B038291990E5}"/>
    <cellStyle name="Note 6 4 2" xfId="18511" xr:uid="{E6D9B5B3-05BC-424D-B1D2-955EFCD6F9B4}"/>
    <cellStyle name="Note 6 4 2 2" xfId="18512" xr:uid="{BDC29A8B-66B3-4053-84F2-7E99037970E8}"/>
    <cellStyle name="Note 6 4 2 2 2" xfId="18513" xr:uid="{C8D98D38-60CA-4D48-B909-E1EB95B76996}"/>
    <cellStyle name="Note 6 4 2 3" xfId="18514" xr:uid="{68FCC855-2E11-4C27-8D42-3BFC5C9067FE}"/>
    <cellStyle name="Note 6 4 3" xfId="18515" xr:uid="{A2A23667-16C9-48C2-B641-B255E5469637}"/>
    <cellStyle name="Note 6 4 3 2" xfId="18516" xr:uid="{48B6FAD4-B5D2-4E0A-AF3A-D3D3E14E6539}"/>
    <cellStyle name="Note 6 4 4" xfId="18517" xr:uid="{08537C76-A937-4FEE-9209-DD00D422F1EC}"/>
    <cellStyle name="Note 6 5" xfId="18518" xr:uid="{0B197243-64DE-433F-8A54-E2F9690DC4D0}"/>
    <cellStyle name="Note 6 5 2" xfId="18519" xr:uid="{5DD86A75-AC69-4FEF-8959-C52F551F9368}"/>
    <cellStyle name="Note 6 5 2 2" xfId="18520" xr:uid="{21741B2D-8039-43C6-A575-5E5D685A2A1E}"/>
    <cellStyle name="Note 6 5 3" xfId="18521" xr:uid="{B8514DD6-DAD6-446D-B955-9262299FBA97}"/>
    <cellStyle name="Note 6 6" xfId="18522" xr:uid="{E0C94487-5616-49FC-92AC-22CA90040C26}"/>
    <cellStyle name="Note 6 6 2" xfId="18523" xr:uid="{F07E9661-5AE3-4A64-90B7-A59429C55015}"/>
    <cellStyle name="Note 6 7" xfId="18524" xr:uid="{B61EA632-A8BC-4E75-B60C-3A7C8CAEB80F}"/>
    <cellStyle name="Note 7" xfId="18525" xr:uid="{5E9A4F0E-043B-466E-9D62-E886178D8D0F}"/>
    <cellStyle name="Note 7 2" xfId="18526" xr:uid="{B17DE45C-FA27-4432-9035-95C2AD977CFB}"/>
    <cellStyle name="Note 7 2 2" xfId="18527" xr:uid="{88241B2A-D89D-41B4-AD0A-9F282E83725C}"/>
    <cellStyle name="Note 7 2 2 2" xfId="18528" xr:uid="{163C51F5-F336-4F21-9249-71251CA0E4B7}"/>
    <cellStyle name="Note 7 2 2 2 2" xfId="18529" xr:uid="{C9660E9C-B682-40A5-A757-4DECD8710862}"/>
    <cellStyle name="Note 7 2 2 2 2 2" xfId="18530" xr:uid="{D8514AAA-555C-40E1-9FC2-AE6A3B87CA18}"/>
    <cellStyle name="Note 7 2 2 2 3" xfId="18531" xr:uid="{9B0DEBDE-8D66-4239-8EA3-B4E2C7379F3C}"/>
    <cellStyle name="Note 7 2 2 3" xfId="18532" xr:uid="{9CDA3BA9-82C7-46EA-9399-3A117A3E5646}"/>
    <cellStyle name="Note 7 2 2 3 2" xfId="18533" xr:uid="{71269E03-15B1-4D41-B621-A67463287F00}"/>
    <cellStyle name="Note 7 2 2 4" xfId="18534" xr:uid="{0A02D51C-F9FB-41DC-A9E7-BB27F1CBA3E6}"/>
    <cellStyle name="Note 7 2 3" xfId="18535" xr:uid="{1573E4C7-B1D8-4E93-90C4-58908FFE5F1C}"/>
    <cellStyle name="Note 7 2 3 2" xfId="18536" xr:uid="{E643601D-6D9A-4C89-9635-6F34A7B210EE}"/>
    <cellStyle name="Note 7 2 3 2 2" xfId="18537" xr:uid="{2F3A0236-F12E-46C6-8D6B-60A8160DA096}"/>
    <cellStyle name="Note 7 2 3 3" xfId="18538" xr:uid="{6CB164B2-E3A6-459C-AD75-004507DDEBD3}"/>
    <cellStyle name="Note 7 2 4" xfId="18539" xr:uid="{4726B268-39B0-492D-832B-1E1A9FA2F13F}"/>
    <cellStyle name="Note 7 2 4 2" xfId="18540" xr:uid="{2081C63C-1D0B-4379-B510-744C70F8BEB8}"/>
    <cellStyle name="Note 7 2 5" xfId="18541" xr:uid="{E2C6CAC3-0C9F-4B2B-A108-1635EE2BC305}"/>
    <cellStyle name="Note 7 3" xfId="18542" xr:uid="{FE56F252-4D94-4F34-90A9-ED9741881E34}"/>
    <cellStyle name="Note 7 3 2" xfId="18543" xr:uid="{CC8E2D78-41F7-4CDE-9E0E-79D8282FE35D}"/>
    <cellStyle name="Note 7 3 2 2" xfId="18544" xr:uid="{3D94377D-2319-46B5-A025-F7014726C4D1}"/>
    <cellStyle name="Note 7 3 2 2 2" xfId="18545" xr:uid="{82ADCDAF-1033-4694-BF20-A8FB11D94FCB}"/>
    <cellStyle name="Note 7 3 2 3" xfId="18546" xr:uid="{8D79529C-1EE9-4109-B8A1-DE715BF32D57}"/>
    <cellStyle name="Note 7 3 3" xfId="18547" xr:uid="{D5205552-6413-45C9-82DB-CCE17FCB61AF}"/>
    <cellStyle name="Note 7 3 3 2" xfId="18548" xr:uid="{B2F66DED-24EA-42EE-80ED-079E43574B5D}"/>
    <cellStyle name="Note 7 3 4" xfId="18549" xr:uid="{E9318265-E3AE-4896-AA31-D5C3E676A306}"/>
    <cellStyle name="Note 7 4" xfId="18550" xr:uid="{BD4DF781-D498-496F-9998-440F20783546}"/>
    <cellStyle name="Note 7 4 2" xfId="18551" xr:uid="{60EF85E2-6485-4F93-9313-5FCFB1607895}"/>
    <cellStyle name="Note 7 4 2 2" xfId="18552" xr:uid="{BEC7E659-5A77-4E14-A390-21EE14071EF6}"/>
    <cellStyle name="Note 7 4 3" xfId="18553" xr:uid="{2E5E4788-DA4E-4A54-878A-EB2A4C540613}"/>
    <cellStyle name="Note 7 5" xfId="18554" xr:uid="{F5E1DA62-9CE0-4072-8421-A91F92C41829}"/>
    <cellStyle name="Note 7 5 2" xfId="18555" xr:uid="{F33F8FE0-8708-4A89-A4D9-AD3270E320CA}"/>
    <cellStyle name="Note 7 6" xfId="18556" xr:uid="{5F7C42B6-10E5-4413-8A5C-6717C7B0D474}"/>
    <cellStyle name="Note 8" xfId="18557" xr:uid="{B37B23E6-9B3C-46CB-9116-6E1A4DBE96E7}"/>
    <cellStyle name="Note 8 2" xfId="18558" xr:uid="{A8BDE826-FD87-4942-8E32-AB62E17D8897}"/>
    <cellStyle name="Note 8 2 2" xfId="18559" xr:uid="{DFF89476-3346-4EB7-8B0A-A9F7942B30A2}"/>
    <cellStyle name="Note 8 2 2 2" xfId="18560" xr:uid="{C3462917-5A20-40A9-98C1-0C2AA43649F6}"/>
    <cellStyle name="Note 8 2 2 2 2" xfId="18561" xr:uid="{0238613A-F7D1-4AD0-937A-6FA25ABDA6E3}"/>
    <cellStyle name="Note 8 2 2 3" xfId="18562" xr:uid="{C8B3C71C-C998-46FA-8705-F6259E920DB5}"/>
    <cellStyle name="Note 8 2 3" xfId="18563" xr:uid="{FBF40ACE-EEF9-45FB-995E-E8FB4946656F}"/>
    <cellStyle name="Note 8 2 3 2" xfId="18564" xr:uid="{54F79CED-0DD7-4201-96A4-CC7C5AFBFA53}"/>
    <cellStyle name="Note 8 2 4" xfId="18565" xr:uid="{5FA7EC67-E525-42C3-A77D-6A5C1CBAFE5F}"/>
    <cellStyle name="Note 8 3" xfId="18566" xr:uid="{B9D8DFF9-3FFF-4676-9490-752FD1350709}"/>
    <cellStyle name="Note 8 3 2" xfId="18567" xr:uid="{14E1B863-EE24-44FC-ADE9-0F3F3CCFF364}"/>
    <cellStyle name="Note 8 3 2 2" xfId="18568" xr:uid="{632C9129-7AAA-4B95-9EB3-84010888F685}"/>
    <cellStyle name="Note 8 3 3" xfId="18569" xr:uid="{D803B8E5-5019-41E0-B0A6-89BFB3EF38A0}"/>
    <cellStyle name="Note 8 4" xfId="18570" xr:uid="{247FD5E4-5D32-4334-9B2F-D832ABF4D7E3}"/>
    <cellStyle name="Note 8 4 2" xfId="18571" xr:uid="{45116541-AF0F-425F-B6B8-A1CED58E964F}"/>
    <cellStyle name="Note 8 5" xfId="18572" xr:uid="{6FDBB6A7-B17F-4997-AE85-EE5321E1FA10}"/>
    <cellStyle name="Note 9" xfId="18573" xr:uid="{9DEDBF71-4917-4EFD-AE64-AB92D009E6CF}"/>
    <cellStyle name="Note 9 2" xfId="18574" xr:uid="{B31272B6-C8D8-4A94-8D8B-1B052504E2E0}"/>
    <cellStyle name="Note 9 2 2" xfId="18575" xr:uid="{E451726E-EE74-459A-973A-821B874D0589}"/>
    <cellStyle name="Note 9 2 2 2" xfId="18576" xr:uid="{3885DF06-C197-4F41-B490-8D95A5481945}"/>
    <cellStyle name="Note 9 2 3" xfId="18577" xr:uid="{2561EA92-AC3E-4DE1-B08B-90736FC712F0}"/>
    <cellStyle name="Note 9 3" xfId="18578" xr:uid="{1362F7F9-F45A-4313-AA34-0804460744CA}"/>
    <cellStyle name="Note 9 3 2" xfId="18579" xr:uid="{74272C04-D08B-4D0E-ADD8-F3168D625E77}"/>
    <cellStyle name="Note 9 4" xfId="18580" xr:uid="{1FC85E6D-773F-4862-B6CD-AC2BC45316C7}"/>
    <cellStyle name="Output 2" xfId="18581" xr:uid="{D777FEFF-5A19-433A-B60C-E553FC737E93}"/>
    <cellStyle name="Percent" xfId="3" builtinId="5"/>
    <cellStyle name="Title 2" xfId="18582" xr:uid="{D474D58C-5075-45EF-A644-CE40949D6A17}"/>
    <cellStyle name="Total 10" xfId="18583" xr:uid="{91C7F62C-09BF-4F15-9C64-FF36132DC1A3}"/>
    <cellStyle name="Total 11" xfId="18584" xr:uid="{D4754AA7-04B7-4A60-99C7-3FE08DF300DD}"/>
    <cellStyle name="Total 12" xfId="18585" xr:uid="{CD0BD1E3-4E55-4BD0-8543-236DE07A5952}"/>
    <cellStyle name="Total 13" xfId="18586" xr:uid="{E5990C85-469E-436F-BF2E-2C2B01E31411}"/>
    <cellStyle name="Total 14" xfId="18587" xr:uid="{A8FED761-E3C4-4CE1-9DE9-4B03EDCA3859}"/>
    <cellStyle name="Total 2" xfId="18588" xr:uid="{4665E0D4-F477-45EF-B73B-79D4FFF65042}"/>
    <cellStyle name="Total 3" xfId="18589" xr:uid="{2F29CBB6-8E81-4A16-BEA2-DF9DE1817196}"/>
    <cellStyle name="Total 4" xfId="18590" xr:uid="{FF5EEBA0-289D-44B6-A4A0-747E1E75C79A}"/>
    <cellStyle name="Total 5" xfId="18591" xr:uid="{0D7F2C29-216C-42C0-A06F-C8E221473DF3}"/>
    <cellStyle name="Total 6" xfId="18592" xr:uid="{D0C7A7E2-050B-476A-AB00-A6FFC5773065}"/>
    <cellStyle name="Total 7" xfId="18593" xr:uid="{B49D89AC-C01B-4C1C-BAAC-4EAF14F32018}"/>
    <cellStyle name="Total 8" xfId="18594" xr:uid="{5FEF2D37-1BC0-4C58-A440-162C72E641A3}"/>
    <cellStyle name="Total 9" xfId="18595" xr:uid="{EEEE71F3-7351-4BE0-8262-4FBC2772247E}"/>
    <cellStyle name="Warning Text 2" xfId="18596" xr:uid="{9EFA9658-35CC-475A-8C96-D9A26766722D}"/>
  </cellStyles>
  <dxfs count="0"/>
  <tableStyles count="0" defaultTableStyle="TableStyleMedium2" defaultPivotStyle="PivotStyleLight16"/>
  <colors>
    <mruColors>
      <color rgb="FF362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470648</xdr:colOff>
      <xdr:row>2</xdr:row>
      <xdr:rowOff>44824</xdr:rowOff>
    </xdr:from>
    <xdr:to>
      <xdr:col>2</xdr:col>
      <xdr:colOff>676276</xdr:colOff>
      <xdr:row>6</xdr:row>
      <xdr:rowOff>140074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4BD93DD9-322D-B470-1041-A717FCC69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0942" y="425824"/>
          <a:ext cx="676275" cy="857250"/>
        </a:xfrm>
        <a:prstGeom prst="rect">
          <a:avLst/>
        </a:prstGeom>
      </xdr:spPr>
    </xdr:pic>
    <xdr:clientData/>
  </xdr:twoCellAnchor>
  <xdr:oneCellAnchor>
    <xdr:from>
      <xdr:col>2</xdr:col>
      <xdr:colOff>721660</xdr:colOff>
      <xdr:row>3</xdr:row>
      <xdr:rowOff>22412</xdr:rowOff>
    </xdr:from>
    <xdr:ext cx="2957413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9D86BF-9AA7-132C-7607-03C1E89CEAF4}"/>
            </a:ext>
          </a:extLst>
        </xdr:cNvPr>
        <xdr:cNvSpPr txBox="1"/>
      </xdr:nvSpPr>
      <xdr:spPr>
        <a:xfrm>
          <a:off x="1281954" y="605118"/>
          <a:ext cx="295741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>
              <a:solidFill>
                <a:schemeClr val="bg1"/>
              </a:solidFill>
            </a:rPr>
            <a:t>University</a:t>
          </a:r>
          <a:r>
            <a:rPr lang="en-US" sz="2800" baseline="0">
              <a:solidFill>
                <a:schemeClr val="bg1"/>
              </a:solidFill>
            </a:rPr>
            <a:t> of Jordan</a:t>
          </a:r>
          <a:endParaRPr lang="en-US" sz="2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66674</xdr:rowOff>
    </xdr:from>
    <xdr:to>
      <xdr:col>1</xdr:col>
      <xdr:colOff>600075</xdr:colOff>
      <xdr:row>0</xdr:row>
      <xdr:rowOff>590549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51EC4D7-F9B8-46A0-90AF-A55D5A93A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6674"/>
          <a:ext cx="600075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66674</xdr:rowOff>
    </xdr:from>
    <xdr:to>
      <xdr:col>1</xdr:col>
      <xdr:colOff>600075</xdr:colOff>
      <xdr:row>0</xdr:row>
      <xdr:rowOff>590549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00B6834-27FA-45B1-95C2-C16BFBB0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6674"/>
          <a:ext cx="600075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66674</xdr:rowOff>
    </xdr:from>
    <xdr:to>
      <xdr:col>1</xdr:col>
      <xdr:colOff>600075</xdr:colOff>
      <xdr:row>0</xdr:row>
      <xdr:rowOff>590549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B332273-83C5-43D1-B902-C3AEBAB88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6674"/>
          <a:ext cx="600075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66674</xdr:rowOff>
    </xdr:from>
    <xdr:to>
      <xdr:col>1</xdr:col>
      <xdr:colOff>600075</xdr:colOff>
      <xdr:row>0</xdr:row>
      <xdr:rowOff>590549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B97ACF7-2765-4338-BCED-80921F04A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6674"/>
          <a:ext cx="600075" cy="523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Dashboard%20Template%203%20-%20Complete.xlsx" TargetMode="External"/><Relationship Id="rId1" Type="http://schemas.openxmlformats.org/officeDocument/2006/relationships/externalLinkPath" Target="Dashboard%20Template%203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_3"/>
    </sheetNames>
    <sheetDataSet>
      <sheetData sheetId="0"/>
      <sheetData sheetId="1">
        <row r="5">
          <cell r="U5">
            <v>2014</v>
          </cell>
          <cell r="V5">
            <v>2015</v>
          </cell>
          <cell r="W5">
            <v>2016</v>
          </cell>
          <cell r="X5">
            <v>2017</v>
          </cell>
          <cell r="Y5">
            <v>2018</v>
          </cell>
        </row>
        <row r="7">
          <cell r="R7" t="str">
            <v>Cash from Operations</v>
          </cell>
          <cell r="U7">
            <v>28413.537599999996</v>
          </cell>
          <cell r="V7">
            <v>74216.200493633907</v>
          </cell>
          <cell r="W7">
            <v>102016.03165539398</v>
          </cell>
          <cell r="X7">
            <v>116562.23707078592</v>
          </cell>
          <cell r="Y7">
            <v>119940.55427574085</v>
          </cell>
        </row>
        <row r="8">
          <cell r="R8" t="str">
            <v>Cash from Investing</v>
          </cell>
          <cell r="U8">
            <v>-65000</v>
          </cell>
          <cell r="V8">
            <v>-46700</v>
          </cell>
          <cell r="W8">
            <v>-49100</v>
          </cell>
          <cell r="X8">
            <v>-101000</v>
          </cell>
          <cell r="Y8">
            <v>-121000</v>
          </cell>
        </row>
        <row r="9">
          <cell r="R9" t="str">
            <v>Cash from Financing</v>
          </cell>
          <cell r="U9">
            <v>100000</v>
          </cell>
          <cell r="V9">
            <v>0</v>
          </cell>
          <cell r="W9">
            <v>-60000</v>
          </cell>
          <cell r="X9">
            <v>47800</v>
          </cell>
          <cell r="Y9">
            <v>0</v>
          </cell>
        </row>
        <row r="11">
          <cell r="R11" t="str">
            <v>Cash Balance</v>
          </cell>
          <cell r="U11">
            <v>63413.537599999996</v>
          </cell>
          <cell r="V11">
            <v>90929.738093633903</v>
          </cell>
          <cell r="W11">
            <v>83845.769749027881</v>
          </cell>
          <cell r="X11">
            <v>147208.0068198138</v>
          </cell>
          <cell r="Y11">
            <v>146148.56109555467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C8AF-AA39-4A4D-849B-DCA19409826D}">
  <dimension ref="A1:M173"/>
  <sheetViews>
    <sheetView showGridLines="0" tabSelected="1" zoomScale="85" zoomScaleNormal="85" workbookViewId="0"/>
  </sheetViews>
  <sheetFormatPr defaultRowHeight="15"/>
  <cols>
    <col min="1" max="2" width="4.140625" customWidth="1"/>
    <col min="3" max="3" width="30.85546875" customWidth="1"/>
    <col min="12" max="12" width="27.85546875" customWidth="1"/>
  </cols>
  <sheetData>
    <row r="1" spans="1:13" ht="15.75" thickTop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>
      <c r="B2" s="5"/>
      <c r="C2" s="1"/>
      <c r="D2" s="1"/>
      <c r="E2" s="1"/>
      <c r="F2" s="1"/>
      <c r="G2" s="1"/>
      <c r="H2" s="1"/>
      <c r="I2" s="1"/>
      <c r="J2" s="1"/>
      <c r="K2" s="1"/>
      <c r="L2" s="1"/>
      <c r="M2" s="6"/>
    </row>
    <row r="3" spans="1:13"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6"/>
    </row>
    <row r="4" spans="1:13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6"/>
    </row>
    <row r="5" spans="1:13">
      <c r="B5" s="5"/>
      <c r="C5" s="7"/>
      <c r="D5" s="1"/>
      <c r="E5" s="1"/>
      <c r="F5" s="1"/>
      <c r="G5" s="1"/>
      <c r="H5" s="1"/>
      <c r="I5" s="1"/>
      <c r="J5" s="1"/>
      <c r="K5" s="1"/>
      <c r="L5" s="1"/>
      <c r="M5" s="6"/>
    </row>
    <row r="6" spans="1:13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6"/>
    </row>
    <row r="7" spans="1:13"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6"/>
    </row>
    <row r="8" spans="1:13"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6"/>
    </row>
    <row r="9" spans="1:13">
      <c r="A9" t="s">
        <v>237</v>
      </c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6"/>
    </row>
    <row r="10" spans="1:13">
      <c r="B10" s="8"/>
      <c r="M10" s="9"/>
    </row>
    <row r="11" spans="1:13" ht="30">
      <c r="B11" s="13"/>
      <c r="C11" s="14" t="s">
        <v>8</v>
      </c>
      <c r="M11" s="9"/>
    </row>
    <row r="12" spans="1:13">
      <c r="B12" s="8"/>
      <c r="M12" s="9"/>
    </row>
    <row r="13" spans="1:13" ht="21">
      <c r="B13" s="8"/>
      <c r="C13" s="16" t="s">
        <v>1</v>
      </c>
      <c r="K13" s="18" t="s">
        <v>5</v>
      </c>
      <c r="L13" s="19"/>
      <c r="M13" s="9"/>
    </row>
    <row r="14" spans="1:13">
      <c r="B14" s="8"/>
      <c r="M14" s="9"/>
    </row>
    <row r="15" spans="1:13" ht="18">
      <c r="B15" s="8"/>
      <c r="C15" s="17" t="s">
        <v>2</v>
      </c>
      <c r="K15" s="20" t="s">
        <v>6</v>
      </c>
      <c r="L15" s="31"/>
      <c r="M15" s="9"/>
    </row>
    <row r="16" spans="1:13" ht="18">
      <c r="B16" s="8"/>
      <c r="C16" s="17" t="s">
        <v>3</v>
      </c>
      <c r="F16" s="15"/>
      <c r="G16" s="17"/>
      <c r="K16" s="20" t="s">
        <v>7</v>
      </c>
      <c r="M16" s="9"/>
    </row>
    <row r="17" spans="2:13" ht="18">
      <c r="B17" s="8"/>
      <c r="C17" s="17" t="s">
        <v>4</v>
      </c>
      <c r="G17" s="17"/>
      <c r="K17" s="20" t="s">
        <v>18</v>
      </c>
      <c r="M17" s="9"/>
    </row>
    <row r="18" spans="2:13" ht="18">
      <c r="B18" s="8"/>
      <c r="C18" s="17" t="s">
        <v>20</v>
      </c>
      <c r="G18" s="17"/>
      <c r="K18" s="20" t="s">
        <v>23</v>
      </c>
      <c r="M18" s="9"/>
    </row>
    <row r="19" spans="2:13" ht="18">
      <c r="B19" s="8"/>
      <c r="G19" s="17"/>
      <c r="K19" s="20" t="s">
        <v>24</v>
      </c>
      <c r="M19" s="9"/>
    </row>
    <row r="20" spans="2:13" ht="18">
      <c r="B20" s="8"/>
      <c r="G20" s="17"/>
      <c r="K20" s="20"/>
      <c r="M20" s="9"/>
    </row>
    <row r="21" spans="2:13" ht="18">
      <c r="B21" s="8"/>
      <c r="C21" s="25" t="s">
        <v>15</v>
      </c>
      <c r="D21" s="26"/>
      <c r="E21" s="26"/>
      <c r="K21" s="20"/>
      <c r="M21" s="9"/>
    </row>
    <row r="22" spans="2:13" ht="16.5">
      <c r="B22" s="8"/>
      <c r="C22" s="25" t="s">
        <v>22</v>
      </c>
      <c r="D22" s="26"/>
      <c r="E22" s="26"/>
      <c r="M22" s="9"/>
    </row>
    <row r="23" spans="2:13" ht="18">
      <c r="B23" s="8"/>
      <c r="C23" s="25" t="s">
        <v>16</v>
      </c>
      <c r="D23" s="26"/>
      <c r="E23" s="26"/>
      <c r="K23" s="22" t="s">
        <v>9</v>
      </c>
      <c r="L23" s="24" t="s">
        <v>10</v>
      </c>
      <c r="M23" s="9"/>
    </row>
    <row r="24" spans="2:13" ht="18">
      <c r="B24" s="8"/>
      <c r="C24" s="25" t="s">
        <v>19</v>
      </c>
      <c r="D24" s="26"/>
      <c r="E24" s="26"/>
      <c r="K24" s="72" t="s">
        <v>11</v>
      </c>
      <c r="L24" s="73" t="s">
        <v>14</v>
      </c>
      <c r="M24" s="9"/>
    </row>
    <row r="25" spans="2:13" ht="18">
      <c r="B25" s="8"/>
      <c r="C25" s="25" t="s">
        <v>17</v>
      </c>
      <c r="D25" s="26"/>
      <c r="E25" s="26"/>
      <c r="K25" s="22" t="s">
        <v>12</v>
      </c>
      <c r="L25" s="23" t="s">
        <v>13</v>
      </c>
      <c r="M25" s="9"/>
    </row>
    <row r="26" spans="2:13">
      <c r="B26" s="8"/>
      <c r="M26" s="9"/>
    </row>
    <row r="27" spans="2:13">
      <c r="B27" s="8"/>
      <c r="M27" s="9"/>
    </row>
    <row r="28" spans="2:13" ht="15.75" thickBo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2:13" ht="15.75" thickTop="1"/>
    <row r="173" spans="3:3">
      <c r="C173" s="92"/>
    </row>
  </sheetData>
  <hyperlinks>
    <hyperlink ref="C15" location="'Ratio Analysis'!A1" display="Ratio Analysis" xr:uid="{461B6249-817C-4C7B-BC1E-67F2325491DB}"/>
    <hyperlink ref="C16" location="WACC!A1" display="WACC" xr:uid="{8B5DDC0D-AF24-48FC-9914-F3652CDEAD7A}"/>
    <hyperlink ref="C17" location="'Info For WACC'!A1" display="Info For WACC" xr:uid="{7E92E36E-79DA-469A-9BAD-CD1A834C319D}"/>
    <hyperlink ref="C18" location="'Consolidated-Financials'!A1" display="Consolidated-Financials" xr:uid="{E8AB8FED-CB7C-4087-B7CE-5C5207A9C17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CBA2-2D16-4560-9E36-EF91BF89D3FF}">
  <dimension ref="A1:O95"/>
  <sheetViews>
    <sheetView showGridLines="0" workbookViewId="0">
      <pane ySplit="1" topLeftCell="A2" activePane="bottomLeft" state="frozen"/>
      <selection pane="bottomLeft"/>
    </sheetView>
  </sheetViews>
  <sheetFormatPr defaultRowHeight="15" outlineLevelRow="1"/>
  <cols>
    <col min="2" max="2" width="30" customWidth="1"/>
    <col min="3" max="3" width="5.42578125" customWidth="1"/>
    <col min="4" max="4" width="34.85546875" customWidth="1"/>
    <col min="5" max="5" width="5.140625" customWidth="1"/>
    <col min="6" max="7" width="11.85546875" customWidth="1"/>
    <col min="8" max="8" width="3.85546875" customWidth="1"/>
    <col min="9" max="10" width="10.5703125" bestFit="1" customWidth="1"/>
  </cols>
  <sheetData>
    <row r="1" spans="1:15" ht="49.5" customHeight="1">
      <c r="A1" s="55"/>
      <c r="B1" s="1"/>
      <c r="C1" s="21" t="s">
        <v>0</v>
      </c>
      <c r="D1" s="1"/>
      <c r="E1" s="1"/>
      <c r="F1" s="1"/>
      <c r="G1" s="1"/>
      <c r="H1" s="1"/>
      <c r="I1" s="1"/>
      <c r="J1" s="1"/>
      <c r="K1" s="92"/>
      <c r="L1" s="92"/>
      <c r="M1" s="92"/>
      <c r="N1" s="92"/>
      <c r="O1" s="92"/>
    </row>
    <row r="3" spans="1:15" ht="21">
      <c r="A3" t="s">
        <v>138</v>
      </c>
      <c r="B3" s="28" t="s">
        <v>139</v>
      </c>
      <c r="C3" s="80"/>
      <c r="D3" s="81"/>
      <c r="E3" s="81"/>
      <c r="F3" s="82"/>
      <c r="G3" s="82"/>
      <c r="H3" s="82"/>
      <c r="I3" s="82"/>
      <c r="J3" s="82"/>
      <c r="K3" s="77"/>
      <c r="L3" s="77"/>
    </row>
    <row r="4" spans="1:15" ht="21" outlineLevel="1">
      <c r="B4" s="83"/>
      <c r="C4" s="78"/>
      <c r="D4" s="84"/>
      <c r="E4" s="84"/>
      <c r="F4" s="85"/>
      <c r="G4" s="85"/>
      <c r="H4" s="76"/>
      <c r="I4" s="96"/>
      <c r="J4" s="97"/>
    </row>
    <row r="5" spans="1:15" ht="21" outlineLevel="1">
      <c r="B5" s="59" t="s">
        <v>41</v>
      </c>
      <c r="C5" s="78"/>
      <c r="D5" s="79"/>
      <c r="E5" s="79"/>
      <c r="F5" s="121">
        <v>2022</v>
      </c>
      <c r="G5" s="121">
        <v>2023</v>
      </c>
      <c r="H5" s="76"/>
      <c r="I5" s="121">
        <v>2022</v>
      </c>
      <c r="J5" s="121">
        <v>2023</v>
      </c>
    </row>
    <row r="6" spans="1:15" ht="15.75" outlineLevel="1">
      <c r="J6" s="97"/>
    </row>
    <row r="7" spans="1:15" ht="21" outlineLevel="1">
      <c r="H7" s="76"/>
      <c r="I7" s="96"/>
      <c r="J7" s="96"/>
    </row>
    <row r="8" spans="1:15" ht="15.75" outlineLevel="1">
      <c r="B8" s="87" t="s">
        <v>140</v>
      </c>
      <c r="C8" s="88" t="s">
        <v>141</v>
      </c>
      <c r="D8" s="89" t="s">
        <v>142</v>
      </c>
      <c r="E8" s="88" t="s">
        <v>141</v>
      </c>
      <c r="F8" s="90">
        <f>'Consolidated-Financials'!D33</f>
        <v>717145</v>
      </c>
      <c r="G8" s="90">
        <f>'Consolidated-Financials'!E33</f>
        <v>446828</v>
      </c>
      <c r="H8" s="95" t="s">
        <v>141</v>
      </c>
      <c r="I8" s="98">
        <f>F8/F9</f>
        <v>0.48309443967660098</v>
      </c>
      <c r="J8" s="98">
        <f>G8/G9</f>
        <v>0.26534989785738039</v>
      </c>
    </row>
    <row r="9" spans="1:15" ht="15.75" outlineLevel="1">
      <c r="B9" s="87"/>
      <c r="C9" s="75"/>
      <c r="D9" s="75" t="s">
        <v>89</v>
      </c>
      <c r="E9" s="75"/>
      <c r="F9" s="86">
        <f>'Consolidated-Financials'!D78</f>
        <v>1484482</v>
      </c>
      <c r="G9" s="86">
        <f>'Consolidated-Financials'!E78</f>
        <v>1683920</v>
      </c>
      <c r="H9" s="94"/>
      <c r="I9" s="99"/>
      <c r="J9" s="99"/>
    </row>
    <row r="10" spans="1:15" ht="15.75" outlineLevel="1">
      <c r="B10" s="87"/>
      <c r="C10" s="75"/>
      <c r="D10" s="75"/>
      <c r="E10" s="75"/>
      <c r="F10" s="86"/>
      <c r="G10" s="86"/>
      <c r="H10" s="94"/>
      <c r="I10" s="99"/>
      <c r="J10" s="99"/>
    </row>
    <row r="11" spans="1:15" ht="15.75" outlineLevel="1">
      <c r="B11" s="87" t="s">
        <v>143</v>
      </c>
      <c r="C11" s="88" t="s">
        <v>141</v>
      </c>
      <c r="D11" s="89" t="s">
        <v>142</v>
      </c>
      <c r="E11" s="88" t="s">
        <v>141</v>
      </c>
      <c r="F11" s="90">
        <f>F8</f>
        <v>717145</v>
      </c>
      <c r="G11" s="90">
        <f>G8</f>
        <v>446828</v>
      </c>
      <c r="H11" s="95" t="s">
        <v>141</v>
      </c>
      <c r="I11" s="98">
        <f>F11/F12</f>
        <v>0.34613984890695981</v>
      </c>
      <c r="J11" s="98">
        <f>G11/G12</f>
        <v>0.20830006008996246</v>
      </c>
    </row>
    <row r="12" spans="1:15" ht="15.75" outlineLevel="1">
      <c r="B12" s="87"/>
      <c r="C12" s="75"/>
      <c r="D12" s="75" t="s">
        <v>144</v>
      </c>
      <c r="E12" s="75"/>
      <c r="F12" s="86">
        <f>'Consolidated-Financials'!D65</f>
        <v>2071836</v>
      </c>
      <c r="G12" s="86">
        <f>'Consolidated-Financials'!E65</f>
        <v>2145117</v>
      </c>
      <c r="H12" s="94"/>
      <c r="I12" s="99"/>
      <c r="J12" s="99"/>
    </row>
    <row r="13" spans="1:15" ht="15.75" outlineLevel="1">
      <c r="B13" s="87"/>
      <c r="C13" s="88"/>
      <c r="D13" s="75"/>
      <c r="E13" s="88"/>
      <c r="F13" s="86"/>
      <c r="G13" s="86"/>
      <c r="H13" s="95"/>
      <c r="I13" s="98"/>
      <c r="J13" s="98"/>
    </row>
    <row r="14" spans="1:15" ht="15.75" outlineLevel="1">
      <c r="B14" s="87" t="s">
        <v>145</v>
      </c>
      <c r="C14" s="88" t="s">
        <v>141</v>
      </c>
      <c r="D14" s="89" t="s">
        <v>43</v>
      </c>
      <c r="E14" s="88" t="s">
        <v>141</v>
      </c>
      <c r="F14" s="90">
        <f>'Consolidated-Financials'!D10</f>
        <v>1055925</v>
      </c>
      <c r="G14" s="90">
        <f>'Consolidated-Financials'!E10</f>
        <v>712404</v>
      </c>
      <c r="H14" s="95" t="s">
        <v>141</v>
      </c>
      <c r="I14" s="98">
        <f>F14/F15</f>
        <v>0.60398452179732476</v>
      </c>
      <c r="J14" s="98">
        <f>G14/G15</f>
        <v>0.57955116763773207</v>
      </c>
    </row>
    <row r="15" spans="1:15" ht="15.75" outlineLevel="1">
      <c r="B15" s="87"/>
      <c r="C15" s="75"/>
      <c r="D15" s="75" t="s">
        <v>146</v>
      </c>
      <c r="E15" s="75"/>
      <c r="F15" s="86">
        <f>'Consolidated-Financials'!D8</f>
        <v>1748265</v>
      </c>
      <c r="G15" s="86">
        <f>'Consolidated-Financials'!E8</f>
        <v>1229234</v>
      </c>
      <c r="H15" s="94"/>
      <c r="I15" s="99"/>
      <c r="J15" s="99"/>
    </row>
    <row r="16" spans="1:15" ht="15.75" outlineLevel="1">
      <c r="H16" s="94"/>
      <c r="I16" s="99"/>
      <c r="J16" s="99"/>
    </row>
    <row r="17" spans="1:10" ht="15.75" outlineLevel="1">
      <c r="B17" s="87" t="s">
        <v>147</v>
      </c>
      <c r="C17" s="88" t="s">
        <v>141</v>
      </c>
      <c r="D17" s="89" t="s">
        <v>148</v>
      </c>
      <c r="E17" s="88" t="s">
        <v>141</v>
      </c>
      <c r="F17" s="90">
        <f>'Consolidated-Financials'!D24</f>
        <v>865107</v>
      </c>
      <c r="G17" s="90">
        <f>'Consolidated-Financials'!E24</f>
        <v>551777</v>
      </c>
      <c r="H17" s="95" t="s">
        <v>141</v>
      </c>
      <c r="I17" s="98">
        <f>F17/F18</f>
        <v>0.49483745313210525</v>
      </c>
      <c r="J17" s="98">
        <f>G17/G18</f>
        <v>0.44887873260908828</v>
      </c>
    </row>
    <row r="18" spans="1:10" ht="15.75" outlineLevel="1">
      <c r="B18" s="87"/>
      <c r="C18" s="75"/>
      <c r="D18" s="75" t="s">
        <v>146</v>
      </c>
      <c r="E18" s="75"/>
      <c r="F18" s="86">
        <f>F15</f>
        <v>1748265</v>
      </c>
      <c r="G18" s="86">
        <f>G15</f>
        <v>1229234</v>
      </c>
      <c r="H18" s="94"/>
      <c r="I18" s="99"/>
      <c r="J18" s="99"/>
    </row>
    <row r="19" spans="1:10" ht="15.75" outlineLevel="1">
      <c r="H19" s="94"/>
      <c r="I19" s="99"/>
      <c r="J19" s="99"/>
    </row>
    <row r="20" spans="1:10" ht="15.75" outlineLevel="1">
      <c r="B20" s="87" t="s">
        <v>149</v>
      </c>
      <c r="C20" s="88" t="s">
        <v>141</v>
      </c>
      <c r="D20" s="89" t="s">
        <v>142</v>
      </c>
      <c r="E20" s="88" t="s">
        <v>141</v>
      </c>
      <c r="F20" s="90">
        <f>F8</f>
        <v>717145</v>
      </c>
      <c r="G20" s="90">
        <f>G8</f>
        <v>446828</v>
      </c>
      <c r="H20" s="95" t="s">
        <v>141</v>
      </c>
      <c r="I20" s="98">
        <f>F20/F21</f>
        <v>0.41020383065496363</v>
      </c>
      <c r="J20" s="98">
        <f>G20/G21</f>
        <v>0.36350117227476625</v>
      </c>
    </row>
    <row r="21" spans="1:10" ht="15.75" outlineLevel="1">
      <c r="B21" s="87"/>
      <c r="C21" s="75"/>
      <c r="D21" s="75" t="s">
        <v>146</v>
      </c>
      <c r="E21" s="75"/>
      <c r="F21" s="86">
        <f>F18</f>
        <v>1748265</v>
      </c>
      <c r="G21" s="86">
        <f>G18</f>
        <v>1229234</v>
      </c>
      <c r="H21" s="94"/>
      <c r="I21" s="99"/>
      <c r="J21" s="99"/>
    </row>
    <row r="23" spans="1:10" ht="21">
      <c r="A23" t="s">
        <v>138</v>
      </c>
      <c r="B23" s="28" t="s">
        <v>150</v>
      </c>
      <c r="C23" s="80"/>
      <c r="D23" s="81"/>
      <c r="E23" s="81"/>
      <c r="F23" s="82"/>
      <c r="G23" s="82"/>
      <c r="H23" s="82"/>
      <c r="I23" s="82"/>
      <c r="J23" s="82"/>
    </row>
    <row r="24" spans="1:10" ht="21" outlineLevel="1">
      <c r="B24" s="83"/>
      <c r="C24" s="78"/>
      <c r="D24" s="84"/>
      <c r="E24" s="84"/>
      <c r="F24" s="85"/>
      <c r="G24" s="85"/>
      <c r="H24" s="76"/>
      <c r="I24" s="96"/>
      <c r="J24" s="97"/>
    </row>
    <row r="25" spans="1:10" ht="21" outlineLevel="1">
      <c r="B25" s="59" t="s">
        <v>41</v>
      </c>
      <c r="C25" s="78"/>
      <c r="D25" s="79"/>
      <c r="E25" s="79"/>
      <c r="F25" s="121">
        <v>2022</v>
      </c>
      <c r="G25" s="121">
        <v>2023</v>
      </c>
      <c r="H25" s="76"/>
      <c r="I25" s="121">
        <v>2022</v>
      </c>
      <c r="J25" s="121">
        <v>2023</v>
      </c>
    </row>
    <row r="26" spans="1:10" ht="16.5" outlineLevel="1">
      <c r="B26" s="59"/>
      <c r="C26" s="78"/>
      <c r="D26" s="79"/>
      <c r="E26" s="79"/>
      <c r="F26" s="79"/>
      <c r="G26" s="79"/>
      <c r="H26" s="15"/>
      <c r="I26" s="100"/>
      <c r="J26" s="97"/>
    </row>
    <row r="27" spans="1:10" ht="21" outlineLevel="1">
      <c r="B27" s="59"/>
      <c r="C27" s="78"/>
      <c r="D27" s="79"/>
      <c r="E27" s="79"/>
      <c r="F27" s="79"/>
      <c r="G27" s="79"/>
      <c r="H27" s="76"/>
      <c r="I27" s="96"/>
      <c r="J27" s="96"/>
    </row>
    <row r="28" spans="1:10" ht="15.75" outlineLevel="1">
      <c r="B28" s="87" t="s">
        <v>151</v>
      </c>
      <c r="C28" s="88" t="s">
        <v>141</v>
      </c>
      <c r="D28" s="89" t="s">
        <v>146</v>
      </c>
      <c r="E28" s="88" t="s">
        <v>141</v>
      </c>
      <c r="F28" s="91">
        <f>F21</f>
        <v>1748265</v>
      </c>
      <c r="G28" s="91">
        <f>G21</f>
        <v>1229234</v>
      </c>
      <c r="H28" s="95" t="s">
        <v>141</v>
      </c>
      <c r="I28" s="102">
        <f>F28/F29</f>
        <v>0.8438240285427997</v>
      </c>
      <c r="J28" s="102">
        <f>G28/G29</f>
        <v>0.573038207239978</v>
      </c>
    </row>
    <row r="29" spans="1:10" ht="15.75" outlineLevel="1">
      <c r="B29" s="87"/>
      <c r="C29" s="75"/>
      <c r="D29" s="75" t="s">
        <v>144</v>
      </c>
      <c r="E29" s="75"/>
      <c r="F29" s="86">
        <f>F12</f>
        <v>2071836</v>
      </c>
      <c r="G29" s="86">
        <f>G12</f>
        <v>2145117</v>
      </c>
      <c r="H29" s="94"/>
      <c r="I29" s="103"/>
      <c r="J29" s="103"/>
    </row>
    <row r="30" spans="1:10" ht="15.75" outlineLevel="1">
      <c r="B30" s="87"/>
      <c r="C30" s="75"/>
      <c r="D30" s="75"/>
      <c r="E30" s="75"/>
      <c r="F30" s="86"/>
      <c r="G30" s="86"/>
      <c r="H30" s="94"/>
      <c r="I30" s="103"/>
      <c r="J30" s="103"/>
    </row>
    <row r="31" spans="1:10" ht="15.75" outlineLevel="1">
      <c r="B31" s="87" t="s">
        <v>152</v>
      </c>
      <c r="C31" s="88" t="s">
        <v>141</v>
      </c>
      <c r="D31" s="89" t="s">
        <v>146</v>
      </c>
      <c r="E31" s="88" t="s">
        <v>141</v>
      </c>
      <c r="F31" s="91">
        <f>F28</f>
        <v>1748265</v>
      </c>
      <c r="G31" s="91">
        <f>G28</f>
        <v>1229234</v>
      </c>
      <c r="H31" s="95" t="s">
        <v>141</v>
      </c>
      <c r="I31" s="102">
        <f>F31/F32</f>
        <v>7.5413785517399052</v>
      </c>
      <c r="J31" s="102">
        <f>G31/G32</f>
        <v>5.1282186065915729</v>
      </c>
    </row>
    <row r="32" spans="1:10" ht="15.75" outlineLevel="1">
      <c r="B32" s="87"/>
      <c r="C32" s="75"/>
      <c r="D32" s="75" t="s">
        <v>153</v>
      </c>
      <c r="E32" s="75"/>
      <c r="F32" s="86">
        <f>'Consolidated-Financials'!D46</f>
        <v>231823</v>
      </c>
      <c r="G32" s="86">
        <f>'Consolidated-Financials'!E46</f>
        <v>239700</v>
      </c>
      <c r="H32" s="94"/>
      <c r="I32" s="103"/>
      <c r="J32" s="103"/>
    </row>
    <row r="33" spans="2:10" ht="15.75" outlineLevel="1">
      <c r="B33" s="87"/>
      <c r="C33" s="75"/>
      <c r="D33" s="75"/>
      <c r="E33" s="75"/>
      <c r="F33" s="86"/>
      <c r="G33" s="86"/>
      <c r="H33" s="94"/>
      <c r="I33" s="103"/>
      <c r="J33" s="103"/>
    </row>
    <row r="34" spans="2:10" ht="15.75" outlineLevel="1">
      <c r="B34" s="87" t="s">
        <v>154</v>
      </c>
      <c r="C34" s="88" t="s">
        <v>141</v>
      </c>
      <c r="D34" s="89" t="s">
        <v>146</v>
      </c>
      <c r="E34" s="88" t="s">
        <v>141</v>
      </c>
      <c r="F34" s="91">
        <f>F31</f>
        <v>1748265</v>
      </c>
      <c r="G34" s="91">
        <f>G31</f>
        <v>1229234</v>
      </c>
      <c r="H34" s="95" t="s">
        <v>141</v>
      </c>
      <c r="I34" s="102">
        <f>F34/F35</f>
        <v>2.1776061920337604</v>
      </c>
      <c r="J34" s="102">
        <f>G34/G35</f>
        <v>1.2564306989085749</v>
      </c>
    </row>
    <row r="35" spans="2:10" ht="15.75" outlineLevel="1">
      <c r="B35" s="87"/>
      <c r="C35" s="75"/>
      <c r="D35" s="75" t="s">
        <v>155</v>
      </c>
      <c r="E35" s="75"/>
      <c r="F35" s="86">
        <f>'Consolidated-Financials'!D63</f>
        <v>802838</v>
      </c>
      <c r="G35" s="86">
        <f>'Consolidated-Financials'!E63</f>
        <v>978354</v>
      </c>
      <c r="H35" s="94"/>
      <c r="I35" s="103"/>
      <c r="J35" s="103"/>
    </row>
    <row r="36" spans="2:10" ht="15.75" outlineLevel="1">
      <c r="B36" s="87"/>
      <c r="C36" s="75"/>
      <c r="D36" s="75"/>
      <c r="E36" s="75"/>
      <c r="F36" s="86"/>
      <c r="G36" s="86"/>
      <c r="H36" s="94"/>
      <c r="I36" s="103"/>
      <c r="J36" s="103"/>
    </row>
    <row r="37" spans="2:10" ht="15.75" outlineLevel="1">
      <c r="B37" s="87" t="s">
        <v>156</v>
      </c>
      <c r="C37" s="88" t="s">
        <v>141</v>
      </c>
      <c r="D37" s="89" t="s">
        <v>146</v>
      </c>
      <c r="E37" s="88" t="s">
        <v>141</v>
      </c>
      <c r="F37" s="91">
        <f>F34</f>
        <v>1748265</v>
      </c>
      <c r="G37" s="91">
        <f>G34</f>
        <v>1229234</v>
      </c>
      <c r="H37" s="95" t="s">
        <v>141</v>
      </c>
      <c r="I37" s="102">
        <f>F37/F38</f>
        <v>14.371033768454279</v>
      </c>
      <c r="J37" s="102">
        <f>G37/G38</f>
        <v>9.9717210721007206</v>
      </c>
    </row>
    <row r="38" spans="2:10" ht="15.75" outlineLevel="1">
      <c r="B38" s="87"/>
      <c r="C38" s="75"/>
      <c r="D38" s="75" t="s">
        <v>157</v>
      </c>
      <c r="E38" s="75"/>
      <c r="F38" s="86">
        <f>'Consolidated-Financials'!D60</f>
        <v>121652</v>
      </c>
      <c r="G38" s="86">
        <f>'Consolidated-Financials'!E60</f>
        <v>123272</v>
      </c>
      <c r="H38" s="94"/>
      <c r="I38" s="103"/>
      <c r="J38" s="103"/>
    </row>
    <row r="39" spans="2:10" ht="15.75" outlineLevel="1">
      <c r="B39" s="87"/>
      <c r="C39" s="75"/>
      <c r="D39" s="75"/>
      <c r="E39" s="75"/>
      <c r="F39" s="86"/>
      <c r="G39" s="86"/>
      <c r="H39" s="94"/>
      <c r="I39" s="103"/>
      <c r="J39" s="103"/>
    </row>
    <row r="40" spans="2:10" ht="15.75" outlineLevel="1">
      <c r="B40" s="87" t="s">
        <v>158</v>
      </c>
      <c r="C40" s="88" t="s">
        <v>141</v>
      </c>
      <c r="D40" s="89" t="s">
        <v>159</v>
      </c>
      <c r="E40" s="88" t="s">
        <v>141</v>
      </c>
      <c r="F40" s="90">
        <f>F38*365</f>
        <v>44402980</v>
      </c>
      <c r="G40" s="90">
        <f>G38*365</f>
        <v>44994280</v>
      </c>
      <c r="H40" s="95" t="s">
        <v>141</v>
      </c>
      <c r="I40" s="104">
        <f>F40/F41</f>
        <v>25.398312040794732</v>
      </c>
      <c r="J40" s="104">
        <f>G40/G41</f>
        <v>36.603510804289499</v>
      </c>
    </row>
    <row r="41" spans="2:10" ht="15.75" outlineLevel="1">
      <c r="B41" s="87"/>
      <c r="C41" s="75"/>
      <c r="D41" s="75" t="s">
        <v>146</v>
      </c>
      <c r="E41" s="75"/>
      <c r="F41" s="86">
        <f>F37</f>
        <v>1748265</v>
      </c>
      <c r="G41" s="86">
        <f>G37</f>
        <v>1229234</v>
      </c>
      <c r="H41" s="94"/>
      <c r="I41" s="101"/>
      <c r="J41" s="101"/>
    </row>
    <row r="42" spans="2:10" ht="15.75" outlineLevel="1">
      <c r="B42" s="87"/>
      <c r="C42" s="75"/>
      <c r="D42" s="75"/>
      <c r="E42" s="75"/>
      <c r="F42" s="86"/>
      <c r="G42" s="86"/>
      <c r="H42" s="94"/>
      <c r="I42" s="103"/>
      <c r="J42" s="103"/>
    </row>
    <row r="43" spans="2:10" ht="15.75" outlineLevel="1">
      <c r="B43" s="87" t="s">
        <v>160</v>
      </c>
      <c r="C43" s="88" t="s">
        <v>141</v>
      </c>
      <c r="D43" s="89" t="s">
        <v>161</v>
      </c>
      <c r="E43" s="88" t="s">
        <v>141</v>
      </c>
      <c r="F43" s="90">
        <f>-'Consolidated-Financials'!D9</f>
        <v>692340</v>
      </c>
      <c r="G43" s="90">
        <f>-'Consolidated-Financials'!E9</f>
        <v>516830</v>
      </c>
      <c r="H43" s="95" t="s">
        <v>141</v>
      </c>
      <c r="I43" s="102">
        <f>F43/F44</f>
        <v>3.5027876997176883</v>
      </c>
      <c r="J43" s="102">
        <f>G43/G44</f>
        <v>3.1066589726019163</v>
      </c>
    </row>
    <row r="44" spans="2:10" ht="15.75" outlineLevel="1">
      <c r="B44" s="87"/>
      <c r="C44" s="75"/>
      <c r="D44" s="75" t="s">
        <v>162</v>
      </c>
      <c r="E44" s="75"/>
      <c r="F44" s="86">
        <f>'Consolidated-Financials'!D59</f>
        <v>197654</v>
      </c>
      <c r="G44" s="86">
        <f>'Consolidated-Financials'!E59</f>
        <v>166362</v>
      </c>
      <c r="H44" s="94"/>
      <c r="I44" s="103"/>
      <c r="J44" s="103"/>
    </row>
    <row r="45" spans="2:10" ht="16.5" outlineLevel="1">
      <c r="B45" s="15"/>
      <c r="C45" s="15"/>
      <c r="D45" s="15"/>
      <c r="E45" s="15"/>
      <c r="F45" s="15"/>
      <c r="G45" s="15"/>
      <c r="H45" s="15"/>
      <c r="I45" s="100"/>
      <c r="J45" s="100"/>
    </row>
    <row r="46" spans="2:10" ht="15.75" outlineLevel="1">
      <c r="B46" s="87" t="s">
        <v>163</v>
      </c>
      <c r="C46" s="88" t="s">
        <v>141</v>
      </c>
      <c r="D46" s="89" t="s">
        <v>164</v>
      </c>
      <c r="E46" s="88" t="s">
        <v>141</v>
      </c>
      <c r="F46" s="90">
        <f>F44*365</f>
        <v>72143710</v>
      </c>
      <c r="G46" s="90">
        <f>G44*365</f>
        <v>60722130</v>
      </c>
      <c r="H46" s="95" t="s">
        <v>141</v>
      </c>
      <c r="I46" s="104">
        <f>F46/F47</f>
        <v>104.20271831758963</v>
      </c>
      <c r="J46" s="104">
        <f>G46/G47</f>
        <v>117.48956136447188</v>
      </c>
    </row>
    <row r="47" spans="2:10" ht="15.75" outlineLevel="1">
      <c r="B47" s="87"/>
      <c r="C47" s="75"/>
      <c r="D47" s="75" t="s">
        <v>161</v>
      </c>
      <c r="E47" s="75"/>
      <c r="F47" s="86">
        <f>F43</f>
        <v>692340</v>
      </c>
      <c r="G47" s="86">
        <f>G43</f>
        <v>516830</v>
      </c>
      <c r="H47" s="94"/>
      <c r="I47" s="103"/>
      <c r="J47" s="103"/>
    </row>
    <row r="48" spans="2:10" ht="15.75" outlineLevel="1">
      <c r="B48" s="87"/>
      <c r="C48" s="75"/>
      <c r="D48" s="75"/>
      <c r="E48" s="75"/>
      <c r="F48" s="86"/>
      <c r="G48" s="86"/>
      <c r="H48" s="94"/>
      <c r="I48" s="103"/>
      <c r="J48" s="103"/>
    </row>
    <row r="49" spans="1:10" ht="15.75" outlineLevel="1">
      <c r="B49" s="87" t="s">
        <v>165</v>
      </c>
      <c r="C49" s="88" t="s">
        <v>141</v>
      </c>
      <c r="D49" s="89" t="s">
        <v>161</v>
      </c>
      <c r="E49" s="88" t="s">
        <v>141</v>
      </c>
      <c r="F49" s="90">
        <f>F47</f>
        <v>692340</v>
      </c>
      <c r="G49" s="90">
        <f>G47</f>
        <v>516830</v>
      </c>
      <c r="H49" s="95" t="s">
        <v>141</v>
      </c>
      <c r="I49" s="102">
        <f>F49/F50</f>
        <v>8.661178943154523</v>
      </c>
      <c r="J49" s="102">
        <f>G49/G50</f>
        <v>8.2739133914992404</v>
      </c>
    </row>
    <row r="50" spans="1:10" ht="15.75" outlineLevel="1">
      <c r="B50" s="87"/>
      <c r="C50" s="75"/>
      <c r="D50" s="75" t="s">
        <v>166</v>
      </c>
      <c r="E50" s="75"/>
      <c r="F50" s="86">
        <f>'Consolidated-Financials'!D88</f>
        <v>79936</v>
      </c>
      <c r="G50" s="86">
        <f>'Consolidated-Financials'!E88</f>
        <v>62465</v>
      </c>
      <c r="H50" s="94"/>
      <c r="I50" s="103"/>
      <c r="J50" s="103"/>
    </row>
    <row r="51" spans="1:10" ht="15.75" outlineLevel="1">
      <c r="B51" s="87"/>
      <c r="C51" s="75"/>
      <c r="D51" s="75"/>
      <c r="E51" s="75"/>
      <c r="F51" s="86"/>
      <c r="G51" s="86"/>
      <c r="H51" s="94"/>
      <c r="I51" s="101"/>
      <c r="J51" s="101"/>
    </row>
    <row r="52" spans="1:10" ht="15.75" outlineLevel="1">
      <c r="B52" s="87" t="s">
        <v>167</v>
      </c>
      <c r="C52" s="88" t="s">
        <v>141</v>
      </c>
      <c r="D52" s="89" t="s">
        <v>168</v>
      </c>
      <c r="E52" s="88" t="s">
        <v>141</v>
      </c>
      <c r="F52" s="90">
        <f>F50*365</f>
        <v>29176640</v>
      </c>
      <c r="G52" s="90">
        <f>G50*365</f>
        <v>22799725</v>
      </c>
      <c r="H52" s="95" t="s">
        <v>141</v>
      </c>
      <c r="I52" s="104">
        <f>F52/F53</f>
        <v>42.142068925672355</v>
      </c>
      <c r="J52" s="104">
        <f>G52/G53</f>
        <v>44.114554108701121</v>
      </c>
    </row>
    <row r="53" spans="1:10" ht="15.75" outlineLevel="1">
      <c r="B53" s="87"/>
      <c r="C53" s="75"/>
      <c r="D53" s="75" t="s">
        <v>161</v>
      </c>
      <c r="E53" s="75"/>
      <c r="F53" s="86">
        <f>F49</f>
        <v>692340</v>
      </c>
      <c r="G53" s="86">
        <f>G49</f>
        <v>516830</v>
      </c>
      <c r="H53" s="94"/>
      <c r="I53" s="103"/>
      <c r="J53" s="103"/>
    </row>
    <row r="55" spans="1:10" ht="21">
      <c r="A55" t="s">
        <v>138</v>
      </c>
      <c r="B55" s="28" t="s">
        <v>169</v>
      </c>
      <c r="C55" s="80"/>
      <c r="D55" s="81"/>
      <c r="E55" s="81"/>
      <c r="F55" s="82"/>
      <c r="G55" s="82"/>
      <c r="H55" s="82"/>
      <c r="I55" s="82"/>
      <c r="J55" s="82"/>
    </row>
    <row r="56" spans="1:10" ht="21" outlineLevel="1">
      <c r="B56" s="83"/>
      <c r="C56" s="78"/>
      <c r="D56" s="84"/>
      <c r="E56" s="84"/>
      <c r="F56" s="85"/>
      <c r="G56" s="85"/>
      <c r="H56" s="76"/>
      <c r="I56" s="96"/>
      <c r="J56" s="97"/>
    </row>
    <row r="57" spans="1:10" ht="21" outlineLevel="1">
      <c r="B57" s="59" t="s">
        <v>41</v>
      </c>
      <c r="C57" s="78"/>
      <c r="D57" s="79"/>
      <c r="E57" s="79"/>
      <c r="F57" s="121">
        <v>2022</v>
      </c>
      <c r="G57" s="121">
        <v>2023</v>
      </c>
      <c r="H57" s="76"/>
      <c r="I57" s="121">
        <v>2022</v>
      </c>
      <c r="J57" s="121">
        <v>2023</v>
      </c>
    </row>
    <row r="58" spans="1:10" ht="16.5" outlineLevel="1">
      <c r="B58" s="59"/>
      <c r="C58" s="78"/>
      <c r="D58" s="79"/>
      <c r="E58" s="79"/>
      <c r="F58" s="79"/>
      <c r="G58" s="79"/>
      <c r="H58" s="15"/>
      <c r="I58" s="100"/>
      <c r="J58" s="97"/>
    </row>
    <row r="59" spans="1:10" ht="21" outlineLevel="1">
      <c r="B59" s="59"/>
      <c r="C59" s="78"/>
      <c r="D59" s="79"/>
      <c r="E59" s="79"/>
      <c r="F59" s="79"/>
      <c r="G59" s="79"/>
      <c r="H59" s="76"/>
      <c r="I59" s="96"/>
      <c r="J59" s="96"/>
    </row>
    <row r="60" spans="1:10" ht="15.75" outlineLevel="1">
      <c r="B60" s="87" t="s">
        <v>170</v>
      </c>
      <c r="C60" s="88" t="s">
        <v>141</v>
      </c>
      <c r="D60" s="89" t="s">
        <v>144</v>
      </c>
      <c r="E60" s="88" t="s">
        <v>141</v>
      </c>
      <c r="F60" s="90">
        <f>F29</f>
        <v>2071836</v>
      </c>
      <c r="G60" s="90">
        <f>G29</f>
        <v>2145117</v>
      </c>
      <c r="H60" s="95" t="s">
        <v>141</v>
      </c>
      <c r="I60" s="102">
        <f>F60/F61</f>
        <v>1.3956625947636954</v>
      </c>
      <c r="J60" s="102">
        <f>G60/G61</f>
        <v>1.2738829635612143</v>
      </c>
    </row>
    <row r="61" spans="1:10" ht="15.75" outlineLevel="1">
      <c r="B61" s="87"/>
      <c r="C61" s="75"/>
      <c r="D61" s="75" t="s">
        <v>89</v>
      </c>
      <c r="E61" s="75"/>
      <c r="F61" s="86">
        <f>F9</f>
        <v>1484482</v>
      </c>
      <c r="G61" s="86">
        <f>G9</f>
        <v>1683920</v>
      </c>
      <c r="H61" s="94"/>
      <c r="I61" s="103"/>
      <c r="J61" s="103"/>
    </row>
    <row r="62" spans="1:10" ht="15.75" outlineLevel="1">
      <c r="B62" s="87"/>
      <c r="C62" s="75"/>
      <c r="D62" s="75"/>
      <c r="E62" s="75"/>
      <c r="F62" s="86"/>
      <c r="G62" s="86"/>
      <c r="H62" s="94"/>
      <c r="I62" s="103"/>
      <c r="J62" s="103"/>
    </row>
    <row r="63" spans="1:10" ht="15.75" outlineLevel="1">
      <c r="B63" s="87" t="s">
        <v>171</v>
      </c>
      <c r="C63" s="88" t="s">
        <v>141</v>
      </c>
      <c r="D63" s="89" t="s">
        <v>172</v>
      </c>
      <c r="E63" s="88" t="s">
        <v>141</v>
      </c>
      <c r="F63" s="90">
        <f>'Consolidated-Financials'!D97</f>
        <v>587354</v>
      </c>
      <c r="G63" s="90">
        <f>'Consolidated-Financials'!E97</f>
        <v>461197</v>
      </c>
      <c r="H63" s="95" t="s">
        <v>141</v>
      </c>
      <c r="I63" s="102">
        <f>F63/F64</f>
        <v>0.39566259476369536</v>
      </c>
      <c r="J63" s="102">
        <f>G63/G64</f>
        <v>0.27388296356121433</v>
      </c>
    </row>
    <row r="64" spans="1:10" ht="15.75" outlineLevel="1">
      <c r="B64" s="87"/>
      <c r="C64" s="75"/>
      <c r="D64" s="75" t="s">
        <v>89</v>
      </c>
      <c r="E64" s="75"/>
      <c r="F64" s="86">
        <f>F61</f>
        <v>1484482</v>
      </c>
      <c r="G64" s="86">
        <f>G61</f>
        <v>1683920</v>
      </c>
      <c r="H64" s="94"/>
      <c r="I64" s="103"/>
      <c r="J64" s="103"/>
    </row>
    <row r="65" spans="1:10" outlineLevel="1">
      <c r="I65" s="105"/>
      <c r="J65" s="105"/>
    </row>
    <row r="66" spans="1:10" ht="15.75" outlineLevel="1">
      <c r="B66" s="87" t="s">
        <v>173</v>
      </c>
      <c r="C66" s="88" t="s">
        <v>141</v>
      </c>
      <c r="D66" s="89" t="s">
        <v>174</v>
      </c>
      <c r="E66" s="88" t="s">
        <v>141</v>
      </c>
      <c r="F66" s="90">
        <f>'Consolidated-Financials'!D81+'Consolidated-Financials'!D84+'Consolidated-Financials'!D93</f>
        <v>224879</v>
      </c>
      <c r="G66" s="90">
        <f>'Consolidated-Financials'!E81+'Consolidated-Financials'!E84+'Consolidated-Financials'!E93</f>
        <v>171985</v>
      </c>
      <c r="H66" s="95" t="s">
        <v>141</v>
      </c>
      <c r="I66" s="102">
        <f>F66/F67</f>
        <v>0.15148651179333936</v>
      </c>
      <c r="J66" s="102">
        <f>G66/G67</f>
        <v>0.10213371181528813</v>
      </c>
    </row>
    <row r="67" spans="1:10" ht="15.75" outlineLevel="1">
      <c r="B67" s="87"/>
      <c r="C67" s="75"/>
      <c r="D67" s="75" t="s">
        <v>89</v>
      </c>
      <c r="E67" s="75"/>
      <c r="F67" s="86">
        <f>F64</f>
        <v>1484482</v>
      </c>
      <c r="G67" s="86">
        <f>G64</f>
        <v>1683920</v>
      </c>
      <c r="H67" s="94"/>
      <c r="I67" s="103"/>
      <c r="J67" s="103"/>
    </row>
    <row r="69" spans="1:10" ht="21">
      <c r="A69" t="s">
        <v>138</v>
      </c>
      <c r="B69" s="28" t="s">
        <v>175</v>
      </c>
      <c r="C69" s="80"/>
      <c r="D69" s="81"/>
      <c r="E69" s="81"/>
      <c r="F69" s="82"/>
      <c r="G69" s="82"/>
      <c r="H69" s="82"/>
      <c r="I69" s="82"/>
      <c r="J69" s="82"/>
    </row>
    <row r="70" spans="1:10" ht="21" outlineLevel="1">
      <c r="B70" s="83"/>
      <c r="C70" s="78"/>
      <c r="D70" s="84"/>
      <c r="E70" s="84"/>
      <c r="F70" s="85"/>
      <c r="G70" s="85"/>
      <c r="H70" s="76"/>
      <c r="I70" s="96"/>
      <c r="J70" s="97"/>
    </row>
    <row r="71" spans="1:10" ht="21" outlineLevel="1">
      <c r="B71" s="59" t="s">
        <v>41</v>
      </c>
      <c r="C71" s="78"/>
      <c r="D71" s="79"/>
      <c r="E71" s="79"/>
      <c r="F71" s="121">
        <v>2022</v>
      </c>
      <c r="G71" s="121">
        <v>2023</v>
      </c>
      <c r="H71" s="76"/>
      <c r="I71" s="121">
        <v>2022</v>
      </c>
      <c r="J71" s="121">
        <v>2023</v>
      </c>
    </row>
    <row r="72" spans="1:10" ht="16.5" outlineLevel="1">
      <c r="B72" s="59"/>
      <c r="C72" s="78"/>
      <c r="D72" s="79"/>
      <c r="E72" s="79"/>
      <c r="F72" s="79"/>
      <c r="G72" s="79"/>
      <c r="H72" s="15"/>
      <c r="I72" s="100"/>
      <c r="J72" s="97"/>
    </row>
    <row r="73" spans="1:10" ht="21" outlineLevel="1">
      <c r="B73" s="59"/>
      <c r="C73" s="78"/>
      <c r="D73" s="79"/>
      <c r="E73" s="79"/>
      <c r="F73" s="79"/>
      <c r="G73" s="79"/>
      <c r="H73" s="76"/>
      <c r="I73" s="96"/>
      <c r="J73" s="96"/>
    </row>
    <row r="74" spans="1:10" ht="15.75" outlineLevel="1">
      <c r="B74" s="87" t="s">
        <v>129</v>
      </c>
      <c r="C74" s="88" t="s">
        <v>141</v>
      </c>
      <c r="D74" s="89" t="s">
        <v>176</v>
      </c>
      <c r="E74" s="88" t="s">
        <v>141</v>
      </c>
      <c r="F74" s="90">
        <f>'Consolidated-Financials'!D64</f>
        <v>1222763</v>
      </c>
      <c r="G74" s="90">
        <f>'Consolidated-Financials'!E64</f>
        <v>1348269</v>
      </c>
      <c r="H74" s="95" t="s">
        <v>141</v>
      </c>
      <c r="I74" s="107">
        <f>F74/F75/1000</f>
        <v>3.121395531684604</v>
      </c>
      <c r="J74" s="107">
        <f>G74/G75/1000</f>
        <v>4.568250891952605</v>
      </c>
    </row>
    <row r="75" spans="1:10" ht="15.75" outlineLevel="1">
      <c r="B75" s="87"/>
      <c r="C75" s="75"/>
      <c r="D75" s="75" t="s">
        <v>177</v>
      </c>
      <c r="E75" s="75"/>
      <c r="F75" s="106">
        <f>'Consolidated-Financials'!D96</f>
        <v>391.73599999999999</v>
      </c>
      <c r="G75" s="106">
        <f>'Consolidated-Financials'!E96</f>
        <v>295.13900000000001</v>
      </c>
      <c r="H75" s="94"/>
      <c r="I75" s="103"/>
      <c r="J75" s="103"/>
    </row>
    <row r="76" spans="1:10" ht="15.75" outlineLevel="1">
      <c r="B76" s="87"/>
      <c r="C76" s="75"/>
      <c r="D76" s="75"/>
      <c r="E76" s="75"/>
      <c r="F76" s="86"/>
      <c r="G76" s="86"/>
      <c r="H76" s="94"/>
      <c r="I76" s="103"/>
      <c r="J76" s="103"/>
    </row>
    <row r="77" spans="1:10" ht="15.75" outlineLevel="1">
      <c r="B77" s="87" t="s">
        <v>178</v>
      </c>
      <c r="C77" s="88" t="s">
        <v>141</v>
      </c>
      <c r="D77" s="89" t="s">
        <v>179</v>
      </c>
      <c r="E77" s="88" t="s">
        <v>141</v>
      </c>
      <c r="F77" s="90">
        <f>F74-F44</f>
        <v>1025109</v>
      </c>
      <c r="G77" s="90">
        <f>G74-G44</f>
        <v>1181907</v>
      </c>
      <c r="H77" s="95" t="s">
        <v>141</v>
      </c>
      <c r="I77" s="102">
        <f>F77/F78/1000</f>
        <v>2.6168363387587559</v>
      </c>
      <c r="J77" s="102">
        <f>G77/G78/1000</f>
        <v>4.004577504159057</v>
      </c>
    </row>
    <row r="78" spans="1:10" ht="15.75" outlineLevel="1">
      <c r="B78" s="87"/>
      <c r="C78" s="75"/>
      <c r="D78" s="75" t="s">
        <v>177</v>
      </c>
      <c r="E78" s="75"/>
      <c r="F78" s="106">
        <f>F75</f>
        <v>391.73599999999999</v>
      </c>
      <c r="G78" s="106">
        <f>G75</f>
        <v>295.13900000000001</v>
      </c>
      <c r="H78" s="94"/>
      <c r="I78" s="103"/>
      <c r="J78" s="103"/>
    </row>
    <row r="80" spans="1:10" ht="21">
      <c r="B80" s="28" t="s">
        <v>238</v>
      </c>
      <c r="C80" s="80"/>
      <c r="D80" s="81"/>
      <c r="E80" s="81"/>
      <c r="F80" s="82"/>
      <c r="G80" s="82"/>
      <c r="H80" s="82"/>
      <c r="I80" s="82"/>
      <c r="J80" s="82"/>
    </row>
    <row r="81" spans="2:12" outlineLevel="1"/>
    <row r="82" spans="2:12" ht="21" outlineLevel="1">
      <c r="B82" s="59" t="s">
        <v>41</v>
      </c>
      <c r="C82" s="78"/>
      <c r="D82" s="79"/>
      <c r="E82" s="79"/>
      <c r="F82" s="121">
        <v>2022</v>
      </c>
      <c r="G82" s="121">
        <v>2023</v>
      </c>
      <c r="H82" s="76"/>
      <c r="I82" s="121">
        <v>2022</v>
      </c>
      <c r="J82" s="121">
        <v>2023</v>
      </c>
    </row>
    <row r="83" spans="2:12" ht="16.5" outlineLevel="1">
      <c r="B83" s="59"/>
      <c r="C83" s="78"/>
      <c r="D83" s="79"/>
      <c r="E83" s="79"/>
      <c r="F83" s="79"/>
      <c r="G83" s="79"/>
      <c r="H83" s="15"/>
      <c r="I83" s="100"/>
      <c r="J83" s="97"/>
    </row>
    <row r="84" spans="2:12" ht="21" outlineLevel="1">
      <c r="B84" s="59"/>
      <c r="C84" s="78"/>
      <c r="D84" s="79"/>
      <c r="E84" s="79"/>
      <c r="F84" s="79"/>
      <c r="G84" s="79"/>
      <c r="H84" s="76"/>
      <c r="I84" s="96"/>
      <c r="J84" s="96"/>
    </row>
    <row r="85" spans="2:12" ht="15.75" outlineLevel="1">
      <c r="B85" s="87" t="s">
        <v>242</v>
      </c>
      <c r="C85" s="88" t="s">
        <v>141</v>
      </c>
      <c r="D85" s="89" t="s">
        <v>244</v>
      </c>
      <c r="E85" s="88" t="s">
        <v>141</v>
      </c>
      <c r="F85" s="90">
        <f>'Consolidated-Financials'!D35</f>
        <v>715406</v>
      </c>
      <c r="G85" s="90">
        <f>'Consolidated-Financials'!E35</f>
        <v>445533</v>
      </c>
      <c r="H85" s="95" t="s">
        <v>141</v>
      </c>
      <c r="I85" s="148">
        <f>F85/F86</f>
        <v>8.6715878787878786</v>
      </c>
      <c r="J85" s="148">
        <f>G85/G86</f>
        <v>1.8001333333333334</v>
      </c>
      <c r="L85" s="145"/>
    </row>
    <row r="86" spans="2:12" ht="15.75" outlineLevel="1">
      <c r="C86" s="75"/>
      <c r="D86" s="75" t="s">
        <v>243</v>
      </c>
      <c r="E86" s="75"/>
      <c r="F86" s="86">
        <v>82500</v>
      </c>
      <c r="G86" s="86">
        <v>247500</v>
      </c>
      <c r="H86" s="94"/>
      <c r="I86" s="103"/>
      <c r="J86" s="103"/>
      <c r="L86" s="145"/>
    </row>
    <row r="87" spans="2:12" outlineLevel="1">
      <c r="L87" s="145"/>
    </row>
    <row r="88" spans="2:12" ht="15.75" outlineLevel="1">
      <c r="B88" s="87" t="s">
        <v>239</v>
      </c>
      <c r="C88" s="88" t="s">
        <v>141</v>
      </c>
      <c r="D88" s="89" t="s">
        <v>245</v>
      </c>
      <c r="E88" s="88" t="s">
        <v>141</v>
      </c>
      <c r="F88" s="147">
        <f>AVERAGE('Info For WACC'!$C$15:$C$26)</f>
        <v>32.87916666666667</v>
      </c>
      <c r="G88" s="147">
        <f>AVERAGE('Info For WACC'!$C$3:$C$14)</f>
        <v>23.097499999999997</v>
      </c>
      <c r="H88" s="95" t="s">
        <v>141</v>
      </c>
      <c r="I88" s="107">
        <f>F88/F89</f>
        <v>3.7915970092506917</v>
      </c>
      <c r="J88" s="107">
        <f>G88/G89</f>
        <v>12.830994000444409</v>
      </c>
    </row>
    <row r="89" spans="2:12" ht="15.75" outlineLevel="1">
      <c r="B89" s="87"/>
      <c r="C89" s="75"/>
      <c r="D89" s="75" t="s">
        <v>242</v>
      </c>
      <c r="E89" s="75"/>
      <c r="F89" s="148">
        <f>I85</f>
        <v>8.6715878787878786</v>
      </c>
      <c r="G89" s="148">
        <f>J85</f>
        <v>1.8001333333333334</v>
      </c>
      <c r="H89" s="94"/>
      <c r="I89" s="103"/>
      <c r="J89" s="103"/>
    </row>
    <row r="90" spans="2:12" ht="15.75" outlineLevel="1">
      <c r="B90" s="87"/>
      <c r="C90" s="75"/>
      <c r="D90" s="75"/>
      <c r="E90" s="75"/>
      <c r="F90" s="86"/>
      <c r="G90" s="86"/>
      <c r="H90" s="94"/>
      <c r="I90" s="103"/>
      <c r="J90" s="103"/>
    </row>
    <row r="91" spans="2:12" ht="15.75" outlineLevel="1">
      <c r="B91" s="87" t="s">
        <v>240</v>
      </c>
      <c r="C91" s="88" t="s">
        <v>141</v>
      </c>
      <c r="D91" s="89" t="s">
        <v>246</v>
      </c>
      <c r="E91" s="88" t="s">
        <v>141</v>
      </c>
      <c r="F91" s="90">
        <f>'Consolidated-Financials'!D78</f>
        <v>1484482</v>
      </c>
      <c r="G91" s="90">
        <f>'Consolidated-Financials'!E78</f>
        <v>1683920</v>
      </c>
      <c r="H91" s="95" t="s">
        <v>141</v>
      </c>
      <c r="I91" s="148">
        <f>F91/F92</f>
        <v>17.993721212121212</v>
      </c>
      <c r="J91" s="148">
        <f>G91/G92</f>
        <v>6.8037171717171718</v>
      </c>
    </row>
    <row r="92" spans="2:12" ht="15.75" outlineLevel="1">
      <c r="B92" s="87"/>
      <c r="C92" s="75"/>
      <c r="D92" s="75" t="s">
        <v>243</v>
      </c>
      <c r="E92" s="75"/>
      <c r="F92" s="86">
        <f>F86</f>
        <v>82500</v>
      </c>
      <c r="G92" s="86">
        <f>G86</f>
        <v>247500</v>
      </c>
      <c r="H92" s="94"/>
      <c r="I92" s="103"/>
      <c r="J92" s="103"/>
    </row>
    <row r="93" spans="2:12" outlineLevel="1"/>
    <row r="94" spans="2:12" ht="15.75" outlineLevel="1">
      <c r="B94" s="87" t="s">
        <v>241</v>
      </c>
      <c r="C94" s="88" t="s">
        <v>141</v>
      </c>
      <c r="D94" s="89" t="s">
        <v>245</v>
      </c>
      <c r="E94" s="88" t="s">
        <v>141</v>
      </c>
      <c r="F94" s="147">
        <f>AVERAGE('Info For WACC'!$C$15:$C$26)</f>
        <v>32.87916666666667</v>
      </c>
      <c r="G94" s="147">
        <f>AVERAGE('Info For WACC'!$C$3:$C$14)</f>
        <v>23.097499999999997</v>
      </c>
      <c r="H94" s="95" t="s">
        <v>141</v>
      </c>
      <c r="I94" s="102">
        <f>F94/F95</f>
        <v>1.8272577572513511</v>
      </c>
      <c r="J94" s="102">
        <f>G94/G95</f>
        <v>3.3948354137963794</v>
      </c>
    </row>
    <row r="95" spans="2:12" ht="15.75" outlineLevel="1">
      <c r="B95" s="87"/>
      <c r="C95" s="75"/>
      <c r="D95" s="75" t="s">
        <v>240</v>
      </c>
      <c r="E95" s="75"/>
      <c r="F95" s="146">
        <f>I91</f>
        <v>17.993721212121212</v>
      </c>
      <c r="G95" s="146">
        <f>J91</f>
        <v>6.8037171717171718</v>
      </c>
      <c r="H95" s="94"/>
      <c r="I95" s="103"/>
      <c r="J95" s="10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9D83-195F-4850-8BEC-D31BF0D211A9}">
  <dimension ref="A1:O18"/>
  <sheetViews>
    <sheetView showGridLines="0" workbookViewId="0">
      <pane ySplit="1" topLeftCell="A2" activePane="bottomLeft" state="frozen"/>
      <selection pane="bottomLeft"/>
    </sheetView>
  </sheetViews>
  <sheetFormatPr defaultRowHeight="15"/>
  <cols>
    <col min="5" max="5" width="15.140625" bestFit="1" customWidth="1"/>
  </cols>
  <sheetData>
    <row r="1" spans="1:15" ht="49.5" customHeight="1">
      <c r="B1" s="1"/>
      <c r="C1" s="2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2"/>
    </row>
    <row r="4" spans="1:15" ht="21">
      <c r="A4" t="s">
        <v>138</v>
      </c>
      <c r="B4" s="54" t="s">
        <v>119</v>
      </c>
      <c r="C4" s="49"/>
      <c r="D4" s="49"/>
      <c r="E4" s="49"/>
      <c r="F4" s="53"/>
      <c r="H4" s="149">
        <v>2023</v>
      </c>
      <c r="J4" s="54" t="s">
        <v>133</v>
      </c>
      <c r="K4" s="58"/>
      <c r="L4" s="49"/>
      <c r="M4" s="58"/>
      <c r="N4" s="53"/>
    </row>
    <row r="5" spans="1:15">
      <c r="B5" s="52"/>
      <c r="C5" s="52"/>
      <c r="D5" s="52"/>
      <c r="E5" s="52"/>
      <c r="F5" s="52"/>
      <c r="J5" s="52"/>
      <c r="K5" s="52"/>
      <c r="L5" s="52"/>
      <c r="M5" s="52"/>
      <c r="N5" s="52"/>
    </row>
    <row r="6" spans="1:15" ht="16.5">
      <c r="B6" s="51" t="s">
        <v>120</v>
      </c>
      <c r="C6" s="50"/>
      <c r="E6" s="50"/>
      <c r="F6" s="62">
        <f>-'Consolidated-Financials'!E26/'Consolidated-Financials'!E97</f>
        <v>1.9239067036429119E-2</v>
      </c>
      <c r="J6" s="51" t="s">
        <v>134</v>
      </c>
      <c r="K6" s="15"/>
      <c r="L6" s="15"/>
      <c r="M6" s="15"/>
      <c r="N6" s="123">
        <v>4.7500000000000001E-2</v>
      </c>
    </row>
    <row r="7" spans="1:15" ht="16.5">
      <c r="B7" s="51" t="s">
        <v>121</v>
      </c>
      <c r="F7" s="122">
        <v>0.14000000000000001</v>
      </c>
      <c r="J7" s="51" t="s">
        <v>135</v>
      </c>
      <c r="L7" s="50"/>
      <c r="N7" s="62">
        <f>10%-N6</f>
        <v>5.2500000000000005E-2</v>
      </c>
    </row>
    <row r="8" spans="1:15" ht="15.75">
      <c r="B8" s="51" t="s">
        <v>122</v>
      </c>
      <c r="F8" s="62">
        <f>F6*(1-F7)</f>
        <v>1.6545597651329041E-2</v>
      </c>
      <c r="J8" s="51" t="s">
        <v>136</v>
      </c>
      <c r="N8" s="65">
        <f>SLOPE('Info For WACC'!D3:D62,'Info For WACC'!F3:F62)</f>
        <v>1.2127204435465817</v>
      </c>
    </row>
    <row r="9" spans="1:15" ht="16.5">
      <c r="J9" s="51" t="s">
        <v>133</v>
      </c>
      <c r="L9" s="50"/>
      <c r="N9" s="62">
        <f>N6+N8*N7</f>
        <v>0.11116782328619555</v>
      </c>
    </row>
    <row r="11" spans="1:15" ht="16.5">
      <c r="A11" t="s">
        <v>138</v>
      </c>
      <c r="B11" s="54" t="s">
        <v>128</v>
      </c>
      <c r="C11" s="49"/>
      <c r="D11" s="49"/>
      <c r="E11" s="61"/>
      <c r="F11" s="61"/>
      <c r="J11" s="54" t="s">
        <v>123</v>
      </c>
      <c r="K11" s="58"/>
      <c r="L11" s="49"/>
      <c r="M11" s="53"/>
      <c r="N11" s="49"/>
    </row>
    <row r="12" spans="1:15">
      <c r="C12" s="52"/>
      <c r="D12" s="52"/>
      <c r="E12" s="52"/>
      <c r="F12" s="52"/>
      <c r="J12" s="52"/>
      <c r="K12" s="52"/>
      <c r="L12" s="52"/>
      <c r="M12" s="52"/>
      <c r="N12" s="52"/>
    </row>
    <row r="13" spans="1:15" ht="17.25" thickBot="1">
      <c r="B13" s="59"/>
      <c r="E13" s="57" t="s">
        <v>137</v>
      </c>
      <c r="F13" s="57" t="s">
        <v>124</v>
      </c>
      <c r="J13" s="50"/>
      <c r="K13" s="50"/>
      <c r="L13" s="50"/>
      <c r="M13" s="57" t="s">
        <v>124</v>
      </c>
      <c r="N13" s="57" t="s">
        <v>125</v>
      </c>
    </row>
    <row r="14" spans="1:15" ht="16.5">
      <c r="B14" s="51" t="s">
        <v>130</v>
      </c>
      <c r="C14" s="50"/>
      <c r="D14" s="48"/>
      <c r="E14" s="63">
        <f>'Consolidated-Financials'!E97</f>
        <v>461197</v>
      </c>
      <c r="F14" s="62">
        <f>E14/E16</f>
        <v>0.21499852921775361</v>
      </c>
      <c r="J14" s="51" t="s">
        <v>126</v>
      </c>
      <c r="L14" s="50"/>
      <c r="M14" s="62">
        <f>F14</f>
        <v>0.21499852921775361</v>
      </c>
      <c r="N14" s="62">
        <f>F8</f>
        <v>1.6545597651329041E-2</v>
      </c>
    </row>
    <row r="15" spans="1:15" ht="15.75">
      <c r="B15" s="51" t="s">
        <v>131</v>
      </c>
      <c r="D15" s="48"/>
      <c r="E15" s="63">
        <f>'Consolidated-Financials'!E78</f>
        <v>1683920</v>
      </c>
      <c r="F15" s="66">
        <f>E15/E16</f>
        <v>0.78500147078224636</v>
      </c>
      <c r="J15" s="51" t="s">
        <v>127</v>
      </c>
      <c r="M15" s="62">
        <f>F15</f>
        <v>0.78500147078224636</v>
      </c>
      <c r="N15" s="62">
        <f>N9</f>
        <v>0.11116782328619555</v>
      </c>
    </row>
    <row r="16" spans="1:15" ht="15.75">
      <c r="B16" s="51" t="s">
        <v>132</v>
      </c>
      <c r="D16" s="60"/>
      <c r="E16" s="64">
        <f>SUM(E14:E15)</f>
        <v>2145117</v>
      </c>
      <c r="F16" s="62">
        <f>SUM(F14:F15)</f>
        <v>1</v>
      </c>
    </row>
    <row r="17" spans="10:14" ht="16.5">
      <c r="J17" s="50"/>
      <c r="K17" s="50"/>
      <c r="L17" s="50"/>
      <c r="M17" s="50"/>
      <c r="N17" s="56"/>
    </row>
    <row r="18" spans="10:14" ht="17.25" thickBot="1">
      <c r="J18" s="51" t="s">
        <v>123</v>
      </c>
      <c r="K18" s="15"/>
      <c r="L18" s="15"/>
      <c r="M18" s="50"/>
      <c r="N18" s="67">
        <f>SUMPRODUCT(M14:M15,N14:N15)</f>
        <v>9.0824183943388828E-2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7419-34C0-4AA7-9CBC-B591AA5B8FC4}">
  <dimension ref="B1:AM64"/>
  <sheetViews>
    <sheetView showGridLines="0" workbookViewId="0">
      <pane ySplit="1" topLeftCell="A2" activePane="bottomLeft" state="frozen"/>
      <selection pane="bottomLeft"/>
    </sheetView>
  </sheetViews>
  <sheetFormatPr defaultRowHeight="15"/>
  <cols>
    <col min="2" max="2" width="10.7109375" bestFit="1" customWidth="1"/>
    <col min="3" max="3" width="18.140625" bestFit="1" customWidth="1"/>
    <col min="4" max="4" width="20.5703125" bestFit="1" customWidth="1"/>
    <col min="5" max="5" width="12" bestFit="1" customWidth="1"/>
    <col min="6" max="6" width="21" bestFit="1" customWidth="1"/>
    <col min="7" max="7" width="11.5703125" style="92" bestFit="1" customWidth="1"/>
    <col min="8" max="8" width="12.7109375" bestFit="1" customWidth="1"/>
  </cols>
  <sheetData>
    <row r="1" spans="2:39" ht="49.5" customHeight="1">
      <c r="B1" s="1"/>
      <c r="C1" s="21" t="s">
        <v>0</v>
      </c>
      <c r="D1" s="1"/>
      <c r="E1" s="1"/>
      <c r="F1" s="1"/>
      <c r="H1" s="92"/>
      <c r="I1" s="92"/>
      <c r="J1" s="92"/>
      <c r="K1" s="92"/>
      <c r="L1" s="92"/>
      <c r="M1" s="92"/>
      <c r="N1" s="92"/>
      <c r="O1" s="92"/>
    </row>
    <row r="2" spans="2:39">
      <c r="B2" s="118" t="s">
        <v>71</v>
      </c>
      <c r="C2" s="118" t="s">
        <v>232</v>
      </c>
      <c r="D2" s="118" t="s">
        <v>233</v>
      </c>
      <c r="E2" s="118" t="s">
        <v>231</v>
      </c>
      <c r="F2" s="118" t="s">
        <v>234</v>
      </c>
      <c r="G2" s="44"/>
    </row>
    <row r="3" spans="2:39">
      <c r="B3" s="141" t="s">
        <v>59</v>
      </c>
      <c r="C3" s="141">
        <v>10.69</v>
      </c>
      <c r="D3" s="143">
        <f>(C3-C4)/C4</f>
        <v>-1.0185185185185297E-2</v>
      </c>
      <c r="E3" s="141">
        <v>2403.19</v>
      </c>
      <c r="F3" s="143">
        <f>(E3-E4)/E4</f>
        <v>-4.6841996272519969E-3</v>
      </c>
      <c r="G3" s="120"/>
    </row>
    <row r="4" spans="2:39">
      <c r="B4" s="141" t="s">
        <v>60</v>
      </c>
      <c r="C4" s="141">
        <v>10.8</v>
      </c>
      <c r="D4" s="143">
        <f t="shared" ref="D4:D62" si="0">(C4-C5)/C5</f>
        <v>-6.439742410303451E-3</v>
      </c>
      <c r="E4" s="141">
        <v>2414.5</v>
      </c>
      <c r="F4" s="143">
        <f t="shared" ref="F4:F62" si="1">(E4-E5)/E5</f>
        <v>7.8753212302084511E-4</v>
      </c>
      <c r="G4" s="120"/>
    </row>
    <row r="5" spans="2:39">
      <c r="B5" s="141" t="s">
        <v>61</v>
      </c>
      <c r="C5" s="141">
        <v>10.87</v>
      </c>
      <c r="D5" s="143">
        <f t="shared" si="0"/>
        <v>-1.5398550724637677E-2</v>
      </c>
      <c r="E5" s="141">
        <v>2412.6</v>
      </c>
      <c r="F5" s="143">
        <f t="shared" si="1"/>
        <v>-5.3854757860730845E-4</v>
      </c>
      <c r="G5" s="120"/>
    </row>
    <row r="6" spans="2:39">
      <c r="B6" s="141" t="s">
        <v>62</v>
      </c>
      <c r="C6" s="141">
        <v>11.04</v>
      </c>
      <c r="D6" s="143">
        <f t="shared" si="0"/>
        <v>-2.7100271002711055E-3</v>
      </c>
      <c r="E6" s="141">
        <v>2413.9</v>
      </c>
      <c r="F6" s="143">
        <f t="shared" si="1"/>
        <v>-1.0006972070705037E-2</v>
      </c>
      <c r="G6" s="120"/>
    </row>
    <row r="7" spans="2:39">
      <c r="B7" s="141" t="s">
        <v>63</v>
      </c>
      <c r="C7" s="141">
        <v>11.07</v>
      </c>
      <c r="D7" s="143">
        <f t="shared" si="0"/>
        <v>-2.29479258605472E-2</v>
      </c>
      <c r="E7" s="141">
        <v>2438.3000000000002</v>
      </c>
      <c r="F7" s="143">
        <f t="shared" si="1"/>
        <v>-9.907824745198213E-3</v>
      </c>
      <c r="G7" s="120"/>
    </row>
    <row r="8" spans="2:39">
      <c r="B8" s="141" t="s">
        <v>64</v>
      </c>
      <c r="C8" s="141">
        <v>11.33</v>
      </c>
      <c r="D8" s="143">
        <f t="shared" si="0"/>
        <v>-3.4923339011925056E-2</v>
      </c>
      <c r="E8" s="141">
        <v>2462.6999999999998</v>
      </c>
      <c r="F8" s="143">
        <f t="shared" si="1"/>
        <v>-7.1759725861722159E-3</v>
      </c>
      <c r="G8" s="120"/>
    </row>
    <row r="9" spans="2:39">
      <c r="B9" s="141" t="s">
        <v>65</v>
      </c>
      <c r="C9" s="141">
        <v>11.74</v>
      </c>
      <c r="D9" s="143">
        <f t="shared" si="0"/>
        <v>-0.67461197339246115</v>
      </c>
      <c r="E9" s="141">
        <v>2480.5</v>
      </c>
      <c r="F9" s="143">
        <f t="shared" si="1"/>
        <v>1.2655644008981426E-2</v>
      </c>
      <c r="G9" s="120"/>
    </row>
    <row r="10" spans="2:39">
      <c r="B10" s="141" t="s">
        <v>66</v>
      </c>
      <c r="C10" s="141">
        <v>36.08</v>
      </c>
      <c r="D10" s="143">
        <f t="shared" si="0"/>
        <v>2.499999999999987E-2</v>
      </c>
      <c r="E10" s="141">
        <v>2449.5</v>
      </c>
      <c r="F10" s="143">
        <f t="shared" si="1"/>
        <v>-4.7665331830022126E-2</v>
      </c>
      <c r="G10" s="120"/>
      <c r="AM10" s="119"/>
    </row>
    <row r="11" spans="2:39">
      <c r="B11" s="141" t="s">
        <v>67</v>
      </c>
      <c r="C11" s="141">
        <v>35.200000000000003</v>
      </c>
      <c r="D11" s="143">
        <f t="shared" si="0"/>
        <v>-0.14563106796116504</v>
      </c>
      <c r="E11" s="141">
        <v>2572.1</v>
      </c>
      <c r="F11" s="143">
        <f t="shared" si="1"/>
        <v>-3.1187615352744051E-2</v>
      </c>
      <c r="G11" s="120"/>
    </row>
    <row r="12" spans="2:39">
      <c r="B12" s="141" t="s">
        <v>68</v>
      </c>
      <c r="C12" s="141">
        <v>41.2</v>
      </c>
      <c r="D12" s="143">
        <f t="shared" si="0"/>
        <v>-5.7208237986270019E-2</v>
      </c>
      <c r="E12" s="141">
        <v>2654.9</v>
      </c>
      <c r="F12" s="143">
        <f t="shared" si="1"/>
        <v>-1.4037954469491487E-2</v>
      </c>
      <c r="G12" s="120"/>
    </row>
    <row r="13" spans="2:39">
      <c r="B13" s="141" t="s">
        <v>69</v>
      </c>
      <c r="C13" s="141">
        <v>43.7</v>
      </c>
      <c r="D13" s="143">
        <f t="shared" si="0"/>
        <v>5.7537399309551202E-3</v>
      </c>
      <c r="E13" s="141">
        <v>2692.7</v>
      </c>
      <c r="F13" s="143">
        <f t="shared" si="1"/>
        <v>7.2575184226249673E-2</v>
      </c>
      <c r="G13" s="120"/>
    </row>
    <row r="14" spans="2:39">
      <c r="B14" s="141" t="s">
        <v>70</v>
      </c>
      <c r="C14" s="141">
        <v>43.45</v>
      </c>
      <c r="D14" s="143">
        <f t="shared" si="0"/>
        <v>0.21708683473389354</v>
      </c>
      <c r="E14" s="141">
        <v>2510.5</v>
      </c>
      <c r="F14" s="143">
        <f t="shared" si="1"/>
        <v>3.3571799688262224E-3</v>
      </c>
      <c r="G14" s="120"/>
    </row>
    <row r="15" spans="2:39">
      <c r="B15" s="141" t="s">
        <v>183</v>
      </c>
      <c r="C15" s="141">
        <v>35.700000000000003</v>
      </c>
      <c r="D15" s="143">
        <f t="shared" si="0"/>
        <v>-8.3333333333332552E-3</v>
      </c>
      <c r="E15" s="141">
        <v>2502.1</v>
      </c>
      <c r="F15" s="143">
        <f t="shared" si="1"/>
        <v>1.6989797992114669E-2</v>
      </c>
      <c r="G15" s="120"/>
    </row>
    <row r="16" spans="2:39">
      <c r="B16" s="141" t="s">
        <v>184</v>
      </c>
      <c r="C16" s="141">
        <v>36</v>
      </c>
      <c r="D16" s="143">
        <f t="shared" si="0"/>
        <v>4.8034934497816553E-2</v>
      </c>
      <c r="E16" s="141">
        <v>2460.3000000000002</v>
      </c>
      <c r="F16" s="143">
        <f t="shared" si="1"/>
        <v>-1.0576691064103486E-2</v>
      </c>
      <c r="G16" s="120"/>
    </row>
    <row r="17" spans="2:7">
      <c r="B17" s="141" t="s">
        <v>185</v>
      </c>
      <c r="C17" s="141">
        <v>34.35</v>
      </c>
      <c r="D17" s="143">
        <f t="shared" si="0"/>
        <v>-3.2121724429416749E-2</v>
      </c>
      <c r="E17" s="141">
        <v>2486.6</v>
      </c>
      <c r="F17" s="143">
        <f t="shared" si="1"/>
        <v>-2.1870820549130639E-2</v>
      </c>
      <c r="G17" s="120"/>
    </row>
    <row r="18" spans="2:7">
      <c r="B18" s="141" t="s">
        <v>186</v>
      </c>
      <c r="C18" s="141">
        <v>35.49</v>
      </c>
      <c r="D18" s="143">
        <f t="shared" si="0"/>
        <v>-5.8370920668612256E-2</v>
      </c>
      <c r="E18" s="141">
        <v>2542.1999999999998</v>
      </c>
      <c r="F18" s="143">
        <f t="shared" si="1"/>
        <v>-2.2343575741260762E-2</v>
      </c>
      <c r="G18" s="120"/>
    </row>
    <row r="19" spans="2:7">
      <c r="B19" s="141" t="s">
        <v>187</v>
      </c>
      <c r="C19" s="141">
        <v>37.69</v>
      </c>
      <c r="D19" s="143">
        <f t="shared" si="0"/>
        <v>-7.8968149513030869E-3</v>
      </c>
      <c r="E19" s="141">
        <v>2600.3000000000002</v>
      </c>
      <c r="F19" s="143">
        <f t="shared" si="1"/>
        <v>2.8518313424570986E-2</v>
      </c>
      <c r="G19" s="120"/>
    </row>
    <row r="20" spans="2:7">
      <c r="B20" s="141" t="s">
        <v>188</v>
      </c>
      <c r="C20" s="141">
        <v>37.99</v>
      </c>
      <c r="D20" s="143">
        <f t="shared" si="0"/>
        <v>2.675675675675681E-2</v>
      </c>
      <c r="E20" s="141">
        <v>2528.1999999999998</v>
      </c>
      <c r="F20" s="143">
        <f t="shared" si="1"/>
        <v>2.9607004683363802E-2</v>
      </c>
      <c r="G20" s="120"/>
    </row>
    <row r="21" spans="2:7">
      <c r="B21" s="141" t="s">
        <v>189</v>
      </c>
      <c r="C21" s="141">
        <v>37</v>
      </c>
      <c r="D21" s="143">
        <f t="shared" si="0"/>
        <v>-4.1947177628171871E-2</v>
      </c>
      <c r="E21" s="141">
        <v>2455.5</v>
      </c>
      <c r="F21" s="143">
        <f t="shared" si="1"/>
        <v>5.0755188080717495E-3</v>
      </c>
      <c r="G21" s="120"/>
    </row>
    <row r="22" spans="2:7">
      <c r="B22" s="141" t="s">
        <v>190</v>
      </c>
      <c r="C22" s="141">
        <v>38.619999999999997</v>
      </c>
      <c r="D22" s="143">
        <f t="shared" si="0"/>
        <v>5.1742919389978173E-2</v>
      </c>
      <c r="E22" s="141">
        <v>2443.1</v>
      </c>
      <c r="F22" s="143">
        <f t="shared" si="1"/>
        <v>0.10069381870607318</v>
      </c>
      <c r="G22" s="120"/>
    </row>
    <row r="23" spans="2:7">
      <c r="B23" s="141" t="s">
        <v>191</v>
      </c>
      <c r="C23" s="141">
        <v>36.72</v>
      </c>
      <c r="D23" s="143">
        <f t="shared" si="0"/>
        <v>0.29341317365269454</v>
      </c>
      <c r="E23" s="141">
        <v>2219.6</v>
      </c>
      <c r="F23" s="143">
        <f t="shared" si="1"/>
        <v>2.9117210682492452E-2</v>
      </c>
      <c r="G23" s="120"/>
    </row>
    <row r="24" spans="2:7">
      <c r="B24" s="141" t="s">
        <v>192</v>
      </c>
      <c r="C24" s="141">
        <v>28.39</v>
      </c>
      <c r="D24" s="143">
        <f t="shared" si="0"/>
        <v>0.47557172557172572</v>
      </c>
      <c r="E24" s="141">
        <v>2156.8000000000002</v>
      </c>
      <c r="F24" s="143">
        <f t="shared" si="1"/>
        <v>-8.0941869021338795E-3</v>
      </c>
      <c r="G24" s="120"/>
    </row>
    <row r="25" spans="2:7">
      <c r="B25" s="141" t="s">
        <v>193</v>
      </c>
      <c r="C25" s="141">
        <v>19.239999999999998</v>
      </c>
      <c r="D25" s="143">
        <f t="shared" si="0"/>
        <v>0.10829493087557598</v>
      </c>
      <c r="E25" s="141">
        <v>2174.4</v>
      </c>
      <c r="F25" s="143">
        <f t="shared" si="1"/>
        <v>2.604756511891293E-2</v>
      </c>
      <c r="G25" s="120"/>
    </row>
    <row r="26" spans="2:7">
      <c r="B26" s="141" t="s">
        <v>194</v>
      </c>
      <c r="C26" s="141">
        <v>17.36</v>
      </c>
      <c r="D26" s="143">
        <f t="shared" si="0"/>
        <v>-3.2329988851728081E-2</v>
      </c>
      <c r="E26" s="141">
        <v>2119.1999999999998</v>
      </c>
      <c r="F26" s="143">
        <f t="shared" si="1"/>
        <v>2.3174971031286212E-2</v>
      </c>
      <c r="G26" s="120"/>
    </row>
    <row r="27" spans="2:7">
      <c r="B27" s="141" t="s">
        <v>195</v>
      </c>
      <c r="C27" s="141">
        <v>17.940000000000001</v>
      </c>
      <c r="D27" s="143">
        <f t="shared" si="0"/>
        <v>1.9318181818181807E-2</v>
      </c>
      <c r="E27" s="141">
        <v>2071.1999999999998</v>
      </c>
      <c r="F27" s="143">
        <f t="shared" si="1"/>
        <v>-2.0801815431164904E-2</v>
      </c>
      <c r="G27" s="120"/>
    </row>
    <row r="28" spans="2:7">
      <c r="B28" s="141" t="s">
        <v>196</v>
      </c>
      <c r="C28" s="141">
        <v>17.600000000000001</v>
      </c>
      <c r="D28" s="143">
        <f t="shared" si="0"/>
        <v>-4.8648648648648575E-2</v>
      </c>
      <c r="E28" s="141">
        <v>2115.1999999999998</v>
      </c>
      <c r="F28" s="143">
        <f t="shared" si="1"/>
        <v>1.2687317470196774E-2</v>
      </c>
      <c r="G28" s="120"/>
    </row>
    <row r="29" spans="2:7">
      <c r="B29" s="141" t="s">
        <v>197</v>
      </c>
      <c r="C29" s="141">
        <v>18.5</v>
      </c>
      <c r="D29" s="143">
        <f t="shared" si="0"/>
        <v>1.4254385964912368E-2</v>
      </c>
      <c r="E29" s="141">
        <v>2088.6999999999998</v>
      </c>
      <c r="F29" s="143">
        <f t="shared" si="1"/>
        <v>1.3784400330048845E-2</v>
      </c>
      <c r="G29" s="120"/>
    </row>
    <row r="30" spans="2:7">
      <c r="B30" s="141" t="s">
        <v>198</v>
      </c>
      <c r="C30" s="141">
        <v>18.239999999999998</v>
      </c>
      <c r="D30" s="143">
        <f t="shared" si="0"/>
        <v>4.5272206303724881E-2</v>
      </c>
      <c r="E30" s="141">
        <v>2060.3000000000002</v>
      </c>
      <c r="F30" s="143">
        <f t="shared" si="1"/>
        <v>-1.0422670509125754E-2</v>
      </c>
      <c r="G30" s="120"/>
    </row>
    <row r="31" spans="2:7">
      <c r="B31" s="141" t="s">
        <v>199</v>
      </c>
      <c r="C31" s="141">
        <v>17.45</v>
      </c>
      <c r="D31" s="143">
        <f t="shared" si="0"/>
        <v>-3.3240997229916976E-2</v>
      </c>
      <c r="E31" s="141">
        <v>2082</v>
      </c>
      <c r="F31" s="143">
        <f t="shared" si="1"/>
        <v>-1.462444980832036E-2</v>
      </c>
      <c r="G31" s="120"/>
    </row>
    <row r="32" spans="2:7">
      <c r="B32" s="141" t="s">
        <v>200</v>
      </c>
      <c r="C32" s="141">
        <v>18.05</v>
      </c>
      <c r="D32" s="143">
        <f t="shared" si="0"/>
        <v>2.6151222285389474E-2</v>
      </c>
      <c r="E32" s="141">
        <v>2112.9</v>
      </c>
      <c r="F32" s="143">
        <f t="shared" si="1"/>
        <v>3.1538348874676513E-2</v>
      </c>
      <c r="G32" s="120"/>
    </row>
    <row r="33" spans="2:7">
      <c r="B33" s="141" t="s">
        <v>201</v>
      </c>
      <c r="C33" s="141">
        <v>17.59</v>
      </c>
      <c r="D33" s="143">
        <f t="shared" si="0"/>
        <v>0.30296296296296293</v>
      </c>
      <c r="E33" s="141">
        <v>2048.3000000000002</v>
      </c>
      <c r="F33" s="143">
        <f t="shared" si="1"/>
        <v>0.13813413346668896</v>
      </c>
      <c r="G33" s="120"/>
    </row>
    <row r="34" spans="2:7">
      <c r="B34" s="141" t="s">
        <v>202</v>
      </c>
      <c r="C34" s="141">
        <v>13.5</v>
      </c>
      <c r="D34" s="143">
        <f t="shared" si="0"/>
        <v>0.43923240938166297</v>
      </c>
      <c r="E34" s="141">
        <v>1799.7</v>
      </c>
      <c r="F34" s="143">
        <f t="shared" si="1"/>
        <v>9.5360969316205749E-3</v>
      </c>
      <c r="G34" s="120"/>
    </row>
    <row r="35" spans="2:7">
      <c r="B35" s="141" t="s">
        <v>203</v>
      </c>
      <c r="C35" s="141">
        <v>9.3800000000000008</v>
      </c>
      <c r="D35" s="143">
        <f t="shared" si="0"/>
        <v>8.1891580161476449E-2</v>
      </c>
      <c r="E35" s="141">
        <v>1782.7</v>
      </c>
      <c r="F35" s="143">
        <f t="shared" si="1"/>
        <v>8.7709370755998193E-3</v>
      </c>
      <c r="G35" s="120"/>
    </row>
    <row r="36" spans="2:7">
      <c r="B36" s="141" t="s">
        <v>204</v>
      </c>
      <c r="C36" s="141">
        <v>8.67</v>
      </c>
      <c r="D36" s="143">
        <f t="shared" si="0"/>
        <v>0.38498402555910549</v>
      </c>
      <c r="E36" s="141">
        <v>1767.2</v>
      </c>
      <c r="F36" s="143">
        <f t="shared" si="1"/>
        <v>2.4048212319638405E-2</v>
      </c>
      <c r="G36" s="120"/>
    </row>
    <row r="37" spans="2:7">
      <c r="B37" s="141" t="s">
        <v>205</v>
      </c>
      <c r="C37" s="141">
        <v>6.26</v>
      </c>
      <c r="D37" s="143">
        <f t="shared" si="0"/>
        <v>0.52682926829268306</v>
      </c>
      <c r="E37" s="141">
        <v>1725.7</v>
      </c>
      <c r="F37" s="143">
        <f t="shared" si="1"/>
        <v>4.033035929587659E-2</v>
      </c>
      <c r="G37" s="120"/>
    </row>
    <row r="38" spans="2:7">
      <c r="B38" s="141" t="s">
        <v>206</v>
      </c>
      <c r="C38" s="141">
        <v>4.0999999999999996</v>
      </c>
      <c r="D38" s="143">
        <f t="shared" si="0"/>
        <v>0.16809116809116806</v>
      </c>
      <c r="E38" s="141">
        <v>1658.8</v>
      </c>
      <c r="F38" s="143">
        <f t="shared" si="1"/>
        <v>5.474661410313468E-2</v>
      </c>
      <c r="G38" s="120"/>
    </row>
    <row r="39" spans="2:7">
      <c r="B39" s="141" t="s">
        <v>207</v>
      </c>
      <c r="C39" s="141">
        <v>3.51</v>
      </c>
      <c r="D39" s="143">
        <f t="shared" si="0"/>
        <v>0.31460674157303364</v>
      </c>
      <c r="E39" s="141">
        <v>1572.7</v>
      </c>
      <c r="F39" s="143">
        <f t="shared" si="1"/>
        <v>2.3027385676185581E-2</v>
      </c>
      <c r="G39" s="120"/>
    </row>
    <row r="40" spans="2:7">
      <c r="B40" s="141" t="s">
        <v>208</v>
      </c>
      <c r="C40" s="141">
        <v>2.67</v>
      </c>
      <c r="D40" s="143">
        <f t="shared" si="0"/>
        <v>7.6612903225806425E-2</v>
      </c>
      <c r="E40" s="141">
        <v>1537.3</v>
      </c>
      <c r="F40" s="143">
        <f t="shared" si="1"/>
        <v>-3.0155826130843454E-2</v>
      </c>
      <c r="G40" s="120"/>
    </row>
    <row r="41" spans="2:7">
      <c r="B41" s="141" t="s">
        <v>209</v>
      </c>
      <c r="C41" s="141">
        <v>2.48</v>
      </c>
      <c r="D41" s="143">
        <f t="shared" si="0"/>
        <v>-3.5019455252918233E-2</v>
      </c>
      <c r="E41" s="141">
        <v>1585.1</v>
      </c>
      <c r="F41" s="143">
        <f t="shared" si="1"/>
        <v>4.6266953986563285E-3</v>
      </c>
      <c r="G41" s="120"/>
    </row>
    <row r="42" spans="2:7">
      <c r="B42" s="141" t="s">
        <v>210</v>
      </c>
      <c r="C42" s="141">
        <v>2.57</v>
      </c>
      <c r="D42" s="143">
        <f t="shared" si="0"/>
        <v>1.5810276679841914E-2</v>
      </c>
      <c r="E42" s="141">
        <v>1577.8</v>
      </c>
      <c r="F42" s="143">
        <f t="shared" si="1"/>
        <v>4.0728013236603433E-3</v>
      </c>
      <c r="G42" s="120"/>
    </row>
    <row r="43" spans="2:7">
      <c r="B43" s="141" t="s">
        <v>211</v>
      </c>
      <c r="C43" s="141">
        <v>2.5299999999999998</v>
      </c>
      <c r="D43" s="143">
        <f t="shared" si="0"/>
        <v>-6.6420664206642124E-2</v>
      </c>
      <c r="E43" s="141">
        <v>1571.4</v>
      </c>
      <c r="F43" s="143">
        <f t="shared" si="1"/>
        <v>-1.6891891891891889E-2</v>
      </c>
      <c r="G43" s="120"/>
    </row>
    <row r="44" spans="2:7">
      <c r="B44" s="141" t="s">
        <v>212</v>
      </c>
      <c r="C44" s="141">
        <v>2.71</v>
      </c>
      <c r="D44" s="143">
        <f t="shared" si="0"/>
        <v>4.2307692307692261E-2</v>
      </c>
      <c r="E44" s="141">
        <v>1598.4</v>
      </c>
      <c r="F44" s="143">
        <f t="shared" si="1"/>
        <v>-4.6755725190839613E-2</v>
      </c>
      <c r="G44" s="120"/>
    </row>
    <row r="45" spans="2:7">
      <c r="B45" s="141" t="s">
        <v>213</v>
      </c>
      <c r="C45" s="141">
        <v>2.6</v>
      </c>
      <c r="D45" s="143">
        <f t="shared" si="0"/>
        <v>-3.703703703703707E-2</v>
      </c>
      <c r="E45" s="141">
        <v>1676.8</v>
      </c>
      <c r="F45" s="143">
        <f t="shared" si="1"/>
        <v>1.5749939423309912E-2</v>
      </c>
      <c r="G45" s="120"/>
    </row>
    <row r="46" spans="2:7">
      <c r="B46" s="141" t="s">
        <v>214</v>
      </c>
      <c r="C46" s="141">
        <v>2.7</v>
      </c>
      <c r="D46" s="143">
        <f t="shared" si="0"/>
        <v>3.0534351145038195E-2</v>
      </c>
      <c r="E46" s="141">
        <v>1650.8</v>
      </c>
      <c r="F46" s="143">
        <f t="shared" si="1"/>
        <v>-9.5798871665662533E-2</v>
      </c>
      <c r="G46" s="120"/>
    </row>
    <row r="47" spans="2:7">
      <c r="B47" s="141" t="s">
        <v>215</v>
      </c>
      <c r="C47" s="141">
        <v>2.62</v>
      </c>
      <c r="D47" s="143">
        <f t="shared" si="0"/>
        <v>-3.3210332103320979E-2</v>
      </c>
      <c r="E47" s="141">
        <v>1825.7</v>
      </c>
      <c r="F47" s="143">
        <f t="shared" si="1"/>
        <v>-2.4315946985891405E-2</v>
      </c>
      <c r="G47" s="120"/>
    </row>
    <row r="48" spans="2:7">
      <c r="B48" s="141" t="s">
        <v>216</v>
      </c>
      <c r="C48" s="141">
        <v>2.71</v>
      </c>
      <c r="D48" s="143">
        <f t="shared" si="0"/>
        <v>-3.2142857142857091E-2</v>
      </c>
      <c r="E48" s="141">
        <v>1871.2</v>
      </c>
      <c r="F48" s="143">
        <f t="shared" si="1"/>
        <v>2.5820952798640502E-2</v>
      </c>
      <c r="G48" s="120"/>
    </row>
    <row r="49" spans="2:7">
      <c r="B49" s="141" t="s">
        <v>217</v>
      </c>
      <c r="C49" s="141">
        <v>2.8</v>
      </c>
      <c r="D49" s="143">
        <f t="shared" si="0"/>
        <v>1.0830324909747223E-2</v>
      </c>
      <c r="E49" s="141">
        <v>1824.1</v>
      </c>
      <c r="F49" s="143">
        <f t="shared" si="1"/>
        <v>1.7175040428260725E-2</v>
      </c>
      <c r="G49" s="120"/>
    </row>
    <row r="50" spans="2:7">
      <c r="B50" s="141" t="s">
        <v>218</v>
      </c>
      <c r="C50" s="141">
        <v>2.77</v>
      </c>
      <c r="D50" s="143">
        <f t="shared" si="0"/>
        <v>-7.6666666666666661E-2</v>
      </c>
      <c r="E50" s="141">
        <v>1793.3</v>
      </c>
      <c r="F50" s="143">
        <f t="shared" si="1"/>
        <v>-9.1717774462678238E-3</v>
      </c>
      <c r="G50" s="120"/>
    </row>
    <row r="51" spans="2:7">
      <c r="B51" s="141" t="s">
        <v>219</v>
      </c>
      <c r="C51" s="141">
        <v>3</v>
      </c>
      <c r="D51" s="143">
        <f t="shared" si="0"/>
        <v>-5.9561128526645753E-2</v>
      </c>
      <c r="E51" s="141">
        <v>1809.9</v>
      </c>
      <c r="F51" s="143">
        <f t="shared" si="1"/>
        <v>-9.8473658296405701E-3</v>
      </c>
      <c r="G51" s="120"/>
    </row>
    <row r="52" spans="2:7">
      <c r="B52" s="141" t="s">
        <v>220</v>
      </c>
      <c r="C52" s="141">
        <v>3.19</v>
      </c>
      <c r="D52" s="143">
        <f t="shared" si="0"/>
        <v>-3.3333333333333298E-2</v>
      </c>
      <c r="E52" s="141">
        <v>1827.9</v>
      </c>
      <c r="F52" s="143">
        <f t="shared" si="1"/>
        <v>4.7270928379047634E-3</v>
      </c>
      <c r="G52" s="120"/>
    </row>
    <row r="53" spans="2:7">
      <c r="B53" s="141" t="s">
        <v>221</v>
      </c>
      <c r="C53" s="141">
        <v>3.3</v>
      </c>
      <c r="D53" s="143">
        <f t="shared" si="0"/>
        <v>2.1671826625386949E-2</v>
      </c>
      <c r="E53" s="141">
        <v>1819.3</v>
      </c>
      <c r="F53" s="143">
        <f t="shared" si="1"/>
        <v>-2.7164322763488562E-2</v>
      </c>
      <c r="G53" s="120"/>
    </row>
    <row r="54" spans="2:7">
      <c r="B54" s="141" t="s">
        <v>222</v>
      </c>
      <c r="C54" s="141">
        <v>3.23</v>
      </c>
      <c r="D54" s="143">
        <f t="shared" si="0"/>
        <v>-0.17602040816326531</v>
      </c>
      <c r="E54" s="141">
        <v>1870.1</v>
      </c>
      <c r="F54" s="143">
        <f t="shared" si="1"/>
        <v>1.177793243749568E-3</v>
      </c>
      <c r="G54" s="120"/>
    </row>
    <row r="55" spans="2:7">
      <c r="B55" s="141" t="s">
        <v>223</v>
      </c>
      <c r="C55" s="141">
        <v>3.92</v>
      </c>
      <c r="D55" s="143">
        <f t="shared" si="0"/>
        <v>0.14956011730205271</v>
      </c>
      <c r="E55" s="141">
        <v>1867.9</v>
      </c>
      <c r="F55" s="143">
        <f t="shared" si="1"/>
        <v>3.4102862204506527E-2</v>
      </c>
      <c r="G55" s="120"/>
    </row>
    <row r="56" spans="2:7">
      <c r="B56" s="141" t="s">
        <v>224</v>
      </c>
      <c r="C56" s="141">
        <v>3.41</v>
      </c>
      <c r="D56" s="143">
        <f t="shared" si="0"/>
        <v>7.5709779179810796E-2</v>
      </c>
      <c r="E56" s="141">
        <v>1806.3</v>
      </c>
      <c r="F56" s="143">
        <f t="shared" si="1"/>
        <v>8.6553495644404732E-3</v>
      </c>
      <c r="G56" s="120"/>
    </row>
    <row r="57" spans="2:7">
      <c r="B57" s="141" t="s">
        <v>225</v>
      </c>
      <c r="C57" s="141">
        <v>3.17</v>
      </c>
      <c r="D57" s="143">
        <f t="shared" si="0"/>
        <v>5.6666666666666643E-2</v>
      </c>
      <c r="E57" s="141">
        <v>1790.8</v>
      </c>
      <c r="F57" s="143">
        <f t="shared" si="1"/>
        <v>-6.3536056058149867E-2</v>
      </c>
      <c r="G57" s="120"/>
    </row>
    <row r="58" spans="2:7">
      <c r="B58" s="141" t="s">
        <v>226</v>
      </c>
      <c r="C58" s="141">
        <v>3</v>
      </c>
      <c r="D58" s="143">
        <f t="shared" si="0"/>
        <v>-3.322259136212554E-3</v>
      </c>
      <c r="E58" s="141">
        <v>1912.3</v>
      </c>
      <c r="F58" s="143">
        <f t="shared" si="1"/>
        <v>-3.9238344051447015E-2</v>
      </c>
      <c r="G58" s="120"/>
    </row>
    <row r="59" spans="2:7">
      <c r="B59" s="141" t="s">
        <v>227</v>
      </c>
      <c r="C59" s="141">
        <v>3.01</v>
      </c>
      <c r="D59" s="143">
        <f t="shared" si="0"/>
        <v>-6.8111455108359198E-2</v>
      </c>
      <c r="E59" s="141">
        <v>1990.4</v>
      </c>
      <c r="F59" s="143">
        <f t="shared" si="1"/>
        <v>1.5199428746302247E-2</v>
      </c>
      <c r="G59" s="120"/>
    </row>
    <row r="60" spans="2:7">
      <c r="B60" s="141" t="s">
        <v>228</v>
      </c>
      <c r="C60" s="141">
        <v>3.23</v>
      </c>
      <c r="D60" s="143">
        <f t="shared" si="0"/>
        <v>1.2539184952978068E-2</v>
      </c>
      <c r="E60" s="141">
        <v>1960.6</v>
      </c>
      <c r="F60" s="143">
        <f t="shared" si="1"/>
        <v>2.2637179219695318E-2</v>
      </c>
      <c r="G60" s="120"/>
    </row>
    <row r="61" spans="2:7">
      <c r="B61" s="141" t="s">
        <v>229</v>
      </c>
      <c r="C61" s="141">
        <v>3.19</v>
      </c>
      <c r="D61" s="143">
        <f t="shared" si="0"/>
        <v>0.12323943661971835</v>
      </c>
      <c r="E61" s="141">
        <v>1917.2</v>
      </c>
      <c r="F61" s="143">
        <f t="shared" si="1"/>
        <v>3.0437187226338407E-2</v>
      </c>
      <c r="G61" s="120"/>
    </row>
    <row r="62" spans="2:7">
      <c r="B62" s="141" t="s">
        <v>230</v>
      </c>
      <c r="C62" s="141">
        <v>2.84</v>
      </c>
      <c r="D62" s="143">
        <f t="shared" si="0"/>
        <v>1.0676156583629824E-2</v>
      </c>
      <c r="E62" s="141">
        <v>1860.5694978464337</v>
      </c>
      <c r="F62" s="143">
        <f t="shared" si="1"/>
        <v>-5.3777213457921497E-2</v>
      </c>
      <c r="G62" s="120"/>
    </row>
    <row r="63" spans="2:7">
      <c r="B63" s="139" t="s">
        <v>235</v>
      </c>
      <c r="C63" s="140">
        <v>2.81</v>
      </c>
      <c r="D63" s="144"/>
      <c r="E63" s="141">
        <v>1966.3122937947703</v>
      </c>
      <c r="F63" s="144"/>
    </row>
    <row r="64" spans="2:7">
      <c r="C64" t="s">
        <v>236</v>
      </c>
      <c r="D64" s="142">
        <f>RSQ(D3:D62,F3:F62)</f>
        <v>6.5484664250443581E-2</v>
      </c>
      <c r="E64" t="s">
        <v>136</v>
      </c>
      <c r="F64" s="142">
        <f>SLOPE(D3:D62,F3:F62)</f>
        <v>1.2127204435465817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1201-C268-4409-970C-165DDA67FC8E}">
  <dimension ref="A1:O166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5" outlineLevelRow="2"/>
  <cols>
    <col min="2" max="2" width="55.42578125" bestFit="1" customWidth="1"/>
    <col min="4" max="5" width="12.85546875" customWidth="1"/>
    <col min="6" max="6" width="9.140625" style="92"/>
    <col min="7" max="7" width="12.7109375" style="92" customWidth="1"/>
    <col min="8" max="8" width="12" style="92" bestFit="1" customWidth="1"/>
    <col min="9" max="9" width="10.28515625" style="92" bestFit="1" customWidth="1"/>
    <col min="10" max="10" width="10.28515625" bestFit="1" customWidth="1"/>
  </cols>
  <sheetData>
    <row r="1" spans="1:15" ht="49.5" customHeight="1">
      <c r="A1" s="55"/>
      <c r="B1" s="1"/>
      <c r="C1" s="115" t="s">
        <v>0</v>
      </c>
      <c r="D1" s="1"/>
      <c r="E1" s="1"/>
      <c r="J1" s="92"/>
      <c r="K1" s="92"/>
      <c r="L1" s="92"/>
      <c r="M1" s="92"/>
      <c r="N1" s="92"/>
      <c r="O1" s="92"/>
    </row>
    <row r="2" spans="1:15">
      <c r="J2" s="92"/>
      <c r="K2" s="92"/>
      <c r="L2" s="92"/>
      <c r="M2" s="92"/>
      <c r="N2" s="92"/>
      <c r="O2" s="92"/>
    </row>
    <row r="3" spans="1:15" ht="21">
      <c r="A3" t="s">
        <v>138</v>
      </c>
      <c r="B3" s="28" t="s">
        <v>21</v>
      </c>
      <c r="C3" s="28"/>
      <c r="D3" s="28"/>
      <c r="E3" s="28"/>
      <c r="J3" s="93"/>
      <c r="K3" s="93"/>
      <c r="L3" s="92"/>
      <c r="M3" s="92"/>
      <c r="N3" s="92"/>
      <c r="O3" s="92"/>
    </row>
    <row r="4" spans="1:15" outlineLevel="1"/>
    <row r="5" spans="1:15" ht="16.5" outlineLevel="1">
      <c r="B5" s="74" t="s">
        <v>41</v>
      </c>
      <c r="D5" s="138">
        <v>2022</v>
      </c>
      <c r="E5" s="138">
        <v>2023</v>
      </c>
    </row>
    <row r="6" spans="1:15" ht="16.5" outlineLevel="1">
      <c r="D6" s="15"/>
      <c r="E6" s="15"/>
    </row>
    <row r="7" spans="1:15" ht="16.5" outlineLevel="1">
      <c r="B7" s="33" t="s">
        <v>25</v>
      </c>
      <c r="C7" s="27"/>
      <c r="D7" s="34"/>
      <c r="E7" s="35"/>
    </row>
    <row r="8" spans="1:15" ht="16.5" outlineLevel="1">
      <c r="B8" s="34" t="s">
        <v>26</v>
      </c>
      <c r="D8" s="137">
        <v>1748265</v>
      </c>
      <c r="E8" s="137">
        <v>1229234</v>
      </c>
    </row>
    <row r="9" spans="1:15" ht="16.5" outlineLevel="1">
      <c r="B9" s="34" t="s">
        <v>27</v>
      </c>
      <c r="D9" s="137">
        <v>-692340</v>
      </c>
      <c r="E9" s="137">
        <v>-516830</v>
      </c>
    </row>
    <row r="10" spans="1:15" ht="17.25" outlineLevel="1" thickBot="1">
      <c r="B10" s="33" t="s">
        <v>43</v>
      </c>
      <c r="D10" s="136">
        <v>1055925</v>
      </c>
      <c r="E10" s="136">
        <v>712404</v>
      </c>
    </row>
    <row r="11" spans="1:15" ht="17.25" outlineLevel="1" thickTop="1">
      <c r="B11" s="34" t="s">
        <v>28</v>
      </c>
      <c r="D11" s="137">
        <v>-6320</v>
      </c>
      <c r="E11" s="137">
        <v>-6257</v>
      </c>
    </row>
    <row r="12" spans="1:15" ht="16.5" outlineLevel="1">
      <c r="B12" s="34" t="s">
        <v>29</v>
      </c>
      <c r="D12" s="137">
        <v>-14801</v>
      </c>
      <c r="E12" s="137">
        <v>-13702</v>
      </c>
    </row>
    <row r="13" spans="1:15" ht="16.5" outlineLevel="1">
      <c r="B13" s="34" t="s">
        <v>30</v>
      </c>
      <c r="D13" s="137">
        <v>-5135</v>
      </c>
      <c r="E13" s="137">
        <v>-5035</v>
      </c>
    </row>
    <row r="14" spans="1:15" ht="16.5" outlineLevel="1">
      <c r="B14" s="34" t="s">
        <v>31</v>
      </c>
      <c r="D14" s="137">
        <v>-78573</v>
      </c>
      <c r="E14" s="137">
        <v>-92442</v>
      </c>
    </row>
    <row r="15" spans="1:15" ht="16.5" outlineLevel="1">
      <c r="B15" s="34" t="s">
        <v>32</v>
      </c>
      <c r="D15" s="137">
        <v>-27999</v>
      </c>
      <c r="E15" s="137">
        <v>-29368</v>
      </c>
    </row>
    <row r="16" spans="1:15" ht="16.5" outlineLevel="1">
      <c r="B16" s="34" t="s">
        <v>33</v>
      </c>
      <c r="D16" s="137">
        <v>-1502</v>
      </c>
      <c r="E16" s="137">
        <v>-1364</v>
      </c>
    </row>
    <row r="17" spans="2:5" ht="16.5" outlineLevel="1">
      <c r="B17" s="34" t="s">
        <v>34</v>
      </c>
      <c r="D17" s="137">
        <v>-49215</v>
      </c>
      <c r="E17" s="137">
        <v>-37859</v>
      </c>
    </row>
    <row r="18" spans="2:5" ht="33" outlineLevel="1">
      <c r="B18" s="34" t="s">
        <v>35</v>
      </c>
      <c r="D18" s="137">
        <v>-914</v>
      </c>
      <c r="E18" s="137">
        <v>169</v>
      </c>
    </row>
    <row r="19" spans="2:5" ht="16.5" outlineLevel="1">
      <c r="B19" s="34" t="s">
        <v>36</v>
      </c>
      <c r="D19" s="137">
        <v>-1779</v>
      </c>
      <c r="E19" s="137">
        <v>-370</v>
      </c>
    </row>
    <row r="20" spans="2:5" ht="33" outlineLevel="1">
      <c r="B20" s="34" t="s">
        <v>37</v>
      </c>
      <c r="D20" s="137">
        <v>-4912</v>
      </c>
      <c r="E20" s="137">
        <v>4605</v>
      </c>
    </row>
    <row r="21" spans="2:5" ht="16.5" outlineLevel="1">
      <c r="B21" s="34" t="s">
        <v>38</v>
      </c>
      <c r="D21" s="137">
        <v>-12352</v>
      </c>
      <c r="E21" s="137">
        <v>0</v>
      </c>
    </row>
    <row r="22" spans="2:5" ht="16.5" outlineLevel="1">
      <c r="B22" s="34" t="s">
        <v>39</v>
      </c>
      <c r="D22" s="137">
        <v>9641</v>
      </c>
      <c r="E22" s="137">
        <v>18338</v>
      </c>
    </row>
    <row r="23" spans="2:5" ht="16.5" outlineLevel="1">
      <c r="B23" s="34" t="s">
        <v>40</v>
      </c>
      <c r="D23" s="137">
        <v>3043</v>
      </c>
      <c r="E23" s="137">
        <v>2658</v>
      </c>
    </row>
    <row r="24" spans="2:5" ht="17.25" outlineLevel="1" thickBot="1">
      <c r="B24" s="33" t="s">
        <v>42</v>
      </c>
      <c r="D24" s="37">
        <f>SUM(D10:D23)</f>
        <v>865107</v>
      </c>
      <c r="E24" s="37">
        <f>SUM(E10:E23)</f>
        <v>551777</v>
      </c>
    </row>
    <row r="25" spans="2:5" ht="17.25" outlineLevel="1" thickTop="1">
      <c r="B25" s="34"/>
      <c r="D25" s="36"/>
      <c r="E25" s="36"/>
    </row>
    <row r="26" spans="2:5" ht="16.5" outlineLevel="1">
      <c r="B26" s="34" t="s">
        <v>45</v>
      </c>
      <c r="D26" s="137">
        <v>-8438</v>
      </c>
      <c r="E26" s="137">
        <v>-8873</v>
      </c>
    </row>
    <row r="27" spans="2:5" ht="16.5" outlineLevel="1">
      <c r="B27" s="34" t="s">
        <v>46</v>
      </c>
      <c r="D27" s="137">
        <v>10455</v>
      </c>
      <c r="E27" s="137">
        <v>41180</v>
      </c>
    </row>
    <row r="28" spans="2:5" ht="16.5" outlineLevel="1">
      <c r="B28" s="34" t="s">
        <v>47</v>
      </c>
      <c r="D28" s="137">
        <v>76784</v>
      </c>
      <c r="E28" s="137">
        <v>29669</v>
      </c>
    </row>
    <row r="29" spans="2:5" ht="16.5" outlineLevel="1">
      <c r="B29" s="34" t="s">
        <v>48</v>
      </c>
      <c r="D29" s="137">
        <v>-45</v>
      </c>
      <c r="E29" s="137">
        <v>-45</v>
      </c>
    </row>
    <row r="30" spans="2:5" ht="16.5" outlineLevel="1">
      <c r="B30" s="34" t="s">
        <v>49</v>
      </c>
      <c r="D30" s="137">
        <v>65</v>
      </c>
      <c r="E30" s="137">
        <v>-60</v>
      </c>
    </row>
    <row r="31" spans="2:5" ht="16.5" outlineLevel="1">
      <c r="B31" s="33" t="s">
        <v>50</v>
      </c>
      <c r="C31" s="31"/>
      <c r="D31" s="135">
        <v>943928</v>
      </c>
      <c r="E31" s="135">
        <v>613648</v>
      </c>
    </row>
    <row r="32" spans="2:5" ht="16.5" outlineLevel="1">
      <c r="B32" s="34" t="s">
        <v>51</v>
      </c>
      <c r="D32" s="137">
        <v>-226783</v>
      </c>
      <c r="E32" s="137">
        <v>-166820</v>
      </c>
    </row>
    <row r="33" spans="1:11" ht="17.25" outlineLevel="1" thickBot="1">
      <c r="B33" s="33" t="s">
        <v>52</v>
      </c>
      <c r="C33" s="31"/>
      <c r="D33" s="134">
        <v>717145</v>
      </c>
      <c r="E33" s="134">
        <v>446828</v>
      </c>
    </row>
    <row r="34" spans="1:11" ht="17.25" outlineLevel="1" thickTop="1">
      <c r="B34" s="33" t="s">
        <v>53</v>
      </c>
      <c r="D34" s="36"/>
      <c r="E34" s="36"/>
    </row>
    <row r="35" spans="1:11" ht="16.5" outlineLevel="1">
      <c r="B35" s="34" t="s">
        <v>54</v>
      </c>
      <c r="D35" s="137">
        <v>715406</v>
      </c>
      <c r="E35" s="137">
        <v>445533</v>
      </c>
    </row>
    <row r="36" spans="1:11" ht="16.5" outlineLevel="1">
      <c r="B36" s="33" t="s">
        <v>55</v>
      </c>
      <c r="D36" s="133">
        <v>1739</v>
      </c>
      <c r="E36" s="133">
        <v>1295</v>
      </c>
    </row>
    <row r="37" spans="1:11" ht="16.5" outlineLevel="1">
      <c r="B37" s="34" t="s">
        <v>44</v>
      </c>
      <c r="C37" s="27"/>
      <c r="D37" s="69" t="s">
        <v>56</v>
      </c>
      <c r="E37" s="70" t="s">
        <v>57</v>
      </c>
    </row>
    <row r="38" spans="1:11" outlineLevel="1">
      <c r="B38" s="41"/>
      <c r="C38" s="42"/>
      <c r="D38" s="43"/>
      <c r="E38" s="43"/>
    </row>
    <row r="39" spans="1:11" outlineLevel="1">
      <c r="B39" s="30"/>
      <c r="D39" s="32"/>
      <c r="E39" s="32"/>
    </row>
    <row r="40" spans="1:11" ht="15.75">
      <c r="B40" s="38"/>
      <c r="C40" s="38"/>
      <c r="D40" s="38"/>
      <c r="E40" s="38"/>
      <c r="J40" s="40"/>
      <c r="K40" s="40"/>
    </row>
    <row r="41" spans="1:11" ht="21">
      <c r="A41" t="s">
        <v>138</v>
      </c>
      <c r="B41" s="39" t="s">
        <v>58</v>
      </c>
      <c r="C41" s="39"/>
      <c r="D41" s="39"/>
      <c r="E41" s="39"/>
      <c r="J41" s="71"/>
      <c r="K41" s="71"/>
    </row>
    <row r="42" spans="1:11" outlineLevel="1"/>
    <row r="43" spans="1:11" ht="16.5" outlineLevel="1">
      <c r="B43" s="74" t="s">
        <v>41</v>
      </c>
      <c r="D43" s="138">
        <v>2022</v>
      </c>
      <c r="E43" s="138">
        <v>2023</v>
      </c>
    </row>
    <row r="44" spans="1:11" outlineLevel="1"/>
    <row r="45" spans="1:11" ht="16.5" outlineLevel="1">
      <c r="B45" s="47" t="s">
        <v>72</v>
      </c>
      <c r="C45" s="15"/>
      <c r="D45" s="15"/>
      <c r="E45" s="15"/>
    </row>
    <row r="46" spans="1:11" ht="16.5" outlineLevel="1">
      <c r="B46" s="15" t="s">
        <v>73</v>
      </c>
      <c r="C46" s="15"/>
      <c r="D46" s="132">
        <v>231823</v>
      </c>
      <c r="E46" s="132">
        <v>239700</v>
      </c>
      <c r="J46" s="29"/>
    </row>
    <row r="47" spans="1:11" ht="16.5" outlineLevel="1">
      <c r="B47" s="15" t="s">
        <v>74</v>
      </c>
      <c r="C47" s="15"/>
      <c r="D47" s="132">
        <v>10144</v>
      </c>
      <c r="E47" s="132">
        <v>14785</v>
      </c>
      <c r="J47" s="29"/>
    </row>
    <row r="48" spans="1:11" ht="16.5" outlineLevel="1">
      <c r="B48" s="15" t="s">
        <v>114</v>
      </c>
      <c r="C48" s="15"/>
      <c r="D48" s="132">
        <v>365127</v>
      </c>
      <c r="E48" s="132">
        <v>335579</v>
      </c>
      <c r="J48" s="29"/>
    </row>
    <row r="49" spans="2:10" ht="16.5" outlineLevel="1">
      <c r="B49" s="15" t="s">
        <v>75</v>
      </c>
      <c r="C49" s="15"/>
      <c r="D49" s="132">
        <v>128812</v>
      </c>
      <c r="E49" s="132">
        <v>122015</v>
      </c>
      <c r="J49" s="29"/>
    </row>
    <row r="50" spans="2:10" ht="16.5" outlineLevel="1">
      <c r="B50" s="15" t="s">
        <v>76</v>
      </c>
      <c r="C50" s="15"/>
      <c r="D50" s="132">
        <v>38890</v>
      </c>
      <c r="E50" s="132">
        <v>30059</v>
      </c>
      <c r="J50" s="29"/>
    </row>
    <row r="51" spans="2:10" ht="16.5" outlineLevel="1">
      <c r="B51" s="15" t="s">
        <v>77</v>
      </c>
      <c r="C51" s="15"/>
      <c r="D51" s="132">
        <v>5346</v>
      </c>
      <c r="E51" s="132">
        <v>5100</v>
      </c>
      <c r="J51" s="29"/>
    </row>
    <row r="52" spans="2:10" ht="16.5" outlineLevel="1">
      <c r="B52" s="15" t="s">
        <v>180</v>
      </c>
      <c r="C52" s="15"/>
      <c r="D52" s="132">
        <v>385</v>
      </c>
      <c r="E52" s="132">
        <v>304</v>
      </c>
    </row>
    <row r="53" spans="2:10" ht="16.5" outlineLevel="1">
      <c r="B53" s="15" t="s">
        <v>78</v>
      </c>
      <c r="C53" s="15"/>
      <c r="D53" s="132">
        <v>6442</v>
      </c>
      <c r="E53" s="132">
        <v>6442</v>
      </c>
      <c r="J53" s="29"/>
    </row>
    <row r="54" spans="2:10" ht="16.5" outlineLevel="1">
      <c r="B54" s="15" t="s">
        <v>115</v>
      </c>
      <c r="C54" s="15"/>
      <c r="D54" s="131">
        <v>2521</v>
      </c>
      <c r="E54" s="132">
        <v>2521</v>
      </c>
      <c r="J54" s="29"/>
    </row>
    <row r="55" spans="2:10" ht="16.5" outlineLevel="1">
      <c r="B55" s="15" t="s">
        <v>79</v>
      </c>
      <c r="C55" s="46"/>
      <c r="D55" s="132">
        <v>6560</v>
      </c>
      <c r="E55" s="131">
        <v>4660</v>
      </c>
      <c r="J55" s="29"/>
    </row>
    <row r="56" spans="2:10" ht="16.5" outlineLevel="1">
      <c r="B56" s="15" t="s">
        <v>80</v>
      </c>
      <c r="D56" s="132">
        <v>53023</v>
      </c>
      <c r="E56" s="131">
        <v>35.683</v>
      </c>
    </row>
    <row r="57" spans="2:10" ht="17.25" outlineLevel="1" thickBot="1">
      <c r="B57" s="46" t="s">
        <v>81</v>
      </c>
      <c r="C57" s="15"/>
      <c r="D57" s="130">
        <v>849073</v>
      </c>
      <c r="E57" s="130">
        <v>796848</v>
      </c>
      <c r="J57" s="29"/>
    </row>
    <row r="58" spans="2:10" ht="17.25" outlineLevel="1" thickTop="1">
      <c r="C58" s="15"/>
    </row>
    <row r="59" spans="2:10" ht="16.5" outlineLevel="1">
      <c r="B59" s="15" t="s">
        <v>82</v>
      </c>
      <c r="C59" s="15"/>
      <c r="D59" s="132">
        <v>197654</v>
      </c>
      <c r="E59" s="132">
        <v>166362</v>
      </c>
    </row>
    <row r="60" spans="2:10" ht="16.5" outlineLevel="1">
      <c r="B60" s="15" t="s">
        <v>83</v>
      </c>
      <c r="C60" s="15"/>
      <c r="D60" s="132">
        <v>121652</v>
      </c>
      <c r="E60" s="132">
        <v>123272</v>
      </c>
    </row>
    <row r="61" spans="2:10" ht="16.5" outlineLevel="1">
      <c r="B61" s="15" t="s">
        <v>84</v>
      </c>
      <c r="C61" s="46"/>
      <c r="D61" s="132">
        <v>100185</v>
      </c>
      <c r="E61" s="132">
        <v>79907</v>
      </c>
    </row>
    <row r="62" spans="2:10" ht="16.5" outlineLevel="1">
      <c r="B62" s="15" t="s">
        <v>181</v>
      </c>
      <c r="C62" s="46"/>
      <c r="D62" s="131">
        <v>434</v>
      </c>
      <c r="E62" s="132">
        <v>374</v>
      </c>
    </row>
    <row r="63" spans="2:10" ht="16.5" outlineLevel="1">
      <c r="B63" s="15" t="s">
        <v>85</v>
      </c>
      <c r="D63" s="132">
        <v>802838</v>
      </c>
      <c r="E63" s="132">
        <v>978354</v>
      </c>
    </row>
    <row r="64" spans="2:10" ht="17.25" outlineLevel="1" thickBot="1">
      <c r="B64" s="46" t="s">
        <v>86</v>
      </c>
      <c r="C64" s="15"/>
      <c r="D64" s="130">
        <v>1222763</v>
      </c>
      <c r="E64" s="130">
        <v>1348269</v>
      </c>
    </row>
    <row r="65" spans="2:5" ht="18" outlineLevel="1" thickTop="1" thickBot="1">
      <c r="B65" s="46" t="s">
        <v>87</v>
      </c>
      <c r="C65" s="15"/>
      <c r="D65" s="129">
        <v>2071836</v>
      </c>
      <c r="E65" s="129">
        <v>2145117</v>
      </c>
    </row>
    <row r="66" spans="2:5" ht="17.25" outlineLevel="1" thickTop="1">
      <c r="C66" s="15"/>
      <c r="E66" s="15"/>
    </row>
    <row r="67" spans="2:5" ht="16.5" outlineLevel="1">
      <c r="B67" s="47" t="s">
        <v>88</v>
      </c>
      <c r="C67" s="15"/>
      <c r="D67" s="15"/>
      <c r="E67" s="45"/>
    </row>
    <row r="68" spans="2:5" ht="16.5" outlineLevel="1">
      <c r="B68" s="47" t="s">
        <v>89</v>
      </c>
      <c r="C68" s="15"/>
      <c r="E68" s="45"/>
    </row>
    <row r="69" spans="2:5" ht="16.5" outlineLevel="1">
      <c r="B69" s="15" t="s">
        <v>90</v>
      </c>
      <c r="C69" s="15"/>
      <c r="D69" s="132">
        <v>82500</v>
      </c>
      <c r="E69" s="132">
        <v>247500</v>
      </c>
    </row>
    <row r="70" spans="2:5" ht="16.5" outlineLevel="1">
      <c r="B70" s="15" t="s">
        <v>91</v>
      </c>
      <c r="C70" s="15"/>
      <c r="D70" s="132">
        <v>75000</v>
      </c>
      <c r="E70" s="132">
        <v>75000</v>
      </c>
    </row>
    <row r="71" spans="2:5" ht="16.5" outlineLevel="1">
      <c r="B71" s="15" t="s">
        <v>92</v>
      </c>
      <c r="C71" s="15"/>
      <c r="D71" s="132">
        <v>75000</v>
      </c>
      <c r="E71" s="132">
        <v>75000</v>
      </c>
    </row>
    <row r="72" spans="2:5" ht="16.5" outlineLevel="1">
      <c r="B72" s="15" t="s">
        <v>93</v>
      </c>
      <c r="C72" s="15"/>
      <c r="D72" s="132">
        <v>75000</v>
      </c>
      <c r="E72" s="132">
        <v>75000</v>
      </c>
    </row>
    <row r="73" spans="2:5" ht="16.5" outlineLevel="1">
      <c r="B73" s="15" t="s">
        <v>112</v>
      </c>
      <c r="C73" s="46"/>
      <c r="D73" s="128">
        <v>-276</v>
      </c>
      <c r="E73" s="128">
        <v>-357</v>
      </c>
    </row>
    <row r="74" spans="2:5" ht="16.5" outlineLevel="1">
      <c r="B74" s="15" t="s">
        <v>182</v>
      </c>
      <c r="C74" s="15"/>
      <c r="D74" s="131">
        <v>924</v>
      </c>
      <c r="E74" s="131">
        <v>924</v>
      </c>
    </row>
    <row r="75" spans="2:5" ht="17.25" outlineLevel="1" thickBot="1">
      <c r="B75" s="15" t="s">
        <v>94</v>
      </c>
      <c r="C75" s="15"/>
      <c r="D75" s="132">
        <v>1170542</v>
      </c>
      <c r="E75" s="132">
        <v>1203800</v>
      </c>
    </row>
    <row r="76" spans="2:5" ht="17.25" outlineLevel="1" thickTop="1">
      <c r="B76" s="46" t="s">
        <v>113</v>
      </c>
      <c r="C76" s="15"/>
      <c r="D76" s="127">
        <v>1478690</v>
      </c>
      <c r="E76" s="127">
        <v>1676867</v>
      </c>
    </row>
    <row r="77" spans="2:5" ht="17.25" outlineLevel="1" thickBot="1">
      <c r="B77" s="15" t="s">
        <v>95</v>
      </c>
      <c r="C77" s="15"/>
      <c r="D77" s="131">
        <v>5792</v>
      </c>
      <c r="E77" s="131">
        <v>7053</v>
      </c>
    </row>
    <row r="78" spans="2:5" ht="18" outlineLevel="1" thickTop="1" thickBot="1">
      <c r="B78" s="46" t="s">
        <v>96</v>
      </c>
      <c r="C78" s="15"/>
      <c r="D78" s="129">
        <v>1484482</v>
      </c>
      <c r="E78" s="129">
        <v>1683920</v>
      </c>
    </row>
    <row r="79" spans="2:5" ht="17.25" outlineLevel="1" thickTop="1">
      <c r="C79" s="15"/>
    </row>
    <row r="80" spans="2:5" ht="16.5" outlineLevel="1">
      <c r="B80" s="47" t="s">
        <v>97</v>
      </c>
      <c r="C80" s="15"/>
    </row>
    <row r="81" spans="2:5" ht="16.5" outlineLevel="1">
      <c r="B81" s="15" t="s">
        <v>98</v>
      </c>
      <c r="C81" s="46"/>
      <c r="D81" s="132">
        <v>34975</v>
      </c>
      <c r="E81" s="132">
        <v>29807</v>
      </c>
    </row>
    <row r="82" spans="2:5" ht="16.5" outlineLevel="1">
      <c r="B82" s="15" t="s">
        <v>117</v>
      </c>
      <c r="C82" s="15"/>
      <c r="D82" s="132">
        <v>55864</v>
      </c>
      <c r="E82" s="132">
        <v>48786</v>
      </c>
    </row>
    <row r="83" spans="2:5" ht="16.5" outlineLevel="1">
      <c r="B83" s="15" t="s">
        <v>116</v>
      </c>
      <c r="C83" s="15"/>
      <c r="D83" s="132">
        <v>18128</v>
      </c>
      <c r="E83" s="132">
        <v>18785</v>
      </c>
    </row>
    <row r="84" spans="2:5" ht="16.5" outlineLevel="1">
      <c r="B84" s="15" t="s">
        <v>99</v>
      </c>
      <c r="C84" s="15"/>
      <c r="D84" s="132">
        <v>32500</v>
      </c>
      <c r="E84" s="132">
        <v>32500</v>
      </c>
    </row>
    <row r="85" spans="2:5" ht="16.5" outlineLevel="1">
      <c r="B85" s="15" t="s">
        <v>100</v>
      </c>
      <c r="C85" s="15"/>
      <c r="D85" s="132">
        <v>54151</v>
      </c>
      <c r="E85" s="132">
        <v>36180</v>
      </c>
    </row>
    <row r="86" spans="2:5" ht="17.25" outlineLevel="1" thickBot="1">
      <c r="B86" s="46" t="s">
        <v>101</v>
      </c>
      <c r="C86" s="15"/>
      <c r="D86" s="130">
        <v>195618</v>
      </c>
      <c r="E86" s="130">
        <v>166058</v>
      </c>
    </row>
    <row r="87" spans="2:5" ht="17.25" outlineLevel="1" thickTop="1">
      <c r="B87" s="15"/>
      <c r="C87" s="15"/>
      <c r="D87" s="45"/>
      <c r="E87" s="15"/>
    </row>
    <row r="88" spans="2:5" ht="16.5" outlineLevel="1">
      <c r="B88" s="15" t="s">
        <v>102</v>
      </c>
      <c r="C88" s="15"/>
      <c r="D88" s="132">
        <v>79936</v>
      </c>
      <c r="E88" s="132">
        <v>62465</v>
      </c>
    </row>
    <row r="89" spans="2:5" ht="16.5" outlineLevel="1">
      <c r="B89" s="15" t="s">
        <v>103</v>
      </c>
      <c r="C89" s="15"/>
      <c r="D89" s="132">
        <v>48790</v>
      </c>
      <c r="E89" s="132">
        <v>32368</v>
      </c>
    </row>
    <row r="90" spans="2:5" ht="16.5" outlineLevel="1">
      <c r="B90" s="15" t="s">
        <v>104</v>
      </c>
      <c r="C90" s="15"/>
      <c r="D90" s="132">
        <v>40614</v>
      </c>
      <c r="E90" s="132">
        <v>39434</v>
      </c>
    </row>
    <row r="91" spans="2:5" ht="16.5" outlineLevel="1">
      <c r="B91" s="15" t="s">
        <v>118</v>
      </c>
      <c r="C91" s="46"/>
      <c r="D91" s="131">
        <v>433</v>
      </c>
      <c r="E91" s="132">
        <v>1204</v>
      </c>
    </row>
    <row r="92" spans="2:5" ht="16.5" outlineLevel="1">
      <c r="B92" s="15" t="s">
        <v>105</v>
      </c>
      <c r="C92" s="46"/>
      <c r="D92" s="132">
        <v>12474</v>
      </c>
      <c r="E92" s="132">
        <v>5168</v>
      </c>
    </row>
    <row r="93" spans="2:5" ht="16.5" outlineLevel="1">
      <c r="B93" s="15" t="s">
        <v>106</v>
      </c>
      <c r="C93" s="46"/>
      <c r="D93" s="132">
        <v>157404</v>
      </c>
      <c r="E93" s="132">
        <v>109678</v>
      </c>
    </row>
    <row r="94" spans="2:5" ht="16.5" outlineLevel="1">
      <c r="B94" s="15" t="s">
        <v>107</v>
      </c>
      <c r="D94" s="132">
        <v>7220</v>
      </c>
      <c r="E94" s="132">
        <v>7301</v>
      </c>
    </row>
    <row r="95" spans="2:5" ht="16.5" outlineLevel="1">
      <c r="B95" s="15" t="s">
        <v>108</v>
      </c>
      <c r="D95" s="132">
        <v>44865</v>
      </c>
      <c r="E95" s="132">
        <v>37521</v>
      </c>
    </row>
    <row r="96" spans="2:5" ht="16.5" outlineLevel="1">
      <c r="B96" s="46" t="s">
        <v>109</v>
      </c>
      <c r="D96" s="126">
        <v>391.73599999999999</v>
      </c>
      <c r="E96" s="126">
        <v>295.13900000000001</v>
      </c>
    </row>
    <row r="97" spans="1:13" ht="17.25" outlineLevel="1" thickBot="1">
      <c r="B97" s="46" t="s">
        <v>110</v>
      </c>
      <c r="D97" s="125">
        <v>587354</v>
      </c>
      <c r="E97" s="125">
        <v>461197</v>
      </c>
    </row>
    <row r="98" spans="1:13" ht="18" outlineLevel="1" thickTop="1" thickBot="1">
      <c r="B98" s="46" t="s">
        <v>111</v>
      </c>
      <c r="D98" s="124">
        <v>2071836</v>
      </c>
      <c r="E98" s="124">
        <v>2145117</v>
      </c>
    </row>
    <row r="99" spans="1:13" ht="15.75" outlineLevel="1" thickTop="1"/>
    <row r="100" spans="1:13" ht="15.75" outlineLevel="1">
      <c r="B100" s="108"/>
      <c r="C100" s="108"/>
      <c r="D100" s="109"/>
      <c r="E100" s="109"/>
      <c r="J100" s="114"/>
      <c r="K100" s="114"/>
      <c r="L100" s="114"/>
      <c r="M100" s="114"/>
    </row>
    <row r="101" spans="1:13" ht="15.75" outlineLevel="1">
      <c r="B101" s="110"/>
      <c r="C101" s="111"/>
      <c r="D101" s="112"/>
      <c r="E101" s="113"/>
      <c r="J101" s="86"/>
      <c r="K101" s="86"/>
      <c r="L101" s="86"/>
      <c r="M101" s="86"/>
    </row>
    <row r="102" spans="1:13" ht="16.5" customHeight="1">
      <c r="B102" s="93"/>
      <c r="C102" s="116"/>
      <c r="D102" s="117"/>
      <c r="E102" s="117"/>
      <c r="J102" s="77"/>
      <c r="K102" s="77"/>
      <c r="L102" s="77"/>
      <c r="M102" s="77"/>
    </row>
    <row r="103" spans="1:13" ht="21">
      <c r="A103" t="s">
        <v>138</v>
      </c>
      <c r="B103" s="39" t="s">
        <v>247</v>
      </c>
      <c r="C103" s="39"/>
      <c r="D103" s="39"/>
      <c r="E103" s="39"/>
    </row>
    <row r="104" spans="1:13" ht="16.5">
      <c r="B104" s="74"/>
      <c r="D104" s="68"/>
      <c r="E104" s="68"/>
    </row>
    <row r="105" spans="1:13" ht="16.5" outlineLevel="2">
      <c r="B105" s="74" t="s">
        <v>41</v>
      </c>
      <c r="D105" s="138">
        <v>2022</v>
      </c>
      <c r="E105" s="138">
        <v>2023</v>
      </c>
    </row>
    <row r="106" spans="1:13" outlineLevel="2"/>
    <row r="107" spans="1:13" ht="16.5" outlineLevel="2">
      <c r="B107" s="47" t="s">
        <v>248</v>
      </c>
      <c r="D107" s="29"/>
      <c r="E107" s="29"/>
      <c r="J107" s="138">
        <v>2023</v>
      </c>
    </row>
    <row r="108" spans="1:13" ht="17.25" outlineLevel="2" thickBot="1">
      <c r="B108" s="15" t="s">
        <v>249</v>
      </c>
      <c r="D108" s="132">
        <v>943928</v>
      </c>
      <c r="E108" s="132">
        <v>613648</v>
      </c>
      <c r="J108" s="125">
        <v>375175</v>
      </c>
    </row>
    <row r="109" spans="1:13" ht="18" outlineLevel="2" thickTop="1" thickBot="1">
      <c r="B109" s="15" t="s">
        <v>250</v>
      </c>
      <c r="D109" s="132">
        <v>12214</v>
      </c>
      <c r="E109" s="132">
        <v>12586</v>
      </c>
      <c r="J109" s="125">
        <v>-397072</v>
      </c>
    </row>
    <row r="110" spans="1:13" ht="18" outlineLevel="2" thickTop="1" thickBot="1">
      <c r="B110" s="15" t="s">
        <v>251</v>
      </c>
      <c r="D110" s="132">
        <v>4978</v>
      </c>
      <c r="E110" s="132">
        <v>4906</v>
      </c>
      <c r="J110" s="125">
        <v>-269770</v>
      </c>
    </row>
    <row r="111" spans="1:13" ht="17.25" outlineLevel="2" thickTop="1">
      <c r="B111" s="15" t="s">
        <v>252</v>
      </c>
      <c r="D111" s="132">
        <v>6361</v>
      </c>
      <c r="E111" s="132">
        <v>6361</v>
      </c>
      <c r="J111" s="132">
        <v>-291667</v>
      </c>
    </row>
    <row r="112" spans="1:13" ht="17.25" outlineLevel="2" thickBot="1">
      <c r="B112" s="15" t="s">
        <v>253</v>
      </c>
      <c r="D112" s="132">
        <v>655</v>
      </c>
      <c r="E112" s="132">
        <v>436</v>
      </c>
      <c r="J112" s="125">
        <v>176935</v>
      </c>
    </row>
    <row r="113" spans="2:5" ht="17.25" outlineLevel="2" thickTop="1">
      <c r="B113" s="15" t="s">
        <v>108</v>
      </c>
      <c r="D113" s="132">
        <v>9651</v>
      </c>
      <c r="E113" s="132">
        <v>16114</v>
      </c>
    </row>
    <row r="114" spans="2:5" ht="16.5" outlineLevel="2">
      <c r="B114" s="15" t="s">
        <v>45</v>
      </c>
      <c r="D114" s="132">
        <v>8438</v>
      </c>
      <c r="E114" s="132">
        <v>8873</v>
      </c>
    </row>
    <row r="115" spans="2:5" ht="16.5" outlineLevel="2">
      <c r="B115" s="15" t="s">
        <v>46</v>
      </c>
      <c r="D115" s="132">
        <v>-10455</v>
      </c>
      <c r="E115" s="132">
        <v>-41180</v>
      </c>
    </row>
    <row r="116" spans="2:5" ht="16.5" outlineLevel="2">
      <c r="B116" s="15" t="s">
        <v>254</v>
      </c>
      <c r="D116" s="132">
        <v>51619</v>
      </c>
      <c r="E116" s="132">
        <v>40228</v>
      </c>
    </row>
    <row r="117" spans="2:5" ht="16.5" outlineLevel="2">
      <c r="B117" s="15" t="s">
        <v>255</v>
      </c>
      <c r="D117" s="132">
        <v>-76784</v>
      </c>
      <c r="E117" s="132">
        <v>-29669</v>
      </c>
    </row>
    <row r="118" spans="2:5" ht="16.5" outlineLevel="2">
      <c r="B118" s="15" t="s">
        <v>256</v>
      </c>
      <c r="D118" s="132">
        <v>-2819</v>
      </c>
      <c r="E118" s="132">
        <v>0</v>
      </c>
    </row>
    <row r="119" spans="2:5" ht="16.5" outlineLevel="2">
      <c r="B119" s="15" t="s">
        <v>257</v>
      </c>
      <c r="D119" s="132">
        <v>12352</v>
      </c>
      <c r="E119" s="132">
        <v>0</v>
      </c>
    </row>
    <row r="120" spans="2:5" ht="16.5" outlineLevel="2">
      <c r="B120" s="15" t="s">
        <v>258</v>
      </c>
      <c r="D120" s="132">
        <v>914</v>
      </c>
      <c r="E120" s="132">
        <v>-169</v>
      </c>
    </row>
    <row r="121" spans="2:5" ht="16.5" outlineLevel="2">
      <c r="B121" s="15" t="s">
        <v>259</v>
      </c>
      <c r="D121" s="132">
        <v>4912</v>
      </c>
      <c r="E121" s="132">
        <v>-4605</v>
      </c>
    </row>
    <row r="122" spans="2:5" ht="16.5" outlineLevel="2">
      <c r="B122" s="15" t="s">
        <v>260</v>
      </c>
      <c r="D122" s="132">
        <v>8097</v>
      </c>
      <c r="E122" s="132">
        <v>-8705</v>
      </c>
    </row>
    <row r="123" spans="2:5" ht="16.5" outlineLevel="2">
      <c r="B123" s="15" t="s">
        <v>261</v>
      </c>
      <c r="D123" s="132">
        <v>70538</v>
      </c>
      <c r="E123" s="132">
        <v>2985</v>
      </c>
    </row>
    <row r="124" spans="2:5" ht="16.5" outlineLevel="2">
      <c r="B124" s="15" t="s">
        <v>262</v>
      </c>
      <c r="D124" s="132">
        <v>-1063</v>
      </c>
      <c r="E124" s="132">
        <v>271</v>
      </c>
    </row>
    <row r="125" spans="2:5" ht="16.5" outlineLevel="2">
      <c r="B125" s="15" t="s">
        <v>263</v>
      </c>
      <c r="D125" s="132">
        <v>2859</v>
      </c>
      <c r="E125" s="132">
        <v>13164</v>
      </c>
    </row>
    <row r="126" spans="2:5" ht="16.5" outlineLevel="2">
      <c r="B126" s="15" t="s">
        <v>82</v>
      </c>
      <c r="D126" s="132">
        <v>-34453</v>
      </c>
      <c r="E126" s="132">
        <v>31461</v>
      </c>
    </row>
    <row r="127" spans="2:5" ht="16.5" outlineLevel="2">
      <c r="B127" s="15" t="s">
        <v>102</v>
      </c>
      <c r="D127" s="132">
        <v>-40790</v>
      </c>
      <c r="E127" s="132">
        <v>-17471</v>
      </c>
    </row>
    <row r="128" spans="2:5" ht="16.5" outlineLevel="2">
      <c r="B128" s="15" t="s">
        <v>103</v>
      </c>
      <c r="D128" s="132">
        <v>17954</v>
      </c>
      <c r="E128" s="132">
        <v>-14709</v>
      </c>
    </row>
    <row r="129" spans="2:5" ht="16.5" outlineLevel="2">
      <c r="B129" s="15" t="s">
        <v>104</v>
      </c>
      <c r="D129" s="132">
        <v>13868</v>
      </c>
      <c r="E129" s="132">
        <v>-1180</v>
      </c>
    </row>
    <row r="130" spans="2:5" ht="16.5" outlineLevel="2">
      <c r="B130" s="15" t="s">
        <v>264</v>
      </c>
      <c r="D130" s="132">
        <v>-21748</v>
      </c>
      <c r="E130" s="132">
        <v>-30109</v>
      </c>
    </row>
    <row r="131" spans="2:5" ht="16.5" outlineLevel="2">
      <c r="B131" s="15" t="s">
        <v>265</v>
      </c>
      <c r="D131" s="132">
        <v>-104236</v>
      </c>
      <c r="E131" s="132">
        <v>-22079</v>
      </c>
    </row>
    <row r="132" spans="2:5" ht="16.5" outlineLevel="2">
      <c r="B132" s="15" t="s">
        <v>266</v>
      </c>
      <c r="D132" s="132">
        <v>-162805</v>
      </c>
      <c r="E132" s="132">
        <v>-205982</v>
      </c>
    </row>
    <row r="133" spans="2:5" ht="17.25" outlineLevel="2" thickBot="1">
      <c r="B133" s="46" t="s">
        <v>267</v>
      </c>
      <c r="D133" s="125">
        <v>714185</v>
      </c>
      <c r="E133" s="125">
        <v>375175</v>
      </c>
    </row>
    <row r="134" spans="2:5" ht="15.75" outlineLevel="2" thickTop="1">
      <c r="D134" s="29"/>
      <c r="E134" s="29"/>
    </row>
    <row r="135" spans="2:5" ht="16.5" outlineLevel="2">
      <c r="B135" s="47" t="s">
        <v>268</v>
      </c>
    </row>
    <row r="136" spans="2:5" ht="16.5" outlineLevel="2">
      <c r="B136" s="15" t="s">
        <v>269</v>
      </c>
      <c r="D136" s="132">
        <v>-20901</v>
      </c>
      <c r="E136" s="132">
        <v>-25511</v>
      </c>
    </row>
    <row r="137" spans="2:5" ht="16.5" outlineLevel="2">
      <c r="B137" s="15" t="s">
        <v>270</v>
      </c>
      <c r="D137" s="132">
        <v>-333803</v>
      </c>
      <c r="E137" s="132">
        <v>-466412</v>
      </c>
    </row>
    <row r="138" spans="2:5" ht="16.5" outlineLevel="2">
      <c r="B138" s="15" t="s">
        <v>271</v>
      </c>
      <c r="D138" s="132">
        <v>5465</v>
      </c>
      <c r="E138" s="132">
        <v>0</v>
      </c>
    </row>
    <row r="139" spans="2:5" ht="16.5" outlineLevel="2">
      <c r="B139" s="15" t="s">
        <v>272</v>
      </c>
      <c r="C139" s="29"/>
      <c r="D139" s="132">
        <v>-33</v>
      </c>
      <c r="E139" s="132">
        <v>-66</v>
      </c>
    </row>
    <row r="140" spans="2:5" ht="16.5" outlineLevel="2">
      <c r="B140" s="15" t="s">
        <v>273</v>
      </c>
      <c r="D140" s="132">
        <v>34785</v>
      </c>
      <c r="E140" s="132">
        <v>64886</v>
      </c>
    </row>
    <row r="141" spans="2:5" ht="16.5" outlineLevel="2">
      <c r="B141" s="15" t="s">
        <v>274</v>
      </c>
      <c r="C141" s="29"/>
      <c r="D141" s="132">
        <v>5062</v>
      </c>
      <c r="E141" s="132">
        <v>0</v>
      </c>
    </row>
    <row r="142" spans="2:5" ht="16.5" outlineLevel="2">
      <c r="B142" s="15" t="s">
        <v>275</v>
      </c>
      <c r="C142" s="29"/>
      <c r="D142" s="132">
        <v>10455</v>
      </c>
      <c r="E142" s="132">
        <v>30031</v>
      </c>
    </row>
    <row r="143" spans="2:5" ht="17.25" outlineLevel="2" thickBot="1">
      <c r="B143" s="46" t="s">
        <v>276</v>
      </c>
      <c r="D143" s="125">
        <v>-298970</v>
      </c>
      <c r="E143" s="125">
        <v>-397072</v>
      </c>
    </row>
    <row r="144" spans="2:5" ht="15.75" outlineLevel="2" thickTop="1"/>
    <row r="145" spans="2:5" ht="16.5" outlineLevel="2">
      <c r="B145" s="47" t="s">
        <v>277</v>
      </c>
      <c r="C145" s="29"/>
      <c r="E145" s="29"/>
    </row>
    <row r="146" spans="2:5" ht="16.5" outlineLevel="2">
      <c r="B146" s="15" t="s">
        <v>278</v>
      </c>
      <c r="C146" s="29"/>
      <c r="D146" s="132">
        <v>-18432</v>
      </c>
      <c r="E146" s="132">
        <v>-12474</v>
      </c>
    </row>
    <row r="147" spans="2:5" ht="16.5" outlineLevel="2">
      <c r="B147" s="15" t="s">
        <v>279</v>
      </c>
      <c r="C147" s="29"/>
      <c r="D147" s="132">
        <v>-163175</v>
      </c>
      <c r="E147" s="132">
        <v>-247611</v>
      </c>
    </row>
    <row r="148" spans="2:5" ht="16.5" outlineLevel="2">
      <c r="B148" s="15" t="s">
        <v>280</v>
      </c>
      <c r="C148" s="29"/>
      <c r="D148" s="132">
        <v>-6340</v>
      </c>
      <c r="E148" s="132">
        <v>-5547</v>
      </c>
    </row>
    <row r="149" spans="2:5" ht="16.5" outlineLevel="2">
      <c r="B149" s="15" t="s">
        <v>281</v>
      </c>
      <c r="C149" s="29"/>
      <c r="D149" s="132">
        <v>-2760</v>
      </c>
      <c r="E149" s="132">
        <v>-4138</v>
      </c>
    </row>
    <row r="150" spans="2:5" ht="17.25" outlineLevel="2" thickBot="1">
      <c r="B150" s="46" t="s">
        <v>282</v>
      </c>
      <c r="D150" s="125">
        <v>-190707</v>
      </c>
      <c r="E150" s="125">
        <v>-269770</v>
      </c>
    </row>
    <row r="151" spans="2:5" ht="17.25" outlineLevel="2" thickTop="1">
      <c r="B151" s="15"/>
      <c r="E151" s="29"/>
    </row>
    <row r="152" spans="2:5" ht="16.5" outlineLevel="2">
      <c r="B152" s="15" t="s">
        <v>283</v>
      </c>
      <c r="D152" s="132">
        <v>224508</v>
      </c>
      <c r="E152" s="132">
        <v>-291667</v>
      </c>
    </row>
    <row r="153" spans="2:5" ht="16.5" outlineLevel="2">
      <c r="B153" s="15" t="s">
        <v>284</v>
      </c>
      <c r="C153" s="29"/>
      <c r="D153" s="132">
        <v>244094</v>
      </c>
      <c r="E153" s="132">
        <v>468602</v>
      </c>
    </row>
    <row r="154" spans="2:5" ht="17.25" outlineLevel="2" thickBot="1">
      <c r="B154" s="46" t="s">
        <v>285</v>
      </c>
      <c r="D154" s="125">
        <v>468602</v>
      </c>
      <c r="E154" s="125">
        <v>176935</v>
      </c>
    </row>
    <row r="155" spans="2:5" ht="15.75" outlineLevel="2" thickTop="1"/>
    <row r="156" spans="2:5" outlineLevel="2">
      <c r="B156" s="41"/>
      <c r="C156" s="42"/>
      <c r="D156" s="43"/>
      <c r="E156" s="43"/>
    </row>
    <row r="157" spans="2:5" outlineLevel="2">
      <c r="B157" s="30"/>
      <c r="D157" s="32"/>
      <c r="E157" s="32"/>
    </row>
    <row r="158" spans="2:5" ht="15.75">
      <c r="B158" s="38"/>
      <c r="C158" s="38"/>
      <c r="D158" s="38"/>
      <c r="E158" s="38"/>
    </row>
    <row r="159" spans="2:5">
      <c r="C159" s="29"/>
      <c r="E159" s="29"/>
    </row>
    <row r="160" spans="2:5">
      <c r="C160" s="29"/>
      <c r="E160" s="29"/>
    </row>
    <row r="161" spans="3:5">
      <c r="C161" s="29"/>
      <c r="E161" s="29"/>
    </row>
    <row r="162" spans="3:5">
      <c r="C162" s="29"/>
      <c r="E162" s="29"/>
    </row>
    <row r="163" spans="3:5">
      <c r="C163" s="29"/>
      <c r="E163" s="29"/>
    </row>
    <row r="164" spans="3:5">
      <c r="C164" s="29"/>
      <c r="E164" s="29"/>
    </row>
    <row r="165" spans="3:5">
      <c r="C165" s="29"/>
      <c r="E165" s="29"/>
    </row>
    <row r="166" spans="3:5">
      <c r="C166" s="29"/>
      <c r="E166" s="29"/>
    </row>
  </sheetData>
  <pageMargins left="0.7" right="0.7" top="0.75" bottom="0.75" header="0.3" footer="0.3"/>
  <ignoredErrors>
    <ignoredError sqref="D24:E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Ratio Analysis</vt:lpstr>
      <vt:lpstr>WACC</vt:lpstr>
      <vt:lpstr>Info For WACC</vt:lpstr>
      <vt:lpstr>Consolidated-Financials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abdalmalik sabri</dc:creator>
  <cp:lastModifiedBy>ABDULMALIK AKRAM KAMAL SABRI</cp:lastModifiedBy>
  <dcterms:created xsi:type="dcterms:W3CDTF">2025-05-23T19:42:52Z</dcterms:created>
  <dcterms:modified xsi:type="dcterms:W3CDTF">2025-10-22T19:36:37Z</dcterms:modified>
</cp:coreProperties>
</file>