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CITY_LAP\Downloads\"/>
    </mc:Choice>
  </mc:AlternateContent>
  <xr:revisionPtr revIDLastSave="0" documentId="13_ncr:1_{5B8F60E2-348F-4195-8CB6-CF2D5A286A4A}"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4" r:id="rId2"/>
    <sheet name="Pivot Calculation"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44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<sst xmlns="http://schemas.openxmlformats.org/spreadsheetml/2006/main" count="16274" uniqueCount="51">
  <si>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</si>
  <si>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</si>
  <si>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</si>
  <si>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</si>
  <si>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</si>
  <si>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</si>
  <si>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</si>
  <si>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</si>
  <si>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</si>
  <si>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</si>
  <si>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</si>
  <si>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</si>
  <si>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</si>
  <si>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</si>
  <si>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</si>
  <si>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</si>
  <si>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</si>
  <si>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</si>
  <si>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</si>
  <si>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</si>
  <si>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</si>
  <si>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</si>
  <si>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</si>
  <si>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</si>
  <si>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</si>
  <si>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</si>
  <si>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</si>
  <si>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</si>
  <si>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</si>
  <si>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</si>
  <si>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</si>
  <si>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</si>
  <si>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</si>
  <si>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</si>
  <si>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</si>
  <si>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</si>
  <si>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</si>
  <si>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</si>
  <si>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</si>
  <si>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</si>
  <si>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</si>
  <si>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</si>
  <si>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</si>
  <si>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</si>
  <si>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</si>
  <si>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</si>
  <si>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</si>
  <si>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</si>
  <si>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Middel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</si>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</sst>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Calculation!PivotTable1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Calculation'!$A$5:$A$7</c:f>
              <c:strCache>
                <c:ptCount val="2"/>
                <c:pt idx="0">
                  <c:v>Female</c:v>
                </c:pt>
                <c:pt idx="1">
                  <c:v>Male</c:v>
                </c:pt>
              </c:strCache>
            </c:strRef>
          </c:cat>
          <c:val>
            <c:numRef>
              <c:f>'Pivot Calculation'!$B$5:$B$7</c:f>
              <c:numCache>
                <c:formatCode>#,##0</c:formatCode>
                <c:ptCount val="2"/>
                <c:pt idx="0">
                  <c:v>53440</c:v>
                </c:pt>
                <c:pt idx="1">
                  <c:v>56208.178438661707</c:v>
                </c:pt>
              </c:numCache>
            </c:numRef>
          </c:val>
          <c:extLst>
            <c:ext xmlns:c16="http://schemas.microsoft.com/office/drawing/2014/chart" uri="{C3380CC4-5D6E-409C-BE32-E72D297353CC}">
              <c16:uniqueId val="{00000000-2A93-45A8-9A6E-183433FE8536}"/>
            </c:ext>
          </c:extLst>
        </c:ser>
        <c:ser>
          <c:idx val="1"/>
          <c:order val="1"/>
          <c:tx>
            <c:strRef>
              <c:f>'Pivot Calculation'!$C$3:$C$4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Calculation'!$A$5:$A$7</c:f>
              <c:strCache>
                <c:ptCount val="2"/>
                <c:pt idx="0">
                  <c:v>Female</c:v>
                </c:pt>
                <c:pt idx="1">
                  <c:v>Male</c:v>
                </c:pt>
              </c:strCache>
            </c:strRef>
          </c:cat>
          <c:val>
            <c:numRef>
              <c:f>'Pivot Calculation'!$C$5:$C$7</c:f>
              <c:numCache>
                <c:formatCode>#,##0</c:formatCode>
                <c:ptCount val="2"/>
                <c:pt idx="0">
                  <c:v>55774.058577405856</c:v>
                </c:pt>
                <c:pt idx="1">
                  <c:v>60123.966942148763</c:v>
                </c:pt>
              </c:numCache>
            </c:numRef>
          </c:val>
          <c:extLst>
            <c:ext xmlns:c16="http://schemas.microsoft.com/office/drawing/2014/chart" uri="{C3380CC4-5D6E-409C-BE32-E72D297353CC}">
              <c16:uniqueId val="{00000001-2A93-45A8-9A6E-183433FE8536}"/>
            </c:ext>
          </c:extLst>
        </c:ser>
        <c:dLbls>
          <c:dLblPos val="outEnd"/>
          <c:showLegendKey val="0"/>
          <c:showVal val="1"/>
          <c:showCatName val="0"/>
          <c:showSerName val="0"/>
          <c:showPercent val="0"/>
          <c:showBubbleSize val="0"/>
        </c:dLbls>
        <c:gapWidth val="219"/>
        <c:overlap val="-27"/>
        <c:axId val="633082760"/>
        <c:axId val="633083120"/>
      </c:barChart>
      <c:catAx>
        <c:axId val="633082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25612423447069"/>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83120"/>
        <c:crosses val="autoZero"/>
        <c:auto val="1"/>
        <c:lblAlgn val="ctr"/>
        <c:lblOffset val="100"/>
        <c:noMultiLvlLbl val="0"/>
      </c:catAx>
      <c:valAx>
        <c:axId val="633083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8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Calculation!PivotTable2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Calculation'!$K$2:$K$3</c:f>
              <c:strCache>
                <c:ptCount val="1"/>
                <c:pt idx="0">
                  <c:v>No</c:v>
                </c:pt>
              </c:strCache>
            </c:strRef>
          </c:tx>
          <c:spPr>
            <a:ln w="28575" cap="rnd">
              <a:solidFill>
                <a:schemeClr val="accent1"/>
              </a:solidFill>
              <a:round/>
            </a:ln>
            <a:effectLst/>
          </c:spPr>
          <c:marker>
            <c:symbol val="none"/>
          </c:marker>
          <c:cat>
            <c:strRef>
              <c:f>'Pivot Calculation'!$J$4:$J$9</c:f>
              <c:strCache>
                <c:ptCount val="5"/>
                <c:pt idx="0">
                  <c:v>0-1 Miles</c:v>
                </c:pt>
                <c:pt idx="1">
                  <c:v>1-2 Miles</c:v>
                </c:pt>
                <c:pt idx="2">
                  <c:v>2-5 Miles</c:v>
                </c:pt>
                <c:pt idx="3">
                  <c:v>5-10 Miles</c:v>
                </c:pt>
                <c:pt idx="4">
                  <c:v>10 Miles +</c:v>
                </c:pt>
              </c:strCache>
            </c:strRef>
          </c:cat>
          <c:val>
            <c:numRef>
              <c:f>'Pivot Calculation'!$K$4:$K$9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3D-400D-9AE0-2941FC2091EB}"/>
            </c:ext>
          </c:extLst>
        </c:ser>
        <c:ser>
          <c:idx val="1"/>
          <c:order val="1"/>
          <c:tx>
            <c:strRef>
              <c:f>'Pivot Calculation'!$L$2:$L$3</c:f>
              <c:strCache>
                <c:ptCount val="1"/>
                <c:pt idx="0">
                  <c:v>Yes</c:v>
                </c:pt>
              </c:strCache>
            </c:strRef>
          </c:tx>
          <c:spPr>
            <a:ln w="28575" cap="rnd">
              <a:solidFill>
                <a:schemeClr val="accent2"/>
              </a:solidFill>
              <a:round/>
            </a:ln>
            <a:effectLst/>
          </c:spPr>
          <c:marker>
            <c:symbol val="none"/>
          </c:marker>
          <c:cat>
            <c:strRef>
              <c:f>'Pivot Calculation'!$J$4:$J$9</c:f>
              <c:strCache>
                <c:ptCount val="5"/>
                <c:pt idx="0">
                  <c:v>0-1 Miles</c:v>
                </c:pt>
                <c:pt idx="1">
                  <c:v>1-2 Miles</c:v>
                </c:pt>
                <c:pt idx="2">
                  <c:v>2-5 Miles</c:v>
                </c:pt>
                <c:pt idx="3">
                  <c:v>5-10 Miles</c:v>
                </c:pt>
                <c:pt idx="4">
                  <c:v>10 Miles +</c:v>
                </c:pt>
              </c:strCache>
            </c:strRef>
          </c:cat>
          <c:val>
            <c:numRef>
              <c:f>'Pivot Calculation'!$L$4:$L$9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3D-400D-9AE0-2941FC2091EB}"/>
            </c:ext>
          </c:extLst>
        </c:ser>
        <c:dLbls>
          <c:showLegendKey val="0"/>
          <c:showVal val="0"/>
          <c:showCatName val="0"/>
          <c:showSerName val="0"/>
          <c:showPercent val="0"/>
          <c:showBubbleSize val="0"/>
        </c:dLbls>
        <c:smooth val="0"/>
        <c:axId val="423989119"/>
        <c:axId val="423995239"/>
      </c:lineChart>
      <c:catAx>
        <c:axId val="42398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650605241508992"/>
              <c:y val="0.8710473964947931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95239"/>
        <c:crosses val="autoZero"/>
        <c:auto val="1"/>
        <c:lblAlgn val="ctr"/>
        <c:lblOffset val="100"/>
        <c:noMultiLvlLbl val="0"/>
      </c:catAx>
      <c:valAx>
        <c:axId val="423995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98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Calculation!PivotTable3</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 Customer Age Brackets</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Calculation'!$A$28:$A$31</c:f>
              <c:strCache>
                <c:ptCount val="3"/>
                <c:pt idx="0">
                  <c:v>Adolescent</c:v>
                </c:pt>
                <c:pt idx="1">
                  <c:v>Middel Age</c:v>
                </c:pt>
                <c:pt idx="2">
                  <c:v>Old</c:v>
                </c:pt>
              </c:strCache>
            </c:strRef>
          </c:cat>
          <c:val>
            <c:numRef>
              <c:f>'Pivot Calculation'!$B$28:$B$31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84-4711-889C-3E99D6B8C916}"/>
            </c:ext>
          </c:extLst>
        </c:ser>
        <c:ser>
          <c:idx val="1"/>
          <c:order val="1"/>
          <c:tx>
            <c:strRef>
              <c:f>'Pivot Calculation'!$C$26:$C$27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Calculation'!$A$28:$A$31</c:f>
              <c:strCache>
                <c:ptCount val="3"/>
                <c:pt idx="0">
                  <c:v>Adolescent</c:v>
                </c:pt>
                <c:pt idx="1">
                  <c:v>Middel Age</c:v>
                </c:pt>
                <c:pt idx="2">
                  <c:v>Old</c:v>
                </c:pt>
              </c:strCache>
            </c:strRef>
          </c:cat>
          <c:val>
            <c:numRef>
              <c:f>'Pivot Calculation'!$C$28:$C$31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84-4711-889C-3E99D6B8C916}"/>
            </c:ext>
          </c:extLst>
        </c:ser>
        <c:dLbls>
          <c:showLegendKey val="0"/>
          <c:showVal val="0"/>
          <c:showCatName val="0"/>
          <c:showSerName val="0"/>
          <c:showPercent val="0"/>
          <c:showBubbleSize val="0"/>
        </c:dLbls>
        <c:marker val="1"/>
        <c:smooth val="0"/>
        <c:axId val="1268020816"/>
        <c:axId val="1268021536"/>
      </c:lineChart>
      <c:catAx>
        <c:axId val="126802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21536"/>
        <c:crosses val="autoZero"/>
        <c:auto val="1"/>
        <c:lblAlgn val="ctr"/>
        <c:lblOffset val="100"/>
        <c:noMultiLvlLbl val="0"/>
      </c:catAx>
      <c:valAx>
        <c:axId val="126802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2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Calculation!PivotTable1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Calculation'!$B$3:$B$4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Calculation'!$A$5:$A$7</c:f>
              <c:strCache>
                <c:ptCount val="2"/>
                <c:pt idx="0">
                  <c:v>Female</c:v>
                </c:pt>
                <c:pt idx="1">
                  <c:v>Male</c:v>
                </c:pt>
              </c:strCache>
            </c:strRef>
          </c:cat>
          <c:val>
            <c:numRef>
              <c:f>'Pivot Calculation'!$B$5:$B$7</c:f>
              <c:numCache>
                <c:formatCode>#,##0</c:formatCode>
                <c:ptCount val="2"/>
                <c:pt idx="0">
                  <c:v>53440</c:v>
                </c:pt>
                <c:pt idx="1">
                  <c:v>56208.178438661707</c:v>
                </c:pt>
              </c:numCache>
            </c:numRef>
          </c:val>
          <c:extLst>
            <c:ext xmlns:c16="http://schemas.microsoft.com/office/drawing/2014/chart" uri="{C3380CC4-5D6E-409C-BE32-E72D297353CC}">
              <c16:uniqueId val="{00000000-0520-4CF5-8F70-B3412B4DB495}"/>
            </c:ext>
          </c:extLst>
        </c:ser>
        <c:ser>
          <c:idx val="1"/>
          <c:order val="1"/>
          <c:tx>
            <c:strRef>
              <c:f>'Pivot Calculation'!$C$3:$C$4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Calculation'!$A$5:$A$7</c:f>
              <c:strCache>
                <c:ptCount val="2"/>
                <c:pt idx="0">
                  <c:v>Female</c:v>
                </c:pt>
                <c:pt idx="1">
                  <c:v>Male</c:v>
                </c:pt>
              </c:strCache>
            </c:strRef>
          </c:cat>
          <c:val>
            <c:numRef>
              <c:f>'Pivot Calculation'!$C$5:$C$7</c:f>
              <c:numCache>
                <c:formatCode>#,##0</c:formatCode>
                <c:ptCount val="2"/>
                <c:pt idx="0">
                  <c:v>55774.058577405856</c:v>
                </c:pt>
                <c:pt idx="1">
                  <c:v>60123.966942148763</c:v>
                </c:pt>
              </c:numCache>
            </c:numRef>
          </c:val>
          <c:extLst>
            <c:ext xmlns:c16="http://schemas.microsoft.com/office/drawing/2014/chart" uri="{C3380CC4-5D6E-409C-BE32-E72D297353CC}">
              <c16:uniqueId val="{00000001-0520-4CF5-8F70-B3412B4DB495}"/>
            </c:ext>
          </c:extLst>
        </c:ser>
        <c:dLbls>
          <c:dLblPos val="outEnd"/>
          <c:showLegendKey val="0"/>
          <c:showVal val="1"/>
          <c:showCatName val="0"/>
          <c:showSerName val="0"/>
          <c:showPercent val="0"/>
          <c:showBubbleSize val="0"/>
        </c:dLbls>
        <c:gapWidth val="219"/>
        <c:overlap val="-27"/>
        <c:axId val="633082760"/>
        <c:axId val="633083120"/>
      </c:barChart>
      <c:catAx>
        <c:axId val="633082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25612423447069"/>
              <c:y val="0.870441819772528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83120"/>
        <c:crosses val="autoZero"/>
        <c:auto val="1"/>
        <c:lblAlgn val="ctr"/>
        <c:lblOffset val="100"/>
        <c:noMultiLvlLbl val="0"/>
      </c:catAx>
      <c:valAx>
        <c:axId val="633083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08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Calculation!PivotTable2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Calculation'!$K$2:$K$3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Calculation'!$J$4:$J$9</c:f>
              <c:strCache>
                <c:ptCount val="5"/>
                <c:pt idx="0">
                  <c:v>0-1 Miles</c:v>
                </c:pt>
                <c:pt idx="1">
                  <c:v>1-2 Miles</c:v>
                </c:pt>
                <c:pt idx="2">
                  <c:v>2-5 Miles</c:v>
                </c:pt>
                <c:pt idx="3">
                  <c:v>5-10 Miles</c:v>
                </c:pt>
                <c:pt idx="4">
                  <c:v>10 Miles +</c:v>
                </c:pt>
              </c:strCache>
            </c:strRef>
          </c:cat>
          <c:val>
            <c:numRef>
              <c:f>'Pivot Calculation'!$K$4:$K$9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0C-4B29-84E2-F2905D0F865D}"/>
            </c:ext>
          </c:extLst>
        </c:ser>
        <c:ser>
          <c:idx val="1"/>
          <c:order val="1"/>
          <c:tx>
            <c:strRef>
              <c:f>'Pivot Calculation'!$L$2:$L$3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Calculation'!$J$4:$J$9</c:f>
              <c:strCache>
                <c:ptCount val="5"/>
                <c:pt idx="0">
                  <c:v>0-1 Miles</c:v>
                </c:pt>
                <c:pt idx="1">
                  <c:v>1-2 Miles</c:v>
                </c:pt>
                <c:pt idx="2">
                  <c:v>2-5 Miles</c:v>
                </c:pt>
                <c:pt idx="3">
                  <c:v>5-10 Miles</c:v>
                </c:pt>
                <c:pt idx="4">
                  <c:v>10 Miles +</c:v>
                </c:pt>
              </c:strCache>
            </c:strRef>
          </c:cat>
          <c:val>
            <c:numRef>
              <c:f>'Pivot Calculation'!$L$4:$L$9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0C-4B29-84E2-F2905D0F865D}"/>
            </c:ext>
          </c:extLst>
        </c:ser>
        <c:dLbls>
          <c:showLegendKey val="0"/>
          <c:showVal val="0"/>
          <c:showCatName val="0"/>
          <c:showSerName val="0"/>
          <c:showPercent val="0"/>
          <c:showBubbleSize val="0"/>
        </c:dLbls>
        <c:marker val="1"/>
        <c:smooth val="0"/>
        <c:axId val="423989119"/>
        <c:axId val="423995239"/>
      </c:lineChart>
      <c:catAx>
        <c:axId val="423989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355176344382547"/>
              <c:y val="0.8970719925966819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3995239"/>
        <c:crosses val="autoZero"/>
        <c:auto val="1"/>
        <c:lblAlgn val="ctr"/>
        <c:lblOffset val="100"/>
        <c:noMultiLvlLbl val="0"/>
      </c:catAx>
      <c:valAx>
        <c:axId val="42399523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3989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Calculation!PivotTable3</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 Customer Age Brackets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Calculation'!$A$28:$A$31</c:f>
              <c:strCache>
                <c:ptCount val="3"/>
                <c:pt idx="0">
                  <c:v>Adolescent</c:v>
                </c:pt>
                <c:pt idx="1">
                  <c:v>Middel Age</c:v>
                </c:pt>
                <c:pt idx="2">
                  <c:v>Old</c:v>
                </c:pt>
              </c:strCache>
            </c:strRef>
          </c:cat>
          <c:val>
            <c:numRef>
              <c:f>'Pivot Calculation'!$B$28:$B$31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29-4373-AD5D-75E59D0B7597}"/>
            </c:ext>
          </c:extLst>
        </c:ser>
        <c:ser>
          <c:idx val="1"/>
          <c:order val="1"/>
          <c:tx>
            <c:strRef>
              <c:f>'Pivot Calculation'!$C$26:$C$27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Calculation'!$A$28:$A$31</c:f>
              <c:strCache>
                <c:ptCount val="3"/>
                <c:pt idx="0">
                  <c:v>Adolescent</c:v>
                </c:pt>
                <c:pt idx="1">
                  <c:v>Middel Age</c:v>
                </c:pt>
                <c:pt idx="2">
                  <c:v>Old</c:v>
                </c:pt>
              </c:strCache>
            </c:strRef>
          </c:cat>
          <c:val>
            <c:numRef>
              <c:f>'Pivot Calculation'!$C$28:$C$31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29-4373-AD5D-75E59D0B7597}"/>
            </c:ext>
          </c:extLst>
        </c:ser>
        <c:dLbls>
          <c:showLegendKey val="0"/>
          <c:showVal val="0"/>
          <c:showCatName val="0"/>
          <c:showSerName val="0"/>
          <c:showPercent val="0"/>
          <c:showBubbleSize val="0"/>
        </c:dLbls>
        <c:marker val="1"/>
        <c:smooth val="0"/>
        <c:axId val="1268020816"/>
        <c:axId val="1268021536"/>
      </c:lineChart>
      <c:catAx>
        <c:axId val="126802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21536"/>
        <c:crosses val="autoZero"/>
        <c:auto val="1"/>
        <c:lblAlgn val="ctr"/>
        <c:lblOffset val="100"/>
        <c:noMultiLvlLbl val="0"/>
      </c:catAx>
      <c:valAx>
        <c:axId val="126802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802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31750</xdr:colOff>
      <xdr:row>7</xdr:row>
      <xdr:rowOff>22225</xdr:rowOff>
    </xdr:from>
    <xdr:to>
      <xdr:col>5</xdr:col>
      <xdr:colOff>584200</xdr:colOff>
      <xdr:row>22</xdr:row>
      <xdr:rowOff>3175</xdr:rowOff>
    </xdr:to>
    <xdr:graphicFrame macro="">
      <xdr:nvGraphicFramePr>
        <xdr:cNvPr id="2" name="Chart 1">
          <a:extLst>
            <a:ext uri="{FF2B5EF4-FFF2-40B4-BE49-F238E27FC236}">
              <a16:creationId xmlns:a16="http://schemas.microsoft.com/office/drawing/2014/main" id="{02F6C66B-4A25-11FF-A341-B31D00C85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298450</xdr:colOff>
      <xdr:row>9</xdr:row>
      <xdr:rowOff>15875</xdr:rowOff>
    </xdr:from>
    <xdr:to>
      <xdr:col>13</xdr:col>
      <xdr:colOff>355600</xdr:colOff>
      <xdr:row>22</xdr:row>
      <xdr:rowOff>82550</xdr:rowOff>
    </xdr:to>
    <xdr:graphicFrame macro="">
      <xdr:nvGraphicFramePr>
        <xdr:cNvPr id="3" name="Chart 2">
          <a:extLst>
            <a:ext uri="{FF2B5EF4-FFF2-40B4-BE49-F238E27FC236}">
              <a16:creationId xmlns:a16="http://schemas.microsoft.com/office/drawing/2014/main" id="{330FEA20-8577-D035-E253-5FAA80011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254000</xdr:colOff>
      <xdr:row>23</xdr:row>
      <xdr:rowOff>53975</xdr:rowOff>
    </xdr:from>
    <xdr:to>
      <xdr:col>10</xdr:col>
      <xdr:colOff>273050</xdr:colOff>
      <xdr:row>38</xdr:row>
      <xdr:rowOff>34925</xdr:rowOff>
    </xdr:to>
    <xdr:graphicFrame macro="">
      <xdr:nvGraphicFramePr>
        <xdr:cNvPr id="7" name="Chart 6">
          <a:extLst>
            <a:ext uri="{FF2B5EF4-FFF2-40B4-BE49-F238E27FC236}">
              <a16:creationId xmlns:a16="http://schemas.microsoft.com/office/drawing/2014/main" id="{22227E94-8FE1-4094-379A-05300F61A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311418</xdr:colOff>
      <xdr:row>6</xdr:row>
      <xdr:rowOff>80646</xdr:rowOff>
    </xdr:from>
    <xdr:to>
      <xdr:col>9</xdr:col>
      <xdr:colOff>601104</xdr:colOff>
      <xdr:row>20</xdr:row>
      <xdr:rowOff>145067</xdr:rowOff>
    </xdr:to>
    <xdr:graphicFrame macro="">
      <xdr:nvGraphicFramePr>
        <xdr:cNvPr id="2" name="Chart 1">
          <a:extLst>
            <a:ext uri="{FF2B5EF4-FFF2-40B4-BE49-F238E27FC236}">
              <a16:creationId xmlns:a16="http://schemas.microsoft.com/office/drawing/2014/main" id="{328B2B57-78D2-44B6-B7F0-647E2790C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328580</xdr:colOff>
      <xdr:row>21</xdr:row>
      <xdr:rowOff>27503</xdr:rowOff>
    </xdr:from>
    <xdr:to>
      <xdr:col>15</xdr:col>
      <xdr:colOff>9636</xdr:colOff>
      <xdr:row>34</xdr:row>
      <xdr:rowOff>94463</xdr:rowOff>
    </xdr:to>
    <xdr:graphicFrame macro="">
      <xdr:nvGraphicFramePr>
        <xdr:cNvPr id="3" name="Chart 2">
          <a:extLst>
            <a:ext uri="{FF2B5EF4-FFF2-40B4-BE49-F238E27FC236}">
              <a16:creationId xmlns:a16="http://schemas.microsoft.com/office/drawing/2014/main" id="{DC34387A-87F2-4927-84B4-93F30D6B9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46398</xdr:colOff>
      <xdr:row>6</xdr:row>
      <xdr:rowOff>81106</xdr:rowOff>
    </xdr:from>
    <xdr:to>
      <xdr:col>15</xdr:col>
      <xdr:colOff>11155</xdr:colOff>
      <xdr:row>20</xdr:row>
      <xdr:rowOff>144607</xdr:rowOff>
    </xdr:to>
    <xdr:graphicFrame macro="">
      <xdr:nvGraphicFramePr>
        <xdr:cNvPr id="4" name="Chart 3">
          <a:extLst>
            <a:ext uri="{FF2B5EF4-FFF2-40B4-BE49-F238E27FC236}">
              <a16:creationId xmlns:a16="http://schemas.microsoft.com/office/drawing/2014/main" id="{66206E75-3C99-42B7-A110-A1698C46F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128427</xdr:colOff>
      <xdr:row>6</xdr:row>
      <xdr:rowOff>82206</xdr:rowOff>
    </xdr:from>
    <xdr:to>
      <xdr:col>3</xdr:col>
      <xdr:colOff>283176</xdr:colOff>
      <xdr:row>11</xdr:row>
      <xdr:rowOff>167736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D0A9004-E146-2F7A-DA8D-3C7482408AA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8427" y="1164058"/>
              <a:ext cx="1989193" cy="9870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121292</xdr:colOff>
      <xdr:row>20</xdr:row>
      <xdr:rowOff>169439</xdr:rowOff>
    </xdr:from>
    <xdr:to>
      <xdr:col>3</xdr:col>
      <xdr:colOff>291757</xdr:colOff>
      <xdr:row>31</xdr:row>
      <xdr:rowOff>19682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A88164C-7D4A-75A8-C143-7316B2B44A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1292" y="3775612"/>
              <a:ext cx="2004909" cy="1833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128427</xdr:colOff>
      <xdr:row>12</xdr:row>
      <xdr:rowOff>85469</xdr:rowOff>
    </xdr:from>
    <xdr:to>
      <xdr:col>3</xdr:col>
      <xdr:colOff>283176</xdr:colOff>
      <xdr:row>20</xdr:row>
      <xdr:rowOff>77231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AA9FC80-0299-55A9-DBC6-019D5860CD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8427" y="2249173"/>
              <a:ext cx="1989193" cy="1434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39.549370717592" createdVersion="8" refreshedVersion="8" minRefreshableVersion="3" recordCount="1000" xr:uid="{54811203-7F6D-41FC-A380-EE6964FAAF0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el Age"/>
        <s v="Old"/>
        <s v="Adolescent"/>
        <s v="Middel Age 31-54" u="1"/>
        <s v="Old 55+"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106471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A3B7B3-6187-4FDC-9964-C16915135A1D}" name="PivotTable4" cacheId="14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9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20DBA5-AF2C-43F5-8259-8DEEC9EA26D0}" name="PivotTable3" cacheId="14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6: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x="2"/>
        <item m="1" x="5"/>
        <item x="0"/>
        <item m="1" x="3"/>
        <item x="1"/>
        <item m="1" x="4"/>
        <item t="default"/>
      </items>
    </pivotField>
    <pivotField axis="axisCol" dataField="1" showAll="0">
      <items count="3">
        <item x="0"/>
        <item x="1"/>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5DB3CBB-2FD8-4A9E-A86D-BEDF129792E9}" name="PivotTable2" cacheId="14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M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222600-89F4-4238-B239-09A9CACA0EE3}" name="PivotTable1" cacheId="14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0F866B-887A-4E66-AF2D-B4AF0AC8DF4B}" sourceName="Marital Status">
  <pivotTables>
    <pivotTable tabId="3" name="PivotTable1"/>
    <pivotTable tabId="3" name="PivotTable2"/>
    <pivotTable tabId="3" name="PivotTable3"/>
    <pivotTable tabId="3" name="PivotTable4"/>
  </pivotTables>
  <data>
    <tabular pivotCacheId="2106471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30CBAC-4424-4B7D-B959-B0ACB9800A49}" sourceName="Education">
  <pivotTables>
    <pivotTable tabId="3" name="PivotTable1"/>
    <pivotTable tabId="3" name="PivotTable2"/>
    <pivotTable tabId="3" name="PivotTable3"/>
    <pivotTable tabId="3" name="PivotTable4"/>
  </pivotTables>
  <data>
    <tabular pivotCacheId="21064712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1C5C83-75DE-4C0D-90A9-FAC64EA4F158}" sourceName="Region">
  <pivotTables>
    <pivotTable tabId="3" name="PivotTable1"/>
    <pivotTable tabId="3" name="PivotTable2"/>
    <pivotTable tabId="3" name="PivotTable3"/>
    <pivotTable tabId="3" name="PivotTable4"/>
  </pivotTables>
  <data>
    <tabular pivotCacheId="21064712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FDAD05-A194-43EE-B3E4-1258BF207FC2}" cache="Slicer_Marital_Status" caption="Marital Status" rowHeight="241300"/>
  <slicer name="Education" xr10:uid="{91705712-44AE-4AD7-B88E-B9DF77DF1392}" cache="Slicer_Education" caption="Education" rowHeight="241300"/>
  <slicer name="Region" xr10:uid="{7EB05C6C-95A1-4188-A77E-F7BA33680AF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 sqref="D10"/>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BDDAF-1866-48CF-8113-7ADF6FBB678C}">
  <dimension ref="A1:N1001"/>
  <sheetViews>
    <sheetView topLeftCell="F1" workbookViewId="0">
      <selection activeCell="K9" sqref="K9"/>
    </sheetView>
  </sheetViews>
  <sheetFormatPr defaultColWidth="13.54296875" defaultRowHeight="14.5" x14ac:dyDescent="0.35"/>
  <cols>
    <col min="2" max="2" width="14.6328125" customWidth="1"/>
    <col min="4" max="4" width="13.54296875" style="3"/>
    <col min="6" max="6" width="16.26953125" bestFit="1" customWidth="1"/>
    <col min="13" max="13" width="15.36328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IF(L2&gt;=31,"Middel Age",IF(L2&lt;31,"Adolescent","Invalid")))</f>
        <v>Middel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IF(L3&gt;=31,"Middel Age",IF(L3&lt;31,"Adolescent","Invalid")))</f>
        <v>Middel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Middel Age</v>
      </c>
      <c r="N5" t="s">
        <v>15</v>
      </c>
    </row>
    <row r="6" spans="1:14" x14ac:dyDescent="0.35">
      <c r="A6">
        <v>25597</v>
      </c>
      <c r="B6" t="s">
        <v>37</v>
      </c>
      <c r="C6" t="s">
        <v>38</v>
      </c>
      <c r="D6" s="3">
        <v>30000</v>
      </c>
      <c r="E6">
        <v>0</v>
      </c>
      <c r="F6" t="s">
        <v>13</v>
      </c>
      <c r="G6" t="s">
        <v>20</v>
      </c>
      <c r="H6" t="s">
        <v>18</v>
      </c>
      <c r="I6">
        <v>0</v>
      </c>
      <c r="J6" t="s">
        <v>16</v>
      </c>
      <c r="K6" t="s">
        <v>17</v>
      </c>
      <c r="L6">
        <v>36</v>
      </c>
      <c r="M6" t="str">
        <f t="shared" si="0"/>
        <v>Middel Age</v>
      </c>
      <c r="N6" t="s">
        <v>15</v>
      </c>
    </row>
    <row r="7" spans="1:14" x14ac:dyDescent="0.35">
      <c r="A7">
        <v>13507</v>
      </c>
      <c r="B7" t="s">
        <v>36</v>
      </c>
      <c r="C7" t="s">
        <v>39</v>
      </c>
      <c r="D7" s="3">
        <v>10000</v>
      </c>
      <c r="E7">
        <v>2</v>
      </c>
      <c r="F7" t="s">
        <v>19</v>
      </c>
      <c r="G7" t="s">
        <v>25</v>
      </c>
      <c r="H7" t="s">
        <v>15</v>
      </c>
      <c r="I7">
        <v>0</v>
      </c>
      <c r="J7" t="s">
        <v>26</v>
      </c>
      <c r="K7" t="s">
        <v>17</v>
      </c>
      <c r="L7">
        <v>50</v>
      </c>
      <c r="M7" t="str">
        <f t="shared" si="0"/>
        <v>Middel Age</v>
      </c>
      <c r="N7" t="s">
        <v>18</v>
      </c>
    </row>
    <row r="8" spans="1:14" x14ac:dyDescent="0.35">
      <c r="A8">
        <v>27974</v>
      </c>
      <c r="B8" t="s">
        <v>37</v>
      </c>
      <c r="C8" t="s">
        <v>38</v>
      </c>
      <c r="D8" s="3">
        <v>160000</v>
      </c>
      <c r="E8">
        <v>2</v>
      </c>
      <c r="F8" t="s">
        <v>27</v>
      </c>
      <c r="G8" t="s">
        <v>28</v>
      </c>
      <c r="H8" t="s">
        <v>15</v>
      </c>
      <c r="I8">
        <v>4</v>
      </c>
      <c r="J8" t="s">
        <v>16</v>
      </c>
      <c r="K8" t="s">
        <v>24</v>
      </c>
      <c r="L8">
        <v>33</v>
      </c>
      <c r="M8" t="str">
        <f t="shared" si="0"/>
        <v>Middel Age</v>
      </c>
      <c r="N8" t="s">
        <v>15</v>
      </c>
    </row>
    <row r="9" spans="1:14" x14ac:dyDescent="0.35">
      <c r="A9">
        <v>19364</v>
      </c>
      <c r="B9" t="s">
        <v>36</v>
      </c>
      <c r="C9" t="s">
        <v>38</v>
      </c>
      <c r="D9" s="3">
        <v>40000</v>
      </c>
      <c r="E9">
        <v>1</v>
      </c>
      <c r="F9" t="s">
        <v>13</v>
      </c>
      <c r="G9" t="s">
        <v>14</v>
      </c>
      <c r="H9" t="s">
        <v>15</v>
      </c>
      <c r="I9">
        <v>0</v>
      </c>
      <c r="J9" t="s">
        <v>16</v>
      </c>
      <c r="K9" t="s">
        <v>17</v>
      </c>
      <c r="L9">
        <v>43</v>
      </c>
      <c r="M9" t="str">
        <f t="shared" si="0"/>
        <v>Middel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Middel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Middel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Middel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Middel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Middel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Middel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Middel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Middel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Middel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Middel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Middel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Middel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Middel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Middel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Middel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Middel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Middel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Middel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Middel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Middel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Middel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Middel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Middel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Middel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Middel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Middel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Middel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Middel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Middel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Middel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Middel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Middel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Middel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Middel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Middel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Middel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Middel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Middel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Middel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IF(L67&gt;=31,"Middel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Middel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Middel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Middel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Middel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Middel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Middel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Middel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Middel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Middel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Middel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Middel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Middel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Middel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Middel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Middel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Middel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Middel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Middel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Middel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Middel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Middel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Middel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Middel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Middel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Middel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Middel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Middel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Middel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Middel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Middel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Middel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Middel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Middel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Middel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Middel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Middel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Middel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Middel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Middel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Middel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Middel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Middel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Middel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IF(L131&gt;=31,"Middel Age",IF(L131&lt;31,"Adolescent","Invalid")))</f>
        <v>Middel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Middel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Middel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Middel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Middel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Middel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Middel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Middel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Middel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Middel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Middel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Middel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Middel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Middel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Middel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Middel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Middel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Middel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Middel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Middel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Middel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Middel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Middel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Middel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Middel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Middel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Middel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Middel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Middel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Middel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Middel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Middel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Middel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Middel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Middel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Middel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Middel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Middel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Middel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Middel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Middel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Middel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 IF(L195&gt;=31,"Middel Age",IF(L195&lt;31,"Adolescent","Invalid")))</f>
        <v>Middel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Middel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Middel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Middel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Middel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Middel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Middel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Middel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Middel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Middel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Middel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Middel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Middel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Middel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Middel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Middel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Middel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Middel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Middel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Middel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Middel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Middel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Middel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Middel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Middel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Middel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Middel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Middel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Middel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Middel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Middel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Middel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Middel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Middel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Middel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Middel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Middel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Middel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Middel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Middel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Middel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Middel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IF(L259&gt;=31,"Middel Age",IF(L259&lt;31,"Adolescent","Invalid")))</f>
        <v>Middel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Middel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Middel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Middel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Middel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Middel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Middel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Middel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Middel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Middel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Middel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Middel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Middel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Middel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Middel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Middel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Middel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Middel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Middel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Middel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Middel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Middel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Middel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Middel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Middel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Middel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Middel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Middel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Middel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Middel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Middel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Middel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Middel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Middel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Middel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Middel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Middel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Middel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Middel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Middel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Middel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Middel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Middel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Middel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Middel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Middel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Middel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Middel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Middel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Middel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Middel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Middel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IF(L323&gt;=31,"Middel Age",IF(L323&lt;31,"Adolescent","Invalid")))</f>
        <v>Middel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Middel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Middel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Middel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Middel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Middel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Middel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Middel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Middel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Middel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Middel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Middel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Middel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Middel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Middel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Middel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Middel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Middel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Middel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Middel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Middel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Middel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Middel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Middel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Middel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Middel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Middel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Middel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Middel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Middel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Middel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Middel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Middel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Middel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Middel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Middel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Middel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Middel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Middel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Middel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Middel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Middel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Middel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Middel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Middel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IF(L387&gt;=31,"Middel Age",IF(L387&lt;31,"Adolescent","Invalid")))</f>
        <v>Middel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Middel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Middel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Middel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Middel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Middel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Middel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Middel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Middel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Middel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Middel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Middel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Middel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Middel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Middel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Middel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Middel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Middel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Middel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Middel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Middel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Middel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Middel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Middel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Middel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Middel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Middel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Middel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Middel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Middel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Middel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Middel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Middel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Middel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Middel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Middel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Middel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Middel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Middel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Middel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Middel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Middel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Middel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Middel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Middel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Middel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Middel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Middel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Middel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Middel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Middel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IF(L451&gt;=31,"Middel Age",IF(L451&lt;31,"Adolescent","Invalid")))</f>
        <v>Middel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Middel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Middel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Middel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Middel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Middel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Middel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Middel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Middel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Middel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Middel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Middel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Middel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Middel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Middel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Middel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Middel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Middel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Middel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Middel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Middel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Middel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Middel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Middel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Middel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Middel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Middel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Middel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Middel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Middel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Middel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Middel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Middel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Middel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Middel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Middel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Middel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Middel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Middel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Middel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Middel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Middel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Middel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Middel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Middel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Middel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Middel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Middel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Middel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Middel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Middel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 IF(L515&gt;=31,"Middel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Middel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Middel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Middel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Middel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Middel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Middel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Middel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Middel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Middel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Middel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Middel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Middel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Middel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Middel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Middel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Middel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Middel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Middel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Middel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Middel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Middel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Middel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Middel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Middel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Middel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Middel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Middel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Middel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Middel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Middel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Middel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Middel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Middel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Middel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Middel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Middel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Middel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Middel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Middel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IF(L579&gt;=31,"Middel Age",IF(L579&lt;31,"Adolescent","Invalid")))</f>
        <v>Middel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Middel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Middel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Middel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Middel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Middel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Middel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Middel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Middel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Middel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Middel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Middel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Middel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Middel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Middel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Middel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Middel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Middel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Middel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Middel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Middel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Middel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Middel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Middel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Middel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Middel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Middel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Middel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Middel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Middel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Middel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Middel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Middel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Middel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Middel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Middel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Middel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Middel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Middel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 IF(L643&gt;=31,"Middel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Middel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Middel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Middel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Middel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Middel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Middel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Middel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Middel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Middel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Middel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Middel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Middel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Middel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Middel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Middel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Middel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Middel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Middel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Middel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Middel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Middel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Middel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Middel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Middel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Middel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Middel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Middel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Middel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Middel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Middel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Middel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Middel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Middel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Middel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Middel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Middel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Middel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Middel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Middel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Middel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Middel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Middel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Middel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Middel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Middel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Middel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Middel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 IF(L707&gt;=31,"Middel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Middel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Middel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Middel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Middel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Middel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Middel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Middel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Middel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Middel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Middel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Middel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Middel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Middel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Middel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Middel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Middel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Middel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Middel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Middel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Middel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Middel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Middel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Middel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Middel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Middel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Middel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Middel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Middel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Middel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Middel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Middel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Middel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Middel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Middel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Middel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Middel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Middel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Middel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Middel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Middel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Middel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Middel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Middel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IF(L771&gt;=31,"Middel Age",IF(L771&lt;31,"Adolescent","Invalid")))</f>
        <v>Middel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Middel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Middel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Middel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Middel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Middel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Middel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Middel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Middel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Middel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Middel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Middel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Middel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Middel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Middel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Middel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Middel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Middel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Middel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Middel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Middel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Middel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Middel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Middel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Middel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Middel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Middel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Middel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Middel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Middel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Middel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Middel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Middel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Middel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Middel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Middel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Middel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Middel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Middel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Middel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Middel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IF(L835&gt;=31,"Middel Age",IF(L835&lt;31,"Adolescent","Invalid")))</f>
        <v>Middel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Middel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Middel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Middel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Middel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Middel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Middel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Middel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Middel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Middel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Middel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Middel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Middel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Middel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Middel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Middel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Middel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Middel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Middel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Middel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Middel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Middel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Middel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Middel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Middel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Middel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Middel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Middel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Middel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Middel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Middel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Middel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Middel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Middel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Middel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Middel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Middel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Middel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Middel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Middel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Middel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Middel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Middel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Middel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Middel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Middel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IF(L899&gt;=31,"Middel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Middel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Middel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Middel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Middel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Middel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Middel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Middel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Middel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Middel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Middel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Middel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Middel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Middel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Middel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Middel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Middel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Middel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Middel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Middel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Middel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Middel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Middel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Middel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Middel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Middel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Middel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Middel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Middel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Middel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Middel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Middel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Middel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Middel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Middel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Middel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Middel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Middel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Middel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Middel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Middel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Middel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Middel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Middel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Middel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Middel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Middel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Middel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IF(L963&gt;=31,"Middel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Middel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Middel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Middel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Middel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Middel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Middel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Middel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Middel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Middel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Middel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Middel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Middel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Middel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Middel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Middel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Middel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Middel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Middel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Middel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Middel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Middel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Middel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Middel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Middel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Middel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Middel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Middel Age</v>
      </c>
      <c r="N1001" t="s">
        <v>15</v>
      </c>
    </row>
  </sheetData>
  <autoFilter ref="A1:N1001" xr:uid="{926BDDAF-1866-48CF-8113-7ADF6FBB678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1C9F9-6F64-4C0F-8F9D-E47401CB87E8}">
  <dimension ref="A2:M96"/>
  <sheetViews>
    <sheetView topLeftCell="C32" workbookViewId="0">
      <selection activeCell="G13" sqref="G13"/>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10" max="10" width="21.54296875" bestFit="1" customWidth="1"/>
    <col min="11" max="11" width="15.26953125" bestFit="1" customWidth="1"/>
    <col min="12" max="12" width="3.81640625" bestFit="1" customWidth="1"/>
    <col min="13" max="13" width="10.7265625" bestFit="1" customWidth="1"/>
  </cols>
  <sheetData>
    <row r="2" spans="1:13" x14ac:dyDescent="0.35">
      <c r="J2" s="4" t="s">
        <v>45</v>
      </c>
      <c r="K2" s="4" t="s">
        <v>44</v>
      </c>
    </row>
    <row r="3" spans="1:13" x14ac:dyDescent="0.35">
      <c r="A3" s="4" t="s">
        <v>43</v>
      </c>
      <c r="B3" s="4" t="s">
        <v>44</v>
      </c>
      <c r="J3" s="4" t="s">
        <v>41</v>
      </c>
      <c r="K3" t="s">
        <v>18</v>
      </c>
      <c r="L3" t="s">
        <v>15</v>
      </c>
      <c r="M3" t="s">
        <v>42</v>
      </c>
    </row>
    <row r="4" spans="1:13" x14ac:dyDescent="0.35">
      <c r="A4" s="4" t="s">
        <v>41</v>
      </c>
      <c r="B4" t="s">
        <v>18</v>
      </c>
      <c r="C4" t="s">
        <v>15</v>
      </c>
      <c r="D4" t="s">
        <v>42</v>
      </c>
      <c r="J4" s="5" t="s">
        <v>16</v>
      </c>
      <c r="K4" s="7">
        <v>166</v>
      </c>
      <c r="L4" s="7">
        <v>200</v>
      </c>
      <c r="M4" s="7">
        <v>366</v>
      </c>
    </row>
    <row r="5" spans="1:13" x14ac:dyDescent="0.35">
      <c r="A5" s="5" t="s">
        <v>39</v>
      </c>
      <c r="B5" s="6">
        <v>53440</v>
      </c>
      <c r="C5" s="6">
        <v>55774.058577405856</v>
      </c>
      <c r="D5" s="6">
        <v>54580.777096114522</v>
      </c>
      <c r="J5" s="5" t="s">
        <v>26</v>
      </c>
      <c r="K5" s="7">
        <v>92</v>
      </c>
      <c r="L5" s="7">
        <v>77</v>
      </c>
      <c r="M5" s="7">
        <v>169</v>
      </c>
    </row>
    <row r="6" spans="1:13" x14ac:dyDescent="0.35">
      <c r="A6" s="5" t="s">
        <v>38</v>
      </c>
      <c r="B6" s="6">
        <v>56208.178438661707</v>
      </c>
      <c r="C6" s="6">
        <v>60123.966942148763</v>
      </c>
      <c r="D6" s="6">
        <v>58062.62230919765</v>
      </c>
      <c r="J6" s="5" t="s">
        <v>22</v>
      </c>
      <c r="K6" s="7">
        <v>67</v>
      </c>
      <c r="L6" s="7">
        <v>95</v>
      </c>
      <c r="M6" s="7">
        <v>162</v>
      </c>
    </row>
    <row r="7" spans="1:13" x14ac:dyDescent="0.35">
      <c r="A7" s="5" t="s">
        <v>42</v>
      </c>
      <c r="B7" s="6">
        <v>54874.759152215796</v>
      </c>
      <c r="C7" s="6">
        <v>57962.577962577961</v>
      </c>
      <c r="D7" s="6">
        <v>56360</v>
      </c>
      <c r="J7" s="5" t="s">
        <v>23</v>
      </c>
      <c r="K7" s="7">
        <v>116</v>
      </c>
      <c r="L7" s="7">
        <v>76</v>
      </c>
      <c r="M7" s="7">
        <v>192</v>
      </c>
    </row>
    <row r="8" spans="1:13" x14ac:dyDescent="0.35">
      <c r="J8" s="5" t="s">
        <v>46</v>
      </c>
      <c r="K8" s="7">
        <v>78</v>
      </c>
      <c r="L8" s="7">
        <v>33</v>
      </c>
      <c r="M8" s="7">
        <v>111</v>
      </c>
    </row>
    <row r="9" spans="1:13" x14ac:dyDescent="0.35">
      <c r="J9" s="5" t="s">
        <v>42</v>
      </c>
      <c r="K9" s="7">
        <v>519</v>
      </c>
      <c r="L9" s="7">
        <v>481</v>
      </c>
      <c r="M9" s="7">
        <v>1000</v>
      </c>
    </row>
    <row r="26" spans="1:4" x14ac:dyDescent="0.35">
      <c r="A26" s="4" t="s">
        <v>45</v>
      </c>
      <c r="B26" s="4" t="s">
        <v>44</v>
      </c>
    </row>
    <row r="27" spans="1:4" x14ac:dyDescent="0.35">
      <c r="A27" s="4" t="s">
        <v>41</v>
      </c>
      <c r="B27" t="s">
        <v>18</v>
      </c>
      <c r="C27" t="s">
        <v>15</v>
      </c>
      <c r="D27" t="s">
        <v>42</v>
      </c>
    </row>
    <row r="28" spans="1:4" x14ac:dyDescent="0.35">
      <c r="A28" s="5" t="s">
        <v>47</v>
      </c>
      <c r="B28" s="7">
        <v>71</v>
      </c>
      <c r="C28" s="7">
        <v>39</v>
      </c>
      <c r="D28" s="7">
        <v>110</v>
      </c>
    </row>
    <row r="29" spans="1:4" x14ac:dyDescent="0.35">
      <c r="A29" s="5" t="s">
        <v>48</v>
      </c>
      <c r="B29" s="7">
        <v>318</v>
      </c>
      <c r="C29" s="7">
        <v>383</v>
      </c>
      <c r="D29" s="7">
        <v>701</v>
      </c>
    </row>
    <row r="30" spans="1:4" x14ac:dyDescent="0.35">
      <c r="A30" s="5" t="s">
        <v>49</v>
      </c>
      <c r="B30" s="7">
        <v>130</v>
      </c>
      <c r="C30" s="7">
        <v>59</v>
      </c>
      <c r="D30" s="7">
        <v>189</v>
      </c>
    </row>
    <row r="31" spans="1:4" x14ac:dyDescent="0.35">
      <c r="A31" s="5" t="s">
        <v>42</v>
      </c>
      <c r="B31" s="7">
        <v>519</v>
      </c>
      <c r="C31" s="7">
        <v>481</v>
      </c>
      <c r="D31" s="7">
        <v>1000</v>
      </c>
    </row>
    <row r="41" spans="1:4" x14ac:dyDescent="0.35">
      <c r="A41" s="4" t="s">
        <v>45</v>
      </c>
      <c r="B41" s="4" t="s">
        <v>44</v>
      </c>
    </row>
    <row r="42" spans="1:4" x14ac:dyDescent="0.35">
      <c r="A42" s="4" t="s">
        <v>41</v>
      </c>
      <c r="B42" t="s">
        <v>18</v>
      </c>
      <c r="C42" t="s">
        <v>15</v>
      </c>
      <c r="D42" t="s">
        <v>42</v>
      </c>
    </row>
    <row r="43" spans="1:4" x14ac:dyDescent="0.35">
      <c r="A43" s="5">
        <v>25</v>
      </c>
      <c r="B43" s="7">
        <v>2</v>
      </c>
      <c r="C43" s="7">
        <v>4</v>
      </c>
      <c r="D43" s="7">
        <v>6</v>
      </c>
    </row>
    <row r="44" spans="1:4" x14ac:dyDescent="0.35">
      <c r="A44" s="5">
        <v>26</v>
      </c>
      <c r="B44" s="7">
        <v>8</v>
      </c>
      <c r="C44" s="7">
        <v>8</v>
      </c>
      <c r="D44" s="7">
        <v>16</v>
      </c>
    </row>
    <row r="45" spans="1:4" x14ac:dyDescent="0.35">
      <c r="A45" s="5">
        <v>27</v>
      </c>
      <c r="B45" s="7">
        <v>15</v>
      </c>
      <c r="C45" s="7">
        <v>8</v>
      </c>
      <c r="D45" s="7">
        <v>23</v>
      </c>
    </row>
    <row r="46" spans="1:4" x14ac:dyDescent="0.35">
      <c r="A46" s="5">
        <v>28</v>
      </c>
      <c r="B46" s="7">
        <v>12</v>
      </c>
      <c r="C46" s="7">
        <v>10</v>
      </c>
      <c r="D46" s="7">
        <v>22</v>
      </c>
    </row>
    <row r="47" spans="1:4" x14ac:dyDescent="0.35">
      <c r="A47" s="5">
        <v>29</v>
      </c>
      <c r="B47" s="7">
        <v>11</v>
      </c>
      <c r="C47" s="7">
        <v>5</v>
      </c>
      <c r="D47" s="7">
        <v>16</v>
      </c>
    </row>
    <row r="48" spans="1:4" x14ac:dyDescent="0.35">
      <c r="A48" s="5">
        <v>30</v>
      </c>
      <c r="B48" s="7">
        <v>23</v>
      </c>
      <c r="C48" s="7">
        <v>4</v>
      </c>
      <c r="D48" s="7">
        <v>27</v>
      </c>
    </row>
    <row r="49" spans="1:4" x14ac:dyDescent="0.35">
      <c r="A49" s="5">
        <v>31</v>
      </c>
      <c r="B49" s="7">
        <v>17</v>
      </c>
      <c r="C49" s="7">
        <v>8</v>
      </c>
      <c r="D49" s="7">
        <v>25</v>
      </c>
    </row>
    <row r="50" spans="1:4" x14ac:dyDescent="0.35">
      <c r="A50" s="5">
        <v>32</v>
      </c>
      <c r="B50" s="7">
        <v>19</v>
      </c>
      <c r="C50" s="7">
        <v>14</v>
      </c>
      <c r="D50" s="7">
        <v>33</v>
      </c>
    </row>
    <row r="51" spans="1:4" x14ac:dyDescent="0.35">
      <c r="A51" s="5">
        <v>33</v>
      </c>
      <c r="B51" s="7">
        <v>8</v>
      </c>
      <c r="C51" s="7">
        <v>13</v>
      </c>
      <c r="D51" s="7">
        <v>21</v>
      </c>
    </row>
    <row r="52" spans="1:4" x14ac:dyDescent="0.35">
      <c r="A52" s="5">
        <v>34</v>
      </c>
      <c r="B52" s="7">
        <v>12</v>
      </c>
      <c r="C52" s="7">
        <v>19</v>
      </c>
      <c r="D52" s="7">
        <v>31</v>
      </c>
    </row>
    <row r="53" spans="1:4" x14ac:dyDescent="0.35">
      <c r="A53" s="5">
        <v>35</v>
      </c>
      <c r="B53" s="7">
        <v>14</v>
      </c>
      <c r="C53" s="7">
        <v>22</v>
      </c>
      <c r="D53" s="7">
        <v>36</v>
      </c>
    </row>
    <row r="54" spans="1:4" x14ac:dyDescent="0.35">
      <c r="A54" s="5">
        <v>36</v>
      </c>
      <c r="B54" s="7">
        <v>7</v>
      </c>
      <c r="C54" s="7">
        <v>30</v>
      </c>
      <c r="D54" s="7">
        <v>37</v>
      </c>
    </row>
    <row r="55" spans="1:4" x14ac:dyDescent="0.35">
      <c r="A55" s="5">
        <v>37</v>
      </c>
      <c r="B55" s="7">
        <v>4</v>
      </c>
      <c r="C55" s="7">
        <v>28</v>
      </c>
      <c r="D55" s="7">
        <v>32</v>
      </c>
    </row>
    <row r="56" spans="1:4" x14ac:dyDescent="0.35">
      <c r="A56" s="5">
        <v>38</v>
      </c>
      <c r="B56" s="7">
        <v>8</v>
      </c>
      <c r="C56" s="7">
        <v>29</v>
      </c>
      <c r="D56" s="7">
        <v>37</v>
      </c>
    </row>
    <row r="57" spans="1:4" x14ac:dyDescent="0.35">
      <c r="A57" s="5">
        <v>39</v>
      </c>
      <c r="B57" s="7">
        <v>10</v>
      </c>
      <c r="C57" s="7">
        <v>12</v>
      </c>
      <c r="D57" s="7">
        <v>22</v>
      </c>
    </row>
    <row r="58" spans="1:4" x14ac:dyDescent="0.35">
      <c r="A58" s="5">
        <v>40</v>
      </c>
      <c r="B58" s="7">
        <v>24</v>
      </c>
      <c r="C58" s="7">
        <v>18</v>
      </c>
      <c r="D58" s="7">
        <v>42</v>
      </c>
    </row>
    <row r="59" spans="1:4" x14ac:dyDescent="0.35">
      <c r="A59" s="5">
        <v>41</v>
      </c>
      <c r="B59" s="7">
        <v>13</v>
      </c>
      <c r="C59" s="7">
        <v>15</v>
      </c>
      <c r="D59" s="7">
        <v>28</v>
      </c>
    </row>
    <row r="60" spans="1:4" x14ac:dyDescent="0.35">
      <c r="A60" s="5">
        <v>42</v>
      </c>
      <c r="B60" s="7">
        <v>22</v>
      </c>
      <c r="C60" s="7">
        <v>12</v>
      </c>
      <c r="D60" s="7">
        <v>34</v>
      </c>
    </row>
    <row r="61" spans="1:4" x14ac:dyDescent="0.35">
      <c r="A61" s="5">
        <v>43</v>
      </c>
      <c r="B61" s="7">
        <v>17</v>
      </c>
      <c r="C61" s="7">
        <v>19</v>
      </c>
      <c r="D61" s="7">
        <v>36</v>
      </c>
    </row>
    <row r="62" spans="1:4" x14ac:dyDescent="0.35">
      <c r="A62" s="5">
        <v>44</v>
      </c>
      <c r="B62" s="7">
        <v>15</v>
      </c>
      <c r="C62" s="7">
        <v>12</v>
      </c>
      <c r="D62" s="7">
        <v>27</v>
      </c>
    </row>
    <row r="63" spans="1:4" x14ac:dyDescent="0.35">
      <c r="A63" s="5">
        <v>45</v>
      </c>
      <c r="B63" s="7">
        <v>18</v>
      </c>
      <c r="C63" s="7">
        <v>13</v>
      </c>
      <c r="D63" s="7">
        <v>31</v>
      </c>
    </row>
    <row r="64" spans="1:4" x14ac:dyDescent="0.35">
      <c r="A64" s="5">
        <v>46</v>
      </c>
      <c r="B64" s="7">
        <v>12</v>
      </c>
      <c r="C64" s="7">
        <v>15</v>
      </c>
      <c r="D64" s="7">
        <v>27</v>
      </c>
    </row>
    <row r="65" spans="1:4" x14ac:dyDescent="0.35">
      <c r="A65" s="5">
        <v>47</v>
      </c>
      <c r="B65" s="7">
        <v>19</v>
      </c>
      <c r="C65" s="7">
        <v>20</v>
      </c>
      <c r="D65" s="7">
        <v>39</v>
      </c>
    </row>
    <row r="66" spans="1:4" x14ac:dyDescent="0.35">
      <c r="A66" s="5">
        <v>48</v>
      </c>
      <c r="B66" s="7">
        <v>16</v>
      </c>
      <c r="C66" s="7">
        <v>13</v>
      </c>
      <c r="D66" s="7">
        <v>29</v>
      </c>
    </row>
    <row r="67" spans="1:4" x14ac:dyDescent="0.35">
      <c r="A67" s="5">
        <v>49</v>
      </c>
      <c r="B67" s="7">
        <v>15</v>
      </c>
      <c r="C67" s="7">
        <v>8</v>
      </c>
      <c r="D67" s="7">
        <v>23</v>
      </c>
    </row>
    <row r="68" spans="1:4" x14ac:dyDescent="0.35">
      <c r="A68" s="5">
        <v>50</v>
      </c>
      <c r="B68" s="7">
        <v>12</v>
      </c>
      <c r="C68" s="7">
        <v>12</v>
      </c>
      <c r="D68" s="7">
        <v>24</v>
      </c>
    </row>
    <row r="69" spans="1:4" x14ac:dyDescent="0.35">
      <c r="A69" s="5">
        <v>51</v>
      </c>
      <c r="B69" s="7">
        <v>10</v>
      </c>
      <c r="C69" s="7">
        <v>12</v>
      </c>
      <c r="D69" s="7">
        <v>22</v>
      </c>
    </row>
    <row r="70" spans="1:4" x14ac:dyDescent="0.35">
      <c r="A70" s="5">
        <v>52</v>
      </c>
      <c r="B70" s="7">
        <v>10</v>
      </c>
      <c r="C70" s="7">
        <v>15</v>
      </c>
      <c r="D70" s="7">
        <v>25</v>
      </c>
    </row>
    <row r="71" spans="1:4" x14ac:dyDescent="0.35">
      <c r="A71" s="5">
        <v>53</v>
      </c>
      <c r="B71" s="7">
        <v>11</v>
      </c>
      <c r="C71" s="7">
        <v>13</v>
      </c>
      <c r="D71" s="7">
        <v>24</v>
      </c>
    </row>
    <row r="72" spans="1:4" x14ac:dyDescent="0.35">
      <c r="A72" s="5">
        <v>54</v>
      </c>
      <c r="B72" s="7">
        <v>5</v>
      </c>
      <c r="C72" s="7">
        <v>11</v>
      </c>
      <c r="D72" s="7">
        <v>16</v>
      </c>
    </row>
    <row r="73" spans="1:4" x14ac:dyDescent="0.35">
      <c r="A73" s="5">
        <v>55</v>
      </c>
      <c r="B73" s="7">
        <v>13</v>
      </c>
      <c r="C73" s="7">
        <v>5</v>
      </c>
      <c r="D73" s="7">
        <v>18</v>
      </c>
    </row>
    <row r="74" spans="1:4" x14ac:dyDescent="0.35">
      <c r="A74" s="5">
        <v>56</v>
      </c>
      <c r="B74" s="7">
        <v>13</v>
      </c>
      <c r="C74" s="7">
        <v>3</v>
      </c>
      <c r="D74" s="7">
        <v>16</v>
      </c>
    </row>
    <row r="75" spans="1:4" x14ac:dyDescent="0.35">
      <c r="A75" s="5">
        <v>57</v>
      </c>
      <c r="B75" s="7">
        <v>4</v>
      </c>
      <c r="C75" s="7">
        <v>4</v>
      </c>
      <c r="D75" s="7">
        <v>8</v>
      </c>
    </row>
    <row r="76" spans="1:4" x14ac:dyDescent="0.35">
      <c r="A76" s="5">
        <v>58</v>
      </c>
      <c r="B76" s="7">
        <v>8</v>
      </c>
      <c r="C76" s="7">
        <v>4</v>
      </c>
      <c r="D76" s="7">
        <v>12</v>
      </c>
    </row>
    <row r="77" spans="1:4" x14ac:dyDescent="0.35">
      <c r="A77" s="5">
        <v>59</v>
      </c>
      <c r="B77" s="7">
        <v>14</v>
      </c>
      <c r="C77" s="7">
        <v>6</v>
      </c>
      <c r="D77" s="7">
        <v>20</v>
      </c>
    </row>
    <row r="78" spans="1:4" x14ac:dyDescent="0.35">
      <c r="A78" s="5">
        <v>60</v>
      </c>
      <c r="B78" s="7">
        <v>8</v>
      </c>
      <c r="C78" s="7">
        <v>7</v>
      </c>
      <c r="D78" s="7">
        <v>15</v>
      </c>
    </row>
    <row r="79" spans="1:4" x14ac:dyDescent="0.35">
      <c r="A79" s="5">
        <v>61</v>
      </c>
      <c r="B79" s="7">
        <v>5</v>
      </c>
      <c r="C79" s="7">
        <v>4</v>
      </c>
      <c r="D79" s="7">
        <v>9</v>
      </c>
    </row>
    <row r="80" spans="1:4" x14ac:dyDescent="0.35">
      <c r="A80" s="5">
        <v>62</v>
      </c>
      <c r="B80" s="7">
        <v>9</v>
      </c>
      <c r="C80" s="7">
        <v>4</v>
      </c>
      <c r="D80" s="7">
        <v>13</v>
      </c>
    </row>
    <row r="81" spans="1:4" x14ac:dyDescent="0.35">
      <c r="A81" s="5">
        <v>63</v>
      </c>
      <c r="B81" s="7">
        <v>7</v>
      </c>
      <c r="C81" s="7">
        <v>2</v>
      </c>
      <c r="D81" s="7">
        <v>9</v>
      </c>
    </row>
    <row r="82" spans="1:4" x14ac:dyDescent="0.35">
      <c r="A82" s="5">
        <v>64</v>
      </c>
      <c r="B82" s="7">
        <v>7</v>
      </c>
      <c r="C82" s="7">
        <v>3</v>
      </c>
      <c r="D82" s="7">
        <v>10</v>
      </c>
    </row>
    <row r="83" spans="1:4" x14ac:dyDescent="0.35">
      <c r="A83" s="5">
        <v>65</v>
      </c>
      <c r="B83" s="7">
        <v>6</v>
      </c>
      <c r="C83" s="7">
        <v>3</v>
      </c>
      <c r="D83" s="7">
        <v>9</v>
      </c>
    </row>
    <row r="84" spans="1:4" x14ac:dyDescent="0.35">
      <c r="A84" s="5">
        <v>66</v>
      </c>
      <c r="B84" s="7">
        <v>8</v>
      </c>
      <c r="C84" s="7">
        <v>6</v>
      </c>
      <c r="D84" s="7">
        <v>14</v>
      </c>
    </row>
    <row r="85" spans="1:4" x14ac:dyDescent="0.35">
      <c r="A85" s="5">
        <v>67</v>
      </c>
      <c r="B85" s="7">
        <v>8</v>
      </c>
      <c r="C85" s="7">
        <v>2</v>
      </c>
      <c r="D85" s="7">
        <v>10</v>
      </c>
    </row>
    <row r="86" spans="1:4" x14ac:dyDescent="0.35">
      <c r="A86" s="5">
        <v>68</v>
      </c>
      <c r="B86" s="7">
        <v>3</v>
      </c>
      <c r="C86" s="7"/>
      <c r="D86" s="7">
        <v>3</v>
      </c>
    </row>
    <row r="87" spans="1:4" x14ac:dyDescent="0.35">
      <c r="A87" s="5">
        <v>69</v>
      </c>
      <c r="B87" s="7">
        <v>8</v>
      </c>
      <c r="C87" s="7"/>
      <c r="D87" s="7">
        <v>8</v>
      </c>
    </row>
    <row r="88" spans="1:4" x14ac:dyDescent="0.35">
      <c r="A88" s="5">
        <v>70</v>
      </c>
      <c r="B88" s="7">
        <v>3</v>
      </c>
      <c r="C88" s="7">
        <v>1</v>
      </c>
      <c r="D88" s="7">
        <v>4</v>
      </c>
    </row>
    <row r="89" spans="1:4" x14ac:dyDescent="0.35">
      <c r="A89" s="5">
        <v>71</v>
      </c>
      <c r="B89" s="7">
        <v>1</v>
      </c>
      <c r="C89" s="7"/>
      <c r="D89" s="7">
        <v>1</v>
      </c>
    </row>
    <row r="90" spans="1:4" x14ac:dyDescent="0.35">
      <c r="A90" s="5">
        <v>72</v>
      </c>
      <c r="B90" s="7"/>
      <c r="C90" s="7">
        <v>1</v>
      </c>
      <c r="D90" s="7">
        <v>1</v>
      </c>
    </row>
    <row r="91" spans="1:4" x14ac:dyDescent="0.35">
      <c r="A91" s="5">
        <v>73</v>
      </c>
      <c r="B91" s="7">
        <v>2</v>
      </c>
      <c r="C91" s="7">
        <v>2</v>
      </c>
      <c r="D91" s="7">
        <v>4</v>
      </c>
    </row>
    <row r="92" spans="1:4" x14ac:dyDescent="0.35">
      <c r="A92" s="5">
        <v>74</v>
      </c>
      <c r="B92" s="7"/>
      <c r="C92" s="7">
        <v>1</v>
      </c>
      <c r="D92" s="7">
        <v>1</v>
      </c>
    </row>
    <row r="93" spans="1:4" x14ac:dyDescent="0.35">
      <c r="A93" s="5">
        <v>78</v>
      </c>
      <c r="B93" s="7">
        <v>1</v>
      </c>
      <c r="C93" s="7">
        <v>1</v>
      </c>
      <c r="D93" s="7">
        <v>2</v>
      </c>
    </row>
    <row r="94" spans="1:4" x14ac:dyDescent="0.35">
      <c r="A94" s="5">
        <v>80</v>
      </c>
      <c r="B94" s="7">
        <v>1</v>
      </c>
      <c r="C94" s="7"/>
      <c r="D94" s="7">
        <v>1</v>
      </c>
    </row>
    <row r="95" spans="1:4" x14ac:dyDescent="0.35">
      <c r="A95" s="5">
        <v>89</v>
      </c>
      <c r="B95" s="7">
        <v>1</v>
      </c>
      <c r="C95" s="7"/>
      <c r="D95" s="7">
        <v>1</v>
      </c>
    </row>
    <row r="96" spans="1:4" x14ac:dyDescent="0.35">
      <c r="A96" s="5" t="s">
        <v>42</v>
      </c>
      <c r="B96" s="7">
        <v>519</v>
      </c>
      <c r="C96" s="7">
        <v>481</v>
      </c>
      <c r="D96"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23FB1-FF45-4AF3-9BEF-E363655ED230}">
  <dimension ref="A1:O12"/>
  <sheetViews>
    <sheetView showGridLines="0" tabSelected="1" zoomScale="81" zoomScaleNormal="81" workbookViewId="0">
      <selection activeCell="B33" sqref="B33"/>
    </sheetView>
  </sheetViews>
  <sheetFormatPr defaultRowHeight="14.5" x14ac:dyDescent="0.35"/>
  <cols>
    <col min="15" max="15" width="14.36328125" customWidth="1"/>
  </cols>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row r="12" spans="1:15" x14ac:dyDescent="0.35">
      <c r="D12"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Calculation</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iti.202200979</cp:lastModifiedBy>
  <dcterms:created xsi:type="dcterms:W3CDTF">2022-03-18T02:50:57Z</dcterms:created>
  <dcterms:modified xsi:type="dcterms:W3CDTF">2024-12-13T11:38:40Z</dcterms:modified>
</cp:coreProperties>
</file>