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Documents\USF Courses\ISM7912 Seminar on Behavioral IS Research\Simulation\"/>
    </mc:Choice>
  </mc:AlternateContent>
  <xr:revisionPtr revIDLastSave="0" documentId="13_ncr:1_{77A02BB2-4EAE-4BFF-93BC-0972048A680A}" xr6:coauthVersionLast="45" xr6:coauthVersionMax="45" xr10:uidLastSave="{00000000-0000-0000-0000-000000000000}"/>
  <bookViews>
    <workbookView xWindow="28680" yWindow="-120" windowWidth="29040" windowHeight="15840" xr2:uid="{45748BFA-B25C-4A6E-85C8-5C474E71D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6" i="1"/>
  <c r="J8" i="1"/>
  <c r="L5" i="1"/>
  <c r="L2" i="1"/>
  <c r="L8" i="1"/>
  <c r="K8" i="1"/>
  <c r="J3" i="1"/>
  <c r="J7" i="1"/>
  <c r="J2" i="1"/>
  <c r="L3" i="1"/>
  <c r="L6" i="1"/>
  <c r="L7" i="1"/>
  <c r="K3" i="1"/>
  <c r="K4" i="1"/>
  <c r="K5" i="1"/>
  <c r="K6" i="1"/>
  <c r="K7" i="1"/>
  <c r="K2" i="1"/>
  <c r="L4" i="1" l="1"/>
  <c r="J5" i="1"/>
</calcChain>
</file>

<file path=xl/sharedStrings.xml><?xml version="1.0" encoding="utf-8"?>
<sst xmlns="http://schemas.openxmlformats.org/spreadsheetml/2006/main" count="12" uniqueCount="12">
  <si>
    <t>fake percentage</t>
  </si>
  <si>
    <t>classifications</t>
  </si>
  <si>
    <t>misclassifications</t>
  </si>
  <si>
    <t>real_p_fake</t>
  </si>
  <si>
    <t>fake_p_real</t>
  </si>
  <si>
    <t>sources_shared</t>
  </si>
  <si>
    <t>users_shared</t>
  </si>
  <si>
    <t>users fake news shared percentage</t>
  </si>
  <si>
    <t>sources fake news shared percentage</t>
  </si>
  <si>
    <t>sources shared fake</t>
  </si>
  <si>
    <t>users shared fake</t>
  </si>
  <si>
    <t>total number of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</si>
</sst>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misclassifications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65</c:v>
                </c:pt>
                <c:pt idx="5">
                  <c:v>80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6641</c:v>
                </c:pt>
                <c:pt idx="1">
                  <c:v>8642</c:v>
                </c:pt>
                <c:pt idx="2">
                  <c:v>10906</c:v>
                </c:pt>
                <c:pt idx="3">
                  <c:v>10187</c:v>
                </c:pt>
                <c:pt idx="4">
                  <c:v>11907</c:v>
                </c:pt>
                <c:pt idx="5">
                  <c:v>12142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F8-45FA-B2BC-600D024134E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real_p_fake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2.785276073619632E-2"/>
                  <c:y val="6.28352726464998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8F8-45FA-B2BC-600D024134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65</c:v>
                </c:pt>
                <c:pt idx="5">
                  <c:v>80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5777</c:v>
                </c:pt>
                <c:pt idx="1">
                  <c:v>5707</c:v>
                </c:pt>
                <c:pt idx="2">
                  <c:v>5486</c:v>
                </c:pt>
                <c:pt idx="3">
                  <c:v>3840</c:v>
                </c:pt>
                <c:pt idx="4">
                  <c:v>2871</c:v>
                </c:pt>
                <c:pt idx="5">
                  <c:v>1979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F8-45FA-B2BC-600D024134E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fake_p_real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6.6707566462167689E-2"/>
                  <c:y val="-7.7137789674718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65</c:v>
                </c:pt>
                <c:pt idx="5">
                  <c:v>80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864</c:v>
                </c:pt>
                <c:pt idx="1">
                  <c:v>2935</c:v>
                </c:pt>
                <c:pt idx="2">
                  <c:v>5420</c:v>
                </c:pt>
                <c:pt idx="3">
                  <c:v>6347</c:v>
                </c:pt>
                <c:pt idx="4">
                  <c:v>9036</c:v>
                </c:pt>
                <c:pt idx="5">
                  <c:v>10163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F8-45FA-B2BC-600D02413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0904"/>
        <c:axId val="401205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classifications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20</c:v>
                      </c:pt>
                      <c:pt idx="2">
                        <c:v>35</c:v>
                      </c:pt>
                      <c:pt idx="3">
                        <c:v>50</c:v>
                      </c:pt>
                      <c:pt idx="4">
                        <c:v>65</c:v>
                      </c:pt>
                      <c:pt idx="5">
                        <c:v>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24139</c:v>
                      </c:pt>
                      <c:pt idx="1">
                        <c:v>23094</c:v>
                      </c:pt>
                      <c:pt idx="2">
                        <c:v>24166</c:v>
                      </c:pt>
                      <c:pt idx="3">
                        <c:v>23577</c:v>
                      </c:pt>
                      <c:pt idx="4">
                        <c:v>23346</c:v>
                      </c:pt>
                      <c:pt idx="5">
                        <c:v>21972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08F8-45FA-B2BC-600D024134EB}"/>
                  </c:ext>
                </c:extLst>
              </c15:ser>
            </c15:filteredScatterSeries>
          </c:ext>
        </c:extLst>
      </c:scatterChart>
      <c:valAx>
        <c:axId val="40120090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Fake News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05168"/>
        <c:crosses val="autoZero"/>
        <c:crossBetween val="midCat"/>
      </c:valAx>
      <c:valAx>
        <c:axId val="4012051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Misclassifications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0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41869771946896"/>
          <c:y val="5.5627980217025773E-2"/>
          <c:w val="0.59089150161499537"/>
          <c:h val="0.80737662058925141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users shared fake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1.7533617876280591E-2"/>
                  <c:y val="1.56713766118288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5D9-4786-8D03-B7C4BE05A77D}"/>
                </c:ext>
              </c:extLst>
            </c:dLbl>
            <c:dLbl>
              <c:idx val="4"/>
              <c:layout>
                <c:manualLayout>
                  <c:x val="8.6981394164316252E-4"/>
                  <c:y val="1.91481253753930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5D9-4786-8D03-B7C4BE05A77D}"/>
                </c:ext>
              </c:extLst>
            </c:dLbl>
            <c:dLbl>
              <c:idx val="5"/>
              <c:layout>
                <c:manualLayout>
                  <c:x val="-2.5696070719051899E-2"/>
                  <c:y val="4.0808664739692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5D9-4786-8D03-B7C4BE05A7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65</c:v>
                </c:pt>
                <c:pt idx="5">
                  <c:v>80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100</c:v>
                </c:pt>
                <c:pt idx="1">
                  <c:v>293</c:v>
                </c:pt>
                <c:pt idx="2">
                  <c:v>579</c:v>
                </c:pt>
                <c:pt idx="3">
                  <c:v>640</c:v>
                </c:pt>
                <c:pt idx="4">
                  <c:v>950</c:v>
                </c:pt>
                <c:pt idx="5">
                  <c:v>1078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D9-4786-8D03-B7C4BE05A77D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sources shared fake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9650924524265306E-2"/>
                  <c:y val="-1.712367205991615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5D9-4786-8D03-B7C4BE05A77D}"/>
                </c:ext>
              </c:extLst>
            </c:dLbl>
            <c:dLbl>
              <c:idx val="1"/>
              <c:layout>
                <c:manualLayout>
                  <c:x val="-6.9447776288035667E-2"/>
                  <c:y val="-6.08170961865815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D9-4786-8D03-B7C4BE05A77D}"/>
                </c:ext>
              </c:extLst>
            </c:dLbl>
            <c:dLbl>
              <c:idx val="2"/>
              <c:layout>
                <c:manualLayout>
                  <c:x val="3.813447438888181E-2"/>
                  <c:y val="7.12993568288547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5D9-4786-8D03-B7C4BE05A77D}"/>
                </c:ext>
              </c:extLst>
            </c:dLbl>
            <c:dLbl>
              <c:idx val="3"/>
              <c:layout>
                <c:manualLayout>
                  <c:x val="6.0886975915020536E-3"/>
                  <c:y val="6.0869110538162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5D9-4786-8D03-B7C4BE05A7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65</c:v>
                </c:pt>
                <c:pt idx="5">
                  <c:v>80</c:v>
                </c:pt>
              </c:numCache>
            </c:numRef>
          </c:xVal>
          <c:yVal>
            <c:numRef>
              <c:f>Sheet1!$I$2:$I$7</c:f>
              <c:numCache>
                <c:formatCode>General</c:formatCode>
                <c:ptCount val="6"/>
                <c:pt idx="0">
                  <c:v>70</c:v>
                </c:pt>
                <c:pt idx="1">
                  <c:v>306</c:v>
                </c:pt>
                <c:pt idx="2">
                  <c:v>524</c:v>
                </c:pt>
                <c:pt idx="3">
                  <c:v>627</c:v>
                </c:pt>
                <c:pt idx="4">
                  <c:v>964</c:v>
                </c:pt>
                <c:pt idx="5">
                  <c:v>1185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D9-4786-8D03-B7C4BE05A77D}"/>
            </c:ext>
          </c:extLst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total number of shares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65</c:v>
                </c:pt>
                <c:pt idx="5">
                  <c:v>80</c:v>
                </c:pt>
              </c:numCache>
            </c:numRef>
          </c:xVal>
          <c:yVal>
            <c:numRef>
              <c:f>Sheet1!$J$2:$J$7</c:f>
              <c:numCache>
                <c:formatCode>General</c:formatCode>
                <c:ptCount val="6"/>
                <c:pt idx="0">
                  <c:v>3416</c:v>
                </c:pt>
                <c:pt idx="1">
                  <c:v>3183</c:v>
                </c:pt>
                <c:pt idx="2">
                  <c:v>3217</c:v>
                </c:pt>
                <c:pt idx="3">
                  <c:v>3242</c:v>
                </c:pt>
                <c:pt idx="4">
                  <c:v>3136</c:v>
                </c:pt>
                <c:pt idx="5">
                  <c:v>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5D9-4786-8D03-B7C4BE05A7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29088480"/>
        <c:axId val="7290868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users_shared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20</c:v>
                      </c:pt>
                      <c:pt idx="2">
                        <c:v>35</c:v>
                      </c:pt>
                      <c:pt idx="3">
                        <c:v>50</c:v>
                      </c:pt>
                      <c:pt idx="4">
                        <c:v>65</c:v>
                      </c:pt>
                      <c:pt idx="5">
                        <c:v>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Sheet1!$F$2:$F$7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1871</c:v>
                      </c:pt>
                      <c:pt idx="1">
                        <c:v>1643</c:v>
                      </c:pt>
                      <c:pt idx="2">
                        <c:v>1670</c:v>
                      </c:pt>
                      <c:pt idx="3">
                        <c:v>1676</c:v>
                      </c:pt>
                      <c:pt idx="4">
                        <c:v>1557</c:v>
                      </c:pt>
                      <c:pt idx="5">
                        <c:v>1401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5D9-4786-8D03-B7C4BE05A77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sources_shared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20</c:v>
                      </c:pt>
                      <c:pt idx="2">
                        <c:v>35</c:v>
                      </c:pt>
                      <c:pt idx="3">
                        <c:v>50</c:v>
                      </c:pt>
                      <c:pt idx="4">
                        <c:v>65</c:v>
                      </c:pt>
                      <c:pt idx="5">
                        <c:v>80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1545</c:v>
                      </c:pt>
                      <c:pt idx="1">
                        <c:v>1540</c:v>
                      </c:pt>
                      <c:pt idx="2">
                        <c:v>1547</c:v>
                      </c:pt>
                      <c:pt idx="3">
                        <c:v>1566</c:v>
                      </c:pt>
                      <c:pt idx="4">
                        <c:v>1579</c:v>
                      </c:pt>
                      <c:pt idx="5">
                        <c:v>1588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E5D9-4786-8D03-B7C4BE05A77D}"/>
                  </c:ext>
                </c:extLst>
              </c15:ser>
            </c15:filteredScatterSeries>
          </c:ext>
        </c:extLst>
      </c:scatterChart>
      <c:valAx>
        <c:axId val="72908848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Fake News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86840"/>
        <c:crosses val="autoZero"/>
        <c:crossBetween val="midCat"/>
      </c:valAx>
      <c:valAx>
        <c:axId val="7290868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Shares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8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52387</xdr:rowOff>
    </xdr:from>
    <xdr:to>
      <xdr:col>6</xdr:col>
      <xdr:colOff>409575</xdr:colOff>
      <xdr:row>28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B75F3-7B1F-4174-9881-7441C30D4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461961</xdr:colOff>
      <xdr:row>9</xdr:row>
      <xdr:rowOff>9525</xdr:rowOff>
    </xdr:from>
    <xdr:to>
      <xdr:col>19</xdr:col>
      <xdr:colOff>142874</xdr:colOff>
      <xdr:row>32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7507FF-930D-4768-B23C-315E094AF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6282-4A59-4E30-8714-6A8756124288}">
  <dimension ref="A1:L8"/>
  <sheetViews>
    <sheetView tabSelected="1" workbookViewId="0">
      <selection activeCell="N2" sqref="N2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16.5703125" bestFit="1" customWidth="1"/>
    <col min="4" max="5" width="11.42578125" bestFit="1" customWidth="1"/>
    <col min="6" max="6" width="12.7109375" bestFit="1" customWidth="1"/>
    <col min="7" max="7" width="12.28515625" customWidth="1"/>
    <col min="8" max="8" width="14.85546875" bestFit="1" customWidth="1"/>
    <col min="9" max="10" width="11.140625" customWidth="1"/>
    <col min="11" max="11" width="9.85546875" customWidth="1"/>
    <col min="12" max="12" width="9.5703125" bestFit="1" customWidth="1"/>
  </cols>
  <sheetData>
    <row r="1" spans="1:12" s="2" customFormat="1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10</v>
      </c>
      <c r="H1" s="2" t="s">
        <v>5</v>
      </c>
      <c r="I1" s="2" t="s">
        <v>9</v>
      </c>
      <c r="J1" s="2" t="s">
        <v>11</v>
      </c>
      <c r="K1" s="2" t="s">
        <v>7</v>
      </c>
      <c r="L1" s="2" t="s">
        <v>8</v>
      </c>
    </row>
    <row r="2" spans="1:12" x14ac:dyDescent="0.25">
      <c r="A2">
        <v>5</v>
      </c>
      <c r="B2">
        <v>24139</v>
      </c>
      <c r="C2">
        <v>6641</v>
      </c>
      <c r="D2">
        <v>5777</v>
      </c>
      <c r="E2">
        <v>864</v>
      </c>
      <c r="F2">
        <v>1871</v>
      </c>
      <c r="G2">
        <v>100</v>
      </c>
      <c r="H2">
        <v>1545</v>
      </c>
      <c r="I2">
        <v>70</v>
      </c>
      <c r="J2">
        <f>F2+H2</f>
        <v>3416</v>
      </c>
      <c r="K2" s="1">
        <f>(G2)/(F2)</f>
        <v>5.3447354355959382E-2</v>
      </c>
      <c r="L2" s="1">
        <f>I2/H2</f>
        <v>4.5307443365695796E-2</v>
      </c>
    </row>
    <row r="3" spans="1:12" x14ac:dyDescent="0.25">
      <c r="A3">
        <v>20</v>
      </c>
      <c r="B3">
        <v>23094</v>
      </c>
      <c r="C3">
        <v>8642</v>
      </c>
      <c r="D3">
        <v>5707</v>
      </c>
      <c r="E3">
        <v>2935</v>
      </c>
      <c r="F3">
        <v>1643</v>
      </c>
      <c r="G3">
        <v>293</v>
      </c>
      <c r="H3">
        <v>1540</v>
      </c>
      <c r="I3">
        <v>306</v>
      </c>
      <c r="J3">
        <f>F3+H3</f>
        <v>3183</v>
      </c>
      <c r="K3" s="1">
        <f t="shared" ref="K3:K8" si="0">(G3)/(F3)</f>
        <v>0.17833231892878881</v>
      </c>
      <c r="L3" s="1">
        <f>I3/H3</f>
        <v>0.19870129870129871</v>
      </c>
    </row>
    <row r="4" spans="1:12" x14ac:dyDescent="0.25">
      <c r="A4">
        <v>35</v>
      </c>
      <c r="B4">
        <v>24166</v>
      </c>
      <c r="C4">
        <v>10906</v>
      </c>
      <c r="D4">
        <v>5486</v>
      </c>
      <c r="E4">
        <v>5420</v>
      </c>
      <c r="F4">
        <v>1670</v>
      </c>
      <c r="G4">
        <v>579</v>
      </c>
      <c r="H4">
        <v>1547</v>
      </c>
      <c r="I4">
        <v>524</v>
      </c>
      <c r="J4">
        <f>F4+H4</f>
        <v>3217</v>
      </c>
      <c r="K4" s="1">
        <f t="shared" si="0"/>
        <v>0.34670658682634731</v>
      </c>
      <c r="L4" s="1">
        <f>I4/H4</f>
        <v>0.3387201034259858</v>
      </c>
    </row>
    <row r="5" spans="1:12" x14ac:dyDescent="0.25">
      <c r="A5">
        <v>50</v>
      </c>
      <c r="B5">
        <v>23577</v>
      </c>
      <c r="C5">
        <v>10187</v>
      </c>
      <c r="D5">
        <v>3840</v>
      </c>
      <c r="E5">
        <v>6347</v>
      </c>
      <c r="F5">
        <v>1676</v>
      </c>
      <c r="G5">
        <v>640</v>
      </c>
      <c r="H5">
        <v>1566</v>
      </c>
      <c r="I5">
        <v>627</v>
      </c>
      <c r="J5">
        <f>F5+H5</f>
        <v>3242</v>
      </c>
      <c r="K5" s="1">
        <f t="shared" si="0"/>
        <v>0.3818615751789976</v>
      </c>
      <c r="L5" s="1">
        <f>I5/H5</f>
        <v>0.4003831417624521</v>
      </c>
    </row>
    <row r="6" spans="1:12" x14ac:dyDescent="0.25">
      <c r="A6">
        <v>65</v>
      </c>
      <c r="B6">
        <v>23346</v>
      </c>
      <c r="C6">
        <v>11907</v>
      </c>
      <c r="D6">
        <v>2871</v>
      </c>
      <c r="E6">
        <v>9036</v>
      </c>
      <c r="F6">
        <v>1557</v>
      </c>
      <c r="G6">
        <v>950</v>
      </c>
      <c r="H6">
        <v>1579</v>
      </c>
      <c r="I6">
        <v>964</v>
      </c>
      <c r="J6">
        <f>F6+H6</f>
        <v>3136</v>
      </c>
      <c r="K6" s="1">
        <f t="shared" si="0"/>
        <v>0.61014771997430961</v>
      </c>
      <c r="L6" s="1">
        <f>I6/H6</f>
        <v>0.61051298290056999</v>
      </c>
    </row>
    <row r="7" spans="1:12" x14ac:dyDescent="0.25">
      <c r="A7">
        <v>80</v>
      </c>
      <c r="B7">
        <v>21972</v>
      </c>
      <c r="C7">
        <v>12142</v>
      </c>
      <c r="D7">
        <v>1979</v>
      </c>
      <c r="E7">
        <v>10163</v>
      </c>
      <c r="F7">
        <v>1401</v>
      </c>
      <c r="G7">
        <v>1078</v>
      </c>
      <c r="H7">
        <v>1588</v>
      </c>
      <c r="I7">
        <v>1185</v>
      </c>
      <c r="J7">
        <f>F7+H7</f>
        <v>2989</v>
      </c>
      <c r="K7" s="1">
        <f t="shared" si="0"/>
        <v>0.76945039257673087</v>
      </c>
      <c r="L7" s="1">
        <f>I7/H7</f>
        <v>0.74622166246851385</v>
      </c>
    </row>
    <row r="8" spans="1:12" x14ac:dyDescent="0.25">
      <c r="A8">
        <v>95</v>
      </c>
      <c r="B8">
        <v>21059</v>
      </c>
      <c r="C8">
        <v>11965</v>
      </c>
      <c r="D8">
        <v>323</v>
      </c>
      <c r="E8">
        <v>11642</v>
      </c>
      <c r="F8">
        <v>1312</v>
      </c>
      <c r="G8">
        <v>1213</v>
      </c>
      <c r="H8">
        <v>1513</v>
      </c>
      <c r="I8">
        <v>1414</v>
      </c>
      <c r="J8">
        <f>F8+H8</f>
        <v>2825</v>
      </c>
      <c r="K8" s="1">
        <f t="shared" si="0"/>
        <v>0.92454268292682928</v>
      </c>
      <c r="L8" s="1">
        <f>I8/H8</f>
        <v>0.93456708526107068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176E57B-C2FA-4462-905B-6C5ED8B0A82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Sheet1!D2:D2</xm:f>
              <xm:sqref>A2</xm:sqref>
            </x14:sparkline>
            <x14:sparkline>
              <xm:f>Sheet1!D3:D3</xm:f>
              <xm:sqref>A3</xm:sqref>
            </x14:sparkline>
            <x14:sparkline>
              <xm:f>Sheet1!D4:D4</xm:f>
              <xm:sqref>A4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Musmar</dc:creator>
  <cp:lastModifiedBy>Abdalla Musmar</cp:lastModifiedBy>
  <dcterms:created xsi:type="dcterms:W3CDTF">2019-10-29T05:45:18Z</dcterms:created>
  <dcterms:modified xsi:type="dcterms:W3CDTF">2019-10-29T17:28:18Z</dcterms:modified>
</cp:coreProperties>
</file>