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r\Desktop\aile\simombik\11.25.2020 FINAL versions\final versions\web data processing\"/>
    </mc:Choice>
  </mc:AlternateContent>
  <xr:revisionPtr revIDLastSave="0" documentId="13_ncr:1_{261A164F-6D12-425B-B5D3-8FC1E2ACE1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Health_data" sheetId="1" r:id="rId1"/>
    <sheet name="ml_features" sheetId="2" r:id="rId2"/>
  </sheets>
  <definedNames>
    <definedName name="SPSS">eHealth_data!$A$1:$AA$335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2" i="2"/>
</calcChain>
</file>

<file path=xl/sharedStrings.xml><?xml version="1.0" encoding="utf-8"?>
<sst xmlns="http://schemas.openxmlformats.org/spreadsheetml/2006/main" count="49" uniqueCount="47">
  <si>
    <t>ResponseID</t>
  </si>
  <si>
    <t>BCLS1_ShoulderM</t>
  </si>
  <si>
    <t>BCLS2_ElbowM</t>
  </si>
  <si>
    <t>BCLS3_WristM</t>
  </si>
  <si>
    <t>BCLS4_FingersM</t>
  </si>
  <si>
    <t>BCLS5_ArmM</t>
  </si>
  <si>
    <t>BCLS6_ArmSwelling</t>
  </si>
  <si>
    <t>BCLS7_BreastSwelling</t>
  </si>
  <si>
    <t>BCLS8_ChestSwelling</t>
  </si>
  <si>
    <t>BCLS9_Firmness</t>
  </si>
  <si>
    <t>BCLS10_Tightness</t>
  </si>
  <si>
    <t>BCLS11_Heaviness</t>
  </si>
  <si>
    <t>BCLS12_Skin</t>
  </si>
  <si>
    <t>BCLS13_Stiff</t>
  </si>
  <si>
    <t>BCLS14_Tender</t>
  </si>
  <si>
    <t>BCLS15_Hot</t>
  </si>
  <si>
    <t>BCLS16_Red</t>
  </si>
  <si>
    <t>BCLS17_Blister</t>
  </si>
  <si>
    <t>BCLS18_Pain</t>
  </si>
  <si>
    <t>BCLS19_Numb</t>
  </si>
  <si>
    <t>BCLS20_Burning</t>
  </si>
  <si>
    <t>BCLS21_Stabbing</t>
  </si>
  <si>
    <t>BCLS22_Tingling</t>
  </si>
  <si>
    <t>BCLS23_Fatigue</t>
  </si>
  <si>
    <t>BCLS24_Weakness</t>
  </si>
  <si>
    <t>BCLS25_Seroma</t>
  </si>
  <si>
    <t>Lymphedema_Dx</t>
  </si>
  <si>
    <t>1= Yes Lymphedema</t>
  </si>
  <si>
    <t>0 =No Lymphedema</t>
  </si>
  <si>
    <t>0 = no symptom</t>
  </si>
  <si>
    <t>1 =  a little</t>
  </si>
  <si>
    <t>2 =  somewhat</t>
  </si>
  <si>
    <t>3 = Quite a bit</t>
  </si>
  <si>
    <t>4 = Very severe</t>
  </si>
  <si>
    <t>For the 25 symptoms</t>
  </si>
  <si>
    <t>Username</t>
  </si>
  <si>
    <t>Mobility</t>
  </si>
  <si>
    <t>ArmSwelling</t>
  </si>
  <si>
    <t>BreastSwelling</t>
  </si>
  <si>
    <t>Skin</t>
  </si>
  <si>
    <t>PAS</t>
  </si>
  <si>
    <t>FHT</t>
  </si>
  <si>
    <t>DISCOMFORT</t>
  </si>
  <si>
    <t>SYM_COUNT</t>
  </si>
  <si>
    <t>TIME_LAPSE</t>
  </si>
  <si>
    <t>ChestWallSwelling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</si>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</sst>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name val="Courie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1" fontId="0" fillId="0" borderId="0" xfId="0" applyNumberFormat="1" applyAlignment="1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applyAlignment="1"/>
    <xf numFmtId="0" fontId="0" fillId="2" borderId="0" xfId="0" applyNumberFormat="1" applyFill="1" applyAlignment="1" applyProtection="1">
      <protection locked="0"/>
    </xf>
    <xf numFmtId="1" fontId="0" fillId="2" borderId="0" xfId="0" applyNumberFormat="1" applyFill="1" applyAlignment="1" applyProtection="1">
      <alignment horizontal="right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0" fontId="0" fillId="0" borderId="0" xfId="0" applyFill="1"/>
    <xf numFmtId="1" fontId="0" fillId="0" borderId="0" xfId="0" applyNumberFormat="1" applyFill="1" applyAlignment="1" applyProtection="1">
      <protection locked="0"/>
    </xf>
    <xf numFmtId="0" fontId="0" fillId="0" borderId="0" xfId="0" applyNumberFormat="1" applyFill="1" applyAlignment="1" applyProtection="1">
      <protection locked="0"/>
    </xf>
    <xf numFmtId="0" fontId="0" fillId="0" borderId="0" xfId="0" applyFill="1" applyAlignment="1"/>
    <xf numFmtId="1" fontId="0" fillId="2" borderId="0" xfId="0" applyNumberForma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2" borderId="0" xfId="0" applyFill="1"/>
    <xf numFmtId="1" fontId="0" fillId="0" borderId="0" xfId="0" applyNumberFormat="1"/>
    <xf numFmtId="0" fontId="0" fillId="4" borderId="0" xfId="0" applyNumberFormat="1" applyFill="1" applyAlignment="1" applyProtection="1">
      <alignment horizontal="right"/>
      <protection locked="0"/>
    </xf>
    <xf numFmtId="0" fontId="0" fillId="0" borderId="0" xfId="0"/>
    <xf numFmtId="0" fontId="0" fillId="4" borderId="0" xfId="0" applyFill="1"/>
    <xf numFmtId="0" fontId="0" fillId="5" borderId="0" xfId="0" applyNumberFormat="1" applyFill="1" applyAlignment="1" applyProtection="1">
      <alignment horizontal="right"/>
      <protection locked="0"/>
    </xf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6" borderId="0" xfId="0" applyNumberFormat="1" applyFill="1" applyAlignment="1" applyProtection="1">
      <alignment horizontal="right"/>
      <protection locked="0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3"/>
  <sheetViews>
    <sheetView topLeftCell="F1" zoomScale="145" zoomScaleNormal="145" workbookViewId="0">
      <pane ySplit="1" topLeftCell="A315" activePane="bottomLeft" state="frozen"/>
      <selection pane="bottomLeft" activeCell="Z2" sqref="Z2"/>
    </sheetView>
  </sheetViews>
  <sheetFormatPr defaultRowHeight="9.6" x14ac:dyDescent="0.15"/>
  <cols>
    <col min="1" max="1" width="11.625" customWidth="1"/>
    <col min="2" max="2" width="18.375" customWidth="1"/>
    <col min="3" max="3" width="15.625" customWidth="1"/>
    <col min="4" max="5" width="12.625" customWidth="1"/>
    <col min="6" max="6" width="14.625" customWidth="1"/>
    <col min="7" max="7" width="10.625" customWidth="1"/>
    <col min="8" max="8" width="17.625" customWidth="1"/>
    <col min="9" max="9" width="20.625" customWidth="1"/>
    <col min="10" max="10" width="19.625" customWidth="1"/>
    <col min="11" max="11" width="14.625" customWidth="1"/>
    <col min="12" max="13" width="16.625" customWidth="1"/>
    <col min="14" max="14" width="11.625" customWidth="1"/>
    <col min="15" max="15" width="12.625" customWidth="1"/>
    <col min="16" max="16" width="13.625" customWidth="1"/>
    <col min="17" max="18" width="10.625" customWidth="1"/>
    <col min="19" max="19" width="14.625" customWidth="1"/>
    <col min="20" max="21" width="11.625" customWidth="1"/>
    <col min="22" max="22" width="14.625" customWidth="1"/>
    <col min="23" max="24" width="15.625" customWidth="1"/>
    <col min="25" max="25" width="14.625" customWidth="1"/>
    <col min="26" max="26" width="15.625" customWidth="1"/>
    <col min="27" max="27" width="13.625" customWidth="1"/>
  </cols>
  <sheetData>
    <row r="1" spans="1:27" x14ac:dyDescent="0.15">
      <c r="A1" s="1" t="s">
        <v>0</v>
      </c>
      <c r="B1" s="1" t="s">
        <v>26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2" t="s">
        <v>13</v>
      </c>
      <c r="P1" s="25" t="s">
        <v>14</v>
      </c>
      <c r="Q1" s="22" t="s">
        <v>15</v>
      </c>
      <c r="R1" s="22" t="s">
        <v>16</v>
      </c>
      <c r="S1" s="25" t="s">
        <v>17</v>
      </c>
      <c r="T1" s="25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1" t="s">
        <v>25</v>
      </c>
    </row>
    <row r="2" spans="1:27" x14ac:dyDescent="0.15">
      <c r="A2" s="3">
        <v>8</v>
      </c>
      <c r="B2" s="1">
        <v>1</v>
      </c>
      <c r="C2" s="3">
        <v>0</v>
      </c>
      <c r="D2" s="3">
        <v>0</v>
      </c>
      <c r="E2" s="3">
        <v>0</v>
      </c>
      <c r="F2" s="3">
        <v>1</v>
      </c>
      <c r="G2" s="2"/>
      <c r="H2" s="3">
        <v>1</v>
      </c>
      <c r="I2" s="3">
        <v>3</v>
      </c>
      <c r="J2" s="3">
        <v>0</v>
      </c>
      <c r="K2" s="3">
        <v>1</v>
      </c>
      <c r="L2" s="3">
        <v>1</v>
      </c>
      <c r="M2" s="3">
        <v>3</v>
      </c>
      <c r="N2" s="3">
        <v>2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</v>
      </c>
      <c r="U2" s="3">
        <v>0</v>
      </c>
      <c r="V2" s="3">
        <v>0</v>
      </c>
      <c r="W2" s="3">
        <v>0</v>
      </c>
      <c r="X2" s="3">
        <v>0</v>
      </c>
      <c r="Y2" s="3">
        <v>1</v>
      </c>
      <c r="Z2" s="3">
        <v>2</v>
      </c>
      <c r="AA2" s="1">
        <v>0</v>
      </c>
    </row>
    <row r="3" spans="1:27" x14ac:dyDescent="0.15">
      <c r="A3" s="3">
        <v>9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3">
        <v>2</v>
      </c>
      <c r="H3" s="3">
        <v>3</v>
      </c>
      <c r="I3" s="3">
        <v>2</v>
      </c>
      <c r="J3" s="3">
        <v>2</v>
      </c>
      <c r="K3" s="2"/>
      <c r="L3" s="3">
        <v>1</v>
      </c>
      <c r="M3" s="3">
        <v>3</v>
      </c>
      <c r="N3" s="3">
        <v>1</v>
      </c>
      <c r="O3" s="3">
        <v>2</v>
      </c>
      <c r="P3" s="3">
        <v>2</v>
      </c>
      <c r="Q3" s="3">
        <v>0</v>
      </c>
      <c r="R3" s="3">
        <v>2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2</v>
      </c>
      <c r="Z3" s="3">
        <v>0</v>
      </c>
      <c r="AA3" s="3">
        <v>0</v>
      </c>
    </row>
    <row r="4" spans="1:27" x14ac:dyDescent="0.15">
      <c r="A4" s="3">
        <v>10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0</v>
      </c>
      <c r="J4" s="3">
        <v>0</v>
      </c>
      <c r="K4" s="3">
        <v>1</v>
      </c>
      <c r="L4" s="3">
        <v>1</v>
      </c>
      <c r="M4" s="3">
        <v>1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3</v>
      </c>
      <c r="U4" s="3">
        <v>3</v>
      </c>
      <c r="V4" s="3">
        <v>1</v>
      </c>
      <c r="W4" s="3">
        <v>3</v>
      </c>
      <c r="X4" s="3">
        <v>0</v>
      </c>
      <c r="Y4" s="3">
        <v>3</v>
      </c>
      <c r="Z4" s="3">
        <v>3</v>
      </c>
      <c r="AA4" s="3">
        <v>1</v>
      </c>
    </row>
    <row r="5" spans="1:27" x14ac:dyDescent="0.15">
      <c r="A5" s="3">
        <v>11</v>
      </c>
      <c r="B5" s="3">
        <v>1</v>
      </c>
      <c r="C5" s="3">
        <v>3</v>
      </c>
      <c r="D5" s="3">
        <v>1</v>
      </c>
      <c r="E5" s="3">
        <v>0</v>
      </c>
      <c r="F5" s="3">
        <v>0</v>
      </c>
      <c r="G5" s="3">
        <v>1</v>
      </c>
      <c r="H5" s="3">
        <v>2</v>
      </c>
      <c r="I5" s="3">
        <v>0</v>
      </c>
      <c r="J5" s="3">
        <v>1</v>
      </c>
      <c r="K5" s="4">
        <v>0</v>
      </c>
      <c r="L5" s="4">
        <v>0</v>
      </c>
      <c r="M5" s="3">
        <v>1</v>
      </c>
      <c r="N5" s="3">
        <v>1</v>
      </c>
      <c r="O5" s="4">
        <v>0</v>
      </c>
      <c r="P5" s="4">
        <v>0</v>
      </c>
      <c r="Q5" s="4">
        <v>0</v>
      </c>
      <c r="R5" s="3">
        <v>0</v>
      </c>
      <c r="S5" s="3">
        <v>0</v>
      </c>
      <c r="T5" s="3">
        <v>1</v>
      </c>
      <c r="U5" s="3">
        <v>2</v>
      </c>
      <c r="V5" s="3">
        <v>0</v>
      </c>
      <c r="W5" s="3">
        <v>1</v>
      </c>
      <c r="X5" s="3">
        <v>1</v>
      </c>
      <c r="Y5" s="3">
        <v>2</v>
      </c>
      <c r="Z5" s="3">
        <v>2</v>
      </c>
      <c r="AA5" s="3">
        <v>0</v>
      </c>
    </row>
    <row r="6" spans="1:27" x14ac:dyDescent="0.15">
      <c r="A6" s="3">
        <v>12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3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1</v>
      </c>
    </row>
    <row r="7" spans="1:27" x14ac:dyDescent="0.15">
      <c r="A7" s="3">
        <v>13</v>
      </c>
      <c r="B7" s="3">
        <v>1</v>
      </c>
      <c r="C7" s="3">
        <v>3</v>
      </c>
      <c r="D7" s="3">
        <v>2</v>
      </c>
      <c r="E7" s="3">
        <v>4</v>
      </c>
      <c r="F7" s="3">
        <v>4</v>
      </c>
      <c r="G7" s="3">
        <v>4</v>
      </c>
      <c r="H7" s="3">
        <v>4</v>
      </c>
      <c r="I7" s="3">
        <v>3</v>
      </c>
      <c r="J7" s="3">
        <v>3</v>
      </c>
      <c r="K7" s="3">
        <v>4</v>
      </c>
      <c r="L7" s="3">
        <v>4</v>
      </c>
      <c r="M7" s="3">
        <v>4</v>
      </c>
      <c r="N7" s="3">
        <v>0</v>
      </c>
      <c r="O7" s="3">
        <v>4</v>
      </c>
      <c r="P7" s="3">
        <v>4</v>
      </c>
      <c r="Q7" s="3">
        <v>0</v>
      </c>
      <c r="R7" s="3">
        <v>0</v>
      </c>
      <c r="S7" s="3">
        <v>0</v>
      </c>
      <c r="T7" s="3">
        <v>4</v>
      </c>
      <c r="U7" s="3">
        <v>4</v>
      </c>
      <c r="V7" s="3">
        <v>0</v>
      </c>
      <c r="W7" s="3">
        <v>4</v>
      </c>
      <c r="X7" s="3">
        <v>4</v>
      </c>
      <c r="Y7" s="3">
        <v>4</v>
      </c>
      <c r="Z7" s="3">
        <v>4</v>
      </c>
      <c r="AA7" s="3">
        <v>4</v>
      </c>
    </row>
    <row r="8" spans="1:27" x14ac:dyDescent="0.15">
      <c r="A8" s="3">
        <v>14</v>
      </c>
      <c r="B8" s="3">
        <v>1</v>
      </c>
      <c r="C8" s="3">
        <v>4</v>
      </c>
      <c r="D8" s="3">
        <v>0</v>
      </c>
      <c r="E8" s="3">
        <v>0</v>
      </c>
      <c r="F8" s="3">
        <v>0</v>
      </c>
      <c r="G8" s="3">
        <v>3</v>
      </c>
      <c r="H8" s="3">
        <v>3</v>
      </c>
      <c r="I8" s="3">
        <v>0</v>
      </c>
      <c r="J8" s="3">
        <v>3</v>
      </c>
      <c r="K8" s="3">
        <v>0</v>
      </c>
      <c r="L8" s="3">
        <v>2</v>
      </c>
      <c r="M8" s="3">
        <v>2</v>
      </c>
      <c r="N8" s="3">
        <v>3</v>
      </c>
      <c r="O8" s="3">
        <v>3</v>
      </c>
      <c r="P8" s="3">
        <v>2</v>
      </c>
      <c r="Q8" s="3">
        <v>0</v>
      </c>
      <c r="R8" s="3">
        <v>3</v>
      </c>
      <c r="S8" s="3">
        <v>0</v>
      </c>
      <c r="T8" s="3">
        <v>4</v>
      </c>
      <c r="U8" s="3">
        <v>0</v>
      </c>
      <c r="V8" s="3">
        <v>0</v>
      </c>
      <c r="W8" s="3">
        <v>0</v>
      </c>
      <c r="X8" s="3">
        <v>1</v>
      </c>
      <c r="Y8" s="3">
        <v>1</v>
      </c>
      <c r="Z8" s="3">
        <v>2</v>
      </c>
      <c r="AA8" s="3">
        <v>3</v>
      </c>
    </row>
    <row r="9" spans="1:27" x14ac:dyDescent="0.15">
      <c r="A9" s="3">
        <v>15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2</v>
      </c>
      <c r="H9" s="3">
        <v>2</v>
      </c>
      <c r="I9" s="3">
        <v>3</v>
      </c>
      <c r="J9" s="3">
        <v>3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3</v>
      </c>
      <c r="Q9" s="3">
        <v>0</v>
      </c>
      <c r="R9" s="3">
        <v>0</v>
      </c>
      <c r="S9" s="3">
        <v>0</v>
      </c>
      <c r="T9" s="3">
        <v>2</v>
      </c>
      <c r="U9" s="3">
        <v>2</v>
      </c>
      <c r="V9" s="3">
        <v>0</v>
      </c>
      <c r="W9" s="3">
        <v>0</v>
      </c>
      <c r="X9" s="3">
        <v>2</v>
      </c>
      <c r="Y9" s="3">
        <v>0</v>
      </c>
      <c r="Z9" s="3">
        <v>0</v>
      </c>
      <c r="AA9" s="3">
        <v>2</v>
      </c>
    </row>
    <row r="10" spans="1:27" x14ac:dyDescent="0.15">
      <c r="A10" s="3">
        <v>16</v>
      </c>
      <c r="B10" s="3">
        <v>1</v>
      </c>
      <c r="C10" s="3">
        <v>0</v>
      </c>
      <c r="D10" s="3">
        <v>1</v>
      </c>
      <c r="E10" s="3">
        <v>1</v>
      </c>
      <c r="F10" s="3">
        <v>1</v>
      </c>
      <c r="G10" s="3">
        <v>1</v>
      </c>
      <c r="H10" s="3">
        <v>3</v>
      </c>
      <c r="I10" s="3">
        <v>2</v>
      </c>
      <c r="J10" s="3">
        <v>1</v>
      </c>
      <c r="K10" s="3">
        <v>2</v>
      </c>
      <c r="L10" s="3">
        <v>2</v>
      </c>
      <c r="M10" s="3">
        <v>2</v>
      </c>
      <c r="N10" s="3">
        <v>0</v>
      </c>
      <c r="O10" s="3">
        <v>2</v>
      </c>
      <c r="P10" s="3">
        <v>2</v>
      </c>
      <c r="Q10" s="3">
        <v>0</v>
      </c>
      <c r="R10" s="3">
        <v>0</v>
      </c>
      <c r="S10" s="3">
        <v>0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1</v>
      </c>
      <c r="Z10" s="3">
        <v>1</v>
      </c>
      <c r="AA10" s="3">
        <v>2</v>
      </c>
    </row>
    <row r="11" spans="1:27" x14ac:dyDescent="0.15">
      <c r="A11" s="3">
        <v>17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4</v>
      </c>
      <c r="S11" s="3">
        <v>0</v>
      </c>
      <c r="T11" s="3">
        <v>4</v>
      </c>
      <c r="U11" s="3">
        <v>0</v>
      </c>
      <c r="V11" s="3">
        <v>2</v>
      </c>
      <c r="W11" s="3">
        <v>1</v>
      </c>
      <c r="X11" s="3">
        <v>0</v>
      </c>
      <c r="Y11" s="3">
        <v>2</v>
      </c>
      <c r="Z11" s="3">
        <v>2</v>
      </c>
      <c r="AA11" s="3">
        <v>3</v>
      </c>
    </row>
    <row r="12" spans="1:27" x14ac:dyDescent="0.15">
      <c r="A12" s="3">
        <v>19</v>
      </c>
      <c r="B12" s="3">
        <v>1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0</v>
      </c>
      <c r="O12" s="3">
        <v>2</v>
      </c>
      <c r="P12" s="3">
        <v>2</v>
      </c>
      <c r="Q12" s="3">
        <v>0</v>
      </c>
      <c r="R12" s="3">
        <v>0</v>
      </c>
      <c r="S12" s="3">
        <v>0</v>
      </c>
      <c r="T12" s="3">
        <v>2</v>
      </c>
      <c r="U12" s="3">
        <v>0</v>
      </c>
      <c r="V12" s="3">
        <v>1</v>
      </c>
      <c r="W12" s="3">
        <v>0</v>
      </c>
      <c r="X12" s="3">
        <v>1</v>
      </c>
      <c r="Y12" s="3">
        <v>2</v>
      </c>
      <c r="Z12" s="3">
        <v>2</v>
      </c>
      <c r="AA12" s="3">
        <v>2</v>
      </c>
    </row>
    <row r="13" spans="1:27" x14ac:dyDescent="0.15">
      <c r="A13" s="3">
        <v>20</v>
      </c>
      <c r="B13" s="3">
        <v>1</v>
      </c>
      <c r="C13" s="3">
        <v>1</v>
      </c>
      <c r="D13" s="3">
        <v>4</v>
      </c>
      <c r="E13" s="3">
        <v>4</v>
      </c>
      <c r="F13" s="3">
        <v>4</v>
      </c>
      <c r="G13" s="3">
        <v>3</v>
      </c>
      <c r="H13" s="3">
        <v>2</v>
      </c>
      <c r="I13" s="3">
        <v>0</v>
      </c>
      <c r="J13" s="3">
        <v>1</v>
      </c>
      <c r="K13" s="3">
        <v>1</v>
      </c>
      <c r="L13" s="3">
        <v>1</v>
      </c>
      <c r="M13" s="3">
        <v>3</v>
      </c>
      <c r="N13" s="3">
        <v>0</v>
      </c>
      <c r="O13" s="3">
        <v>0</v>
      </c>
      <c r="P13" s="3">
        <v>1</v>
      </c>
      <c r="Q13" s="3">
        <v>1</v>
      </c>
      <c r="R13" s="3">
        <v>1</v>
      </c>
      <c r="S13" s="3">
        <v>0</v>
      </c>
      <c r="T13" s="3">
        <v>2</v>
      </c>
      <c r="U13" s="3">
        <v>4</v>
      </c>
      <c r="V13" s="3">
        <v>0</v>
      </c>
      <c r="W13" s="3">
        <v>0</v>
      </c>
      <c r="X13" s="3">
        <v>3</v>
      </c>
      <c r="Y13" s="3">
        <v>4</v>
      </c>
      <c r="Z13" s="3">
        <v>4</v>
      </c>
      <c r="AA13" s="3">
        <v>0</v>
      </c>
    </row>
    <row r="14" spans="1:27" x14ac:dyDescent="0.15">
      <c r="A14" s="3">
        <v>22</v>
      </c>
      <c r="B14" s="3">
        <v>1</v>
      </c>
      <c r="C14" s="3">
        <v>2</v>
      </c>
      <c r="D14" s="3">
        <v>0</v>
      </c>
      <c r="E14" s="3">
        <v>1</v>
      </c>
      <c r="F14" s="3">
        <v>3</v>
      </c>
      <c r="G14" s="3">
        <v>1</v>
      </c>
      <c r="H14" s="3">
        <v>3</v>
      </c>
      <c r="I14" s="3">
        <v>0</v>
      </c>
      <c r="J14" s="3">
        <v>1</v>
      </c>
      <c r="K14" s="3">
        <v>3</v>
      </c>
      <c r="L14" s="3">
        <v>3</v>
      </c>
      <c r="M14" s="3">
        <v>1</v>
      </c>
      <c r="N14" s="3">
        <v>0</v>
      </c>
      <c r="O14" s="3">
        <v>3</v>
      </c>
      <c r="P14" s="3">
        <v>1</v>
      </c>
      <c r="Q14" s="3">
        <v>0</v>
      </c>
      <c r="R14" s="3">
        <v>1</v>
      </c>
      <c r="S14" s="3">
        <v>0</v>
      </c>
      <c r="T14" s="3">
        <v>0</v>
      </c>
      <c r="U14" s="3">
        <v>1</v>
      </c>
      <c r="V14" s="3">
        <v>1</v>
      </c>
      <c r="W14" s="3">
        <v>0</v>
      </c>
      <c r="X14" s="3">
        <v>0</v>
      </c>
      <c r="Y14" s="3">
        <v>3</v>
      </c>
      <c r="Z14" s="3">
        <v>2</v>
      </c>
      <c r="AA14" s="3">
        <v>3</v>
      </c>
    </row>
    <row r="15" spans="1:27" x14ac:dyDescent="0.15">
      <c r="A15" s="3">
        <v>23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2</v>
      </c>
      <c r="V15" s="1">
        <v>0</v>
      </c>
      <c r="W15" s="3">
        <v>0</v>
      </c>
      <c r="X15" s="3">
        <v>2</v>
      </c>
      <c r="Y15" s="3">
        <v>2</v>
      </c>
      <c r="Z15" s="3">
        <v>2</v>
      </c>
      <c r="AA15" s="3">
        <v>0</v>
      </c>
    </row>
    <row r="16" spans="1:27" x14ac:dyDescent="0.15">
      <c r="A16" s="3">
        <v>25</v>
      </c>
      <c r="B16" s="3">
        <v>1</v>
      </c>
      <c r="C16" s="3">
        <v>2</v>
      </c>
      <c r="D16" s="3">
        <v>0</v>
      </c>
      <c r="E16" s="3">
        <v>0</v>
      </c>
      <c r="F16" s="3">
        <v>0</v>
      </c>
      <c r="G16" s="3">
        <v>2</v>
      </c>
      <c r="H16" s="3">
        <v>0</v>
      </c>
      <c r="I16" s="3">
        <v>0</v>
      </c>
      <c r="J16" s="3">
        <v>2</v>
      </c>
      <c r="K16" s="3">
        <v>2</v>
      </c>
      <c r="L16" s="3">
        <v>3</v>
      </c>
      <c r="M16" s="3">
        <v>3</v>
      </c>
      <c r="N16" s="3">
        <v>0</v>
      </c>
      <c r="O16" s="3">
        <v>3</v>
      </c>
      <c r="P16" s="3">
        <v>4</v>
      </c>
      <c r="Q16" s="3">
        <v>1</v>
      </c>
      <c r="R16" s="3">
        <v>0</v>
      </c>
      <c r="S16" s="3">
        <v>0</v>
      </c>
      <c r="T16" s="3">
        <v>3</v>
      </c>
      <c r="U16" s="3">
        <v>2</v>
      </c>
      <c r="V16" s="3">
        <v>0</v>
      </c>
      <c r="W16" s="3">
        <v>0</v>
      </c>
      <c r="X16" s="3">
        <v>3</v>
      </c>
      <c r="Y16" s="3">
        <v>0</v>
      </c>
      <c r="Z16" s="3">
        <v>0</v>
      </c>
      <c r="AA16" s="3">
        <v>1</v>
      </c>
    </row>
    <row r="17" spans="1:27" x14ac:dyDescent="0.15">
      <c r="A17" s="3">
        <v>26</v>
      </c>
      <c r="B17" s="3">
        <v>0</v>
      </c>
      <c r="C17" s="3">
        <v>2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2</v>
      </c>
      <c r="J17" s="3">
        <v>0</v>
      </c>
      <c r="K17" s="3">
        <v>2</v>
      </c>
      <c r="L17" s="3">
        <v>2</v>
      </c>
      <c r="M17" s="3">
        <v>2</v>
      </c>
      <c r="N17" s="3">
        <v>3</v>
      </c>
      <c r="O17" s="3">
        <v>2</v>
      </c>
      <c r="P17" s="3">
        <v>2</v>
      </c>
      <c r="Q17" s="3">
        <v>0</v>
      </c>
      <c r="R17" s="3">
        <v>0</v>
      </c>
      <c r="S17" s="3">
        <v>0</v>
      </c>
      <c r="T17" s="3">
        <v>2</v>
      </c>
      <c r="U17" s="3">
        <v>0</v>
      </c>
      <c r="V17" s="3">
        <v>1</v>
      </c>
      <c r="W17" s="3">
        <v>1</v>
      </c>
      <c r="X17" s="3">
        <v>1</v>
      </c>
      <c r="Y17" s="3">
        <v>2</v>
      </c>
      <c r="Z17" s="3">
        <v>1</v>
      </c>
      <c r="AA17" s="3">
        <v>0</v>
      </c>
    </row>
    <row r="18" spans="1:27" x14ac:dyDescent="0.15">
      <c r="A18" s="3">
        <v>27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2</v>
      </c>
      <c r="I18" s="3">
        <v>2</v>
      </c>
      <c r="J18" s="3">
        <v>2</v>
      </c>
      <c r="K18" s="3">
        <v>0</v>
      </c>
      <c r="L18" s="3">
        <v>1</v>
      </c>
      <c r="M18" s="3">
        <v>1</v>
      </c>
      <c r="N18" s="3">
        <v>0</v>
      </c>
      <c r="O18" s="3">
        <v>0</v>
      </c>
      <c r="P18" s="3">
        <v>1</v>
      </c>
      <c r="Q18" s="3">
        <v>1</v>
      </c>
      <c r="R18" s="3">
        <v>0</v>
      </c>
      <c r="S18" s="3">
        <v>0</v>
      </c>
      <c r="T18" s="3">
        <v>1</v>
      </c>
      <c r="U18" s="3">
        <v>0</v>
      </c>
      <c r="V18" s="3">
        <v>1</v>
      </c>
      <c r="W18" s="3">
        <v>0</v>
      </c>
      <c r="X18" s="3">
        <v>0</v>
      </c>
      <c r="Y18" s="3">
        <v>2</v>
      </c>
      <c r="Z18" s="3">
        <v>1</v>
      </c>
      <c r="AA18" s="3">
        <v>1</v>
      </c>
    </row>
    <row r="19" spans="1:27" x14ac:dyDescent="0.15">
      <c r="A19" s="3">
        <v>28</v>
      </c>
      <c r="B19" s="3">
        <v>0</v>
      </c>
      <c r="C19" s="3">
        <v>3</v>
      </c>
      <c r="D19" s="3">
        <v>1</v>
      </c>
      <c r="E19" s="3">
        <v>3</v>
      </c>
      <c r="F19" s="3">
        <v>4</v>
      </c>
      <c r="G19" s="3">
        <v>3</v>
      </c>
      <c r="H19" s="3">
        <v>4</v>
      </c>
      <c r="I19" s="4">
        <v>0</v>
      </c>
      <c r="J19" s="3">
        <v>1</v>
      </c>
      <c r="K19" s="3">
        <v>2</v>
      </c>
      <c r="L19" s="3">
        <v>2</v>
      </c>
      <c r="M19" s="3">
        <v>4</v>
      </c>
      <c r="N19" s="3">
        <v>1</v>
      </c>
      <c r="O19" s="3">
        <v>3</v>
      </c>
      <c r="P19" s="3">
        <v>3</v>
      </c>
      <c r="Q19" s="3">
        <v>0</v>
      </c>
      <c r="R19" s="3">
        <v>0</v>
      </c>
      <c r="S19" s="3">
        <v>0</v>
      </c>
      <c r="T19" s="3">
        <v>3</v>
      </c>
      <c r="U19" s="3">
        <v>4</v>
      </c>
      <c r="V19" s="3">
        <v>1</v>
      </c>
      <c r="W19" s="3">
        <v>0</v>
      </c>
      <c r="X19" s="3">
        <v>4</v>
      </c>
      <c r="Y19" s="3">
        <v>4</v>
      </c>
      <c r="Z19" s="3">
        <v>4</v>
      </c>
      <c r="AA19" s="3">
        <v>2</v>
      </c>
    </row>
    <row r="20" spans="1:27" x14ac:dyDescent="0.15">
      <c r="A20" s="3">
        <v>29</v>
      </c>
      <c r="B20" s="3">
        <v>1</v>
      </c>
      <c r="C20" s="3">
        <v>2</v>
      </c>
      <c r="D20" s="3">
        <v>0</v>
      </c>
      <c r="E20" s="3">
        <v>0</v>
      </c>
      <c r="F20" s="3">
        <v>0</v>
      </c>
      <c r="G20" s="3">
        <v>2</v>
      </c>
      <c r="H20" s="3">
        <v>3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0</v>
      </c>
      <c r="O20" s="3">
        <v>2</v>
      </c>
      <c r="P20" s="3">
        <v>2</v>
      </c>
      <c r="Q20" s="3">
        <v>1</v>
      </c>
      <c r="R20" s="3">
        <v>0</v>
      </c>
      <c r="S20" s="3">
        <v>0</v>
      </c>
      <c r="T20" s="3">
        <v>1</v>
      </c>
      <c r="U20" s="3">
        <v>2</v>
      </c>
      <c r="V20" s="3">
        <v>0</v>
      </c>
      <c r="W20" s="3">
        <v>0</v>
      </c>
      <c r="X20" s="3">
        <v>1</v>
      </c>
      <c r="Y20" s="3">
        <v>2</v>
      </c>
      <c r="Z20" s="3">
        <v>2</v>
      </c>
      <c r="AA20" s="3">
        <v>2</v>
      </c>
    </row>
    <row r="21" spans="1:27" x14ac:dyDescent="0.15">
      <c r="A21" s="3">
        <v>30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3</v>
      </c>
      <c r="I21" s="3">
        <v>0</v>
      </c>
      <c r="J21" s="3">
        <v>0</v>
      </c>
      <c r="K21" s="3">
        <v>1</v>
      </c>
      <c r="L21" s="3">
        <v>2</v>
      </c>
      <c r="M21" s="3">
        <v>3</v>
      </c>
      <c r="N21" s="3">
        <v>0</v>
      </c>
      <c r="O21" s="3">
        <v>1</v>
      </c>
      <c r="P21" s="3">
        <v>1</v>
      </c>
      <c r="Q21" s="3">
        <v>2</v>
      </c>
      <c r="R21" s="3">
        <v>0</v>
      </c>
      <c r="S21" s="3">
        <v>0</v>
      </c>
      <c r="T21" s="3">
        <v>3</v>
      </c>
      <c r="U21" s="3">
        <v>1</v>
      </c>
      <c r="V21" s="3">
        <v>0</v>
      </c>
      <c r="W21" s="3">
        <v>0</v>
      </c>
      <c r="X21" s="3">
        <v>2</v>
      </c>
      <c r="Y21" s="3">
        <v>3</v>
      </c>
      <c r="Z21" s="3">
        <v>2</v>
      </c>
      <c r="AA21" s="3">
        <v>2</v>
      </c>
    </row>
    <row r="22" spans="1:27" x14ac:dyDescent="0.15">
      <c r="A22" s="3">
        <v>33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3</v>
      </c>
      <c r="J22" s="3">
        <v>3</v>
      </c>
      <c r="K22" s="3">
        <v>2</v>
      </c>
      <c r="L22" s="3">
        <v>3</v>
      </c>
      <c r="M22" s="3">
        <v>3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2</v>
      </c>
      <c r="U22" s="3">
        <v>1</v>
      </c>
      <c r="V22" s="3">
        <v>0</v>
      </c>
      <c r="W22" s="3">
        <v>0</v>
      </c>
      <c r="X22" s="3">
        <v>1</v>
      </c>
      <c r="Y22" s="3">
        <v>1</v>
      </c>
      <c r="Z22" s="3">
        <v>1</v>
      </c>
      <c r="AA22" s="3">
        <v>3</v>
      </c>
    </row>
    <row r="23" spans="1:27" x14ac:dyDescent="0.15">
      <c r="A23" s="3">
        <v>37</v>
      </c>
      <c r="B23" s="3">
        <v>1</v>
      </c>
      <c r="C23" s="3">
        <v>3</v>
      </c>
      <c r="D23" s="3">
        <v>0</v>
      </c>
      <c r="E23" s="3">
        <v>0</v>
      </c>
      <c r="F23" s="3">
        <v>0</v>
      </c>
      <c r="G23" s="3">
        <v>3</v>
      </c>
      <c r="H23" s="3">
        <v>2</v>
      </c>
      <c r="I23" s="3">
        <v>0</v>
      </c>
      <c r="J23" s="3">
        <v>0</v>
      </c>
      <c r="K23" s="3">
        <v>2</v>
      </c>
      <c r="L23" s="3">
        <v>3</v>
      </c>
      <c r="M23" s="3">
        <v>0</v>
      </c>
      <c r="N23" s="3">
        <v>1</v>
      </c>
      <c r="O23" s="3">
        <v>3</v>
      </c>
      <c r="P23" s="3">
        <v>1</v>
      </c>
      <c r="Q23" s="3">
        <v>0</v>
      </c>
      <c r="R23" s="3">
        <v>0</v>
      </c>
      <c r="S23" s="3">
        <v>0</v>
      </c>
      <c r="T23" s="3">
        <v>3</v>
      </c>
      <c r="U23" s="3">
        <v>0</v>
      </c>
      <c r="V23" s="3">
        <v>0</v>
      </c>
      <c r="W23" s="3">
        <v>0</v>
      </c>
      <c r="X23" s="3">
        <v>0</v>
      </c>
      <c r="Y23" s="3">
        <v>3</v>
      </c>
      <c r="Z23" s="3">
        <v>3</v>
      </c>
      <c r="AA23" s="3">
        <v>0</v>
      </c>
    </row>
    <row r="24" spans="1:27" x14ac:dyDescent="0.15">
      <c r="A24" s="3">
        <v>41</v>
      </c>
      <c r="B24" s="3">
        <v>1</v>
      </c>
      <c r="C24" s="4">
        <v>0</v>
      </c>
      <c r="D24" s="4">
        <v>0</v>
      </c>
      <c r="E24" s="4">
        <v>0</v>
      </c>
      <c r="F24" s="4">
        <v>0</v>
      </c>
      <c r="G24" s="3">
        <v>1</v>
      </c>
      <c r="H24" s="3">
        <v>2</v>
      </c>
      <c r="I24" s="3">
        <v>2</v>
      </c>
      <c r="J24" s="3">
        <v>0</v>
      </c>
      <c r="K24" s="3">
        <v>0</v>
      </c>
      <c r="L24" s="3">
        <v>2</v>
      </c>
      <c r="M24" s="3">
        <v>2</v>
      </c>
      <c r="N24" s="3">
        <v>0</v>
      </c>
      <c r="O24" s="3">
        <v>2</v>
      </c>
      <c r="P24" s="3">
        <v>2</v>
      </c>
      <c r="Q24" s="3">
        <v>0</v>
      </c>
      <c r="R24" s="3">
        <v>0</v>
      </c>
      <c r="S24" s="3">
        <v>0</v>
      </c>
      <c r="T24" s="3">
        <v>1</v>
      </c>
      <c r="U24" s="3">
        <v>2</v>
      </c>
      <c r="V24" s="3">
        <v>0</v>
      </c>
      <c r="W24" s="3">
        <v>0</v>
      </c>
      <c r="X24" s="3">
        <v>1</v>
      </c>
      <c r="Y24" s="3">
        <v>1</v>
      </c>
      <c r="Z24" s="3">
        <v>0</v>
      </c>
      <c r="AA24" s="3">
        <v>1</v>
      </c>
    </row>
    <row r="25" spans="1:27" x14ac:dyDescent="0.15">
      <c r="A25" s="3">
        <v>42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3</v>
      </c>
      <c r="M25" s="3">
        <v>3</v>
      </c>
      <c r="N25" s="3">
        <v>0</v>
      </c>
      <c r="O25" s="3">
        <v>2</v>
      </c>
      <c r="P25" s="3">
        <v>1</v>
      </c>
      <c r="Q25" s="3">
        <v>2</v>
      </c>
      <c r="R25" s="3">
        <v>0</v>
      </c>
      <c r="S25" s="3">
        <v>0</v>
      </c>
      <c r="T25" s="3">
        <v>3</v>
      </c>
      <c r="U25" s="3">
        <v>3</v>
      </c>
      <c r="V25" s="3">
        <v>0</v>
      </c>
      <c r="W25" s="3">
        <v>0</v>
      </c>
      <c r="X25" s="3">
        <v>3</v>
      </c>
      <c r="Y25" s="3">
        <v>3</v>
      </c>
      <c r="Z25" s="3">
        <v>3</v>
      </c>
      <c r="AA25" s="3">
        <v>3</v>
      </c>
    </row>
    <row r="26" spans="1:27" x14ac:dyDescent="0.15">
      <c r="A26" s="3">
        <v>44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2</v>
      </c>
      <c r="O26" s="3">
        <v>2</v>
      </c>
      <c r="P26" s="3">
        <v>3</v>
      </c>
      <c r="Q26" s="3">
        <v>1</v>
      </c>
      <c r="R26" s="3">
        <v>0</v>
      </c>
      <c r="S26" s="3">
        <v>0</v>
      </c>
      <c r="T26" s="3">
        <v>2</v>
      </c>
      <c r="U26" s="3">
        <v>3</v>
      </c>
      <c r="V26" s="3">
        <v>1</v>
      </c>
      <c r="W26" s="3">
        <v>2</v>
      </c>
      <c r="X26" s="3">
        <v>2</v>
      </c>
      <c r="Y26" s="3">
        <v>4</v>
      </c>
      <c r="Z26" s="3">
        <v>3</v>
      </c>
      <c r="AA26" s="3">
        <v>0</v>
      </c>
    </row>
    <row r="27" spans="1:27" x14ac:dyDescent="0.15">
      <c r="A27" s="3">
        <v>45</v>
      </c>
      <c r="B27" s="3">
        <v>1</v>
      </c>
      <c r="C27" s="3">
        <v>2</v>
      </c>
      <c r="D27" s="3">
        <v>0</v>
      </c>
      <c r="E27" s="3">
        <v>0</v>
      </c>
      <c r="F27" s="3">
        <v>1</v>
      </c>
      <c r="G27" s="3">
        <v>0</v>
      </c>
      <c r="H27" s="3">
        <v>2</v>
      </c>
      <c r="I27" s="3">
        <v>0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0</v>
      </c>
      <c r="S27" s="3">
        <v>0</v>
      </c>
      <c r="T27" s="3">
        <v>0</v>
      </c>
      <c r="U27" s="3">
        <v>3</v>
      </c>
      <c r="V27" s="3">
        <v>2</v>
      </c>
      <c r="W27" s="3">
        <v>2</v>
      </c>
      <c r="X27" s="3">
        <v>2</v>
      </c>
      <c r="Y27" s="3">
        <v>2</v>
      </c>
      <c r="Z27" s="3">
        <v>3</v>
      </c>
      <c r="AA27" s="3">
        <v>3</v>
      </c>
    </row>
    <row r="28" spans="1:27" x14ac:dyDescent="0.15">
      <c r="A28" s="3">
        <v>46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</v>
      </c>
      <c r="Q28" s="3">
        <v>1</v>
      </c>
      <c r="R28" s="3">
        <v>0</v>
      </c>
      <c r="S28" s="3">
        <v>0</v>
      </c>
      <c r="T28" s="3">
        <v>2</v>
      </c>
      <c r="U28" s="3">
        <v>3</v>
      </c>
      <c r="V28" s="3">
        <v>1</v>
      </c>
      <c r="W28" s="1">
        <v>0</v>
      </c>
      <c r="X28" s="3">
        <v>2</v>
      </c>
      <c r="Y28" s="3">
        <v>1</v>
      </c>
      <c r="Z28" s="3">
        <v>3</v>
      </c>
      <c r="AA28" s="3">
        <v>0</v>
      </c>
    </row>
    <row r="29" spans="1:27" x14ac:dyDescent="0.15">
      <c r="A29" s="3">
        <v>47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2</v>
      </c>
      <c r="K29" s="3">
        <v>0</v>
      </c>
      <c r="L29" s="3">
        <v>0</v>
      </c>
      <c r="M29" s="3">
        <v>1</v>
      </c>
      <c r="N29" s="3">
        <v>1</v>
      </c>
      <c r="O29" s="3">
        <v>0</v>
      </c>
      <c r="P29" s="3">
        <v>1</v>
      </c>
      <c r="Q29" s="3">
        <v>0</v>
      </c>
      <c r="R29" s="3">
        <v>0</v>
      </c>
      <c r="S29" s="3">
        <v>0</v>
      </c>
      <c r="T29" s="3">
        <v>0</v>
      </c>
      <c r="U29" s="3">
        <v>2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2</v>
      </c>
    </row>
    <row r="30" spans="1:27" x14ac:dyDescent="0.15">
      <c r="A30" s="3">
        <v>49</v>
      </c>
      <c r="B30" s="3">
        <v>0</v>
      </c>
      <c r="C30" s="3">
        <v>3</v>
      </c>
      <c r="D30" s="3">
        <v>3</v>
      </c>
      <c r="E30" s="2">
        <v>0</v>
      </c>
      <c r="F30" s="2">
        <v>0</v>
      </c>
      <c r="G30" s="3">
        <v>3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2</v>
      </c>
      <c r="R30" s="3">
        <v>0</v>
      </c>
      <c r="S30" s="3">
        <v>0</v>
      </c>
      <c r="T30" s="3">
        <v>2</v>
      </c>
      <c r="U30" s="3">
        <v>2</v>
      </c>
      <c r="V30" s="3">
        <v>2</v>
      </c>
      <c r="W30" s="3">
        <v>0</v>
      </c>
      <c r="X30" s="1">
        <v>0</v>
      </c>
      <c r="Y30" s="3">
        <v>2</v>
      </c>
      <c r="Z30" s="3">
        <v>2</v>
      </c>
      <c r="AA30" s="3">
        <v>0</v>
      </c>
    </row>
    <row r="31" spans="1:27" x14ac:dyDescent="0.15">
      <c r="A31" s="3">
        <v>51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2</v>
      </c>
      <c r="J31" s="3">
        <v>3</v>
      </c>
      <c r="K31" s="3">
        <v>3</v>
      </c>
      <c r="L31" s="3">
        <v>3</v>
      </c>
      <c r="M31" s="3">
        <v>3</v>
      </c>
      <c r="N31" s="3">
        <v>1</v>
      </c>
      <c r="O31" s="3">
        <v>3</v>
      </c>
      <c r="P31" s="3">
        <v>3</v>
      </c>
      <c r="Q31" s="3">
        <v>2</v>
      </c>
      <c r="R31" s="4">
        <v>0</v>
      </c>
      <c r="S31" s="3">
        <v>0</v>
      </c>
      <c r="T31" s="3">
        <v>3</v>
      </c>
      <c r="U31" s="3">
        <v>3</v>
      </c>
      <c r="V31" s="3">
        <v>2</v>
      </c>
      <c r="W31" s="3">
        <v>1</v>
      </c>
      <c r="X31" s="3">
        <v>3</v>
      </c>
      <c r="Y31" s="3">
        <v>1</v>
      </c>
      <c r="Z31" s="3">
        <v>1</v>
      </c>
      <c r="AA31" s="3">
        <v>0</v>
      </c>
    </row>
    <row r="32" spans="1:27" x14ac:dyDescent="0.15">
      <c r="A32" s="3">
        <v>52</v>
      </c>
      <c r="B32" s="3">
        <v>1</v>
      </c>
      <c r="C32" s="3">
        <v>0</v>
      </c>
      <c r="D32" s="3">
        <v>0</v>
      </c>
      <c r="E32" s="3">
        <v>0</v>
      </c>
      <c r="F32" s="3">
        <v>1</v>
      </c>
      <c r="G32" s="3">
        <v>1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</v>
      </c>
      <c r="AA32" s="3">
        <v>0</v>
      </c>
    </row>
    <row r="33" spans="1:27" x14ac:dyDescent="0.15">
      <c r="A33" s="3">
        <v>57</v>
      </c>
      <c r="B33" s="3">
        <v>1</v>
      </c>
      <c r="C33" s="3">
        <v>3</v>
      </c>
      <c r="D33" s="3">
        <v>0</v>
      </c>
      <c r="E33" s="3">
        <v>0</v>
      </c>
      <c r="F33" s="3">
        <v>0</v>
      </c>
      <c r="G33" s="3">
        <v>4</v>
      </c>
      <c r="H33" s="4">
        <v>0</v>
      </c>
      <c r="I33" s="3">
        <v>0</v>
      </c>
      <c r="J33" s="3">
        <v>0</v>
      </c>
      <c r="K33" s="3">
        <v>4</v>
      </c>
      <c r="L33" s="3">
        <v>4</v>
      </c>
      <c r="M33" s="3">
        <v>2</v>
      </c>
      <c r="N33" s="3">
        <v>4</v>
      </c>
      <c r="O33" s="3">
        <v>4</v>
      </c>
      <c r="P33" s="3">
        <v>0</v>
      </c>
      <c r="Q33" s="3">
        <v>0</v>
      </c>
      <c r="R33" s="3">
        <v>0</v>
      </c>
      <c r="S33" s="3">
        <v>0</v>
      </c>
      <c r="T33" s="3">
        <v>3</v>
      </c>
      <c r="U33" s="3">
        <v>4</v>
      </c>
      <c r="V33" s="3">
        <v>0</v>
      </c>
      <c r="W33" s="3">
        <v>0</v>
      </c>
      <c r="X33" s="3">
        <v>0</v>
      </c>
      <c r="Y33" s="3">
        <v>2</v>
      </c>
      <c r="Z33" s="3">
        <v>4</v>
      </c>
      <c r="AA33" s="3">
        <v>0</v>
      </c>
    </row>
    <row r="34" spans="1:27" x14ac:dyDescent="0.15">
      <c r="A34" s="3">
        <v>59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3">
        <v>0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2</v>
      </c>
      <c r="R34" s="3">
        <v>0</v>
      </c>
      <c r="S34" s="2"/>
      <c r="T34" s="3">
        <v>1</v>
      </c>
      <c r="U34" s="3">
        <v>1</v>
      </c>
      <c r="V34" s="3">
        <v>0</v>
      </c>
      <c r="W34" s="3">
        <v>0</v>
      </c>
      <c r="X34" s="3">
        <v>1</v>
      </c>
      <c r="Y34" s="3">
        <v>1</v>
      </c>
      <c r="Z34" s="3">
        <v>1</v>
      </c>
      <c r="AA34" s="3">
        <v>3</v>
      </c>
    </row>
    <row r="35" spans="1:27" x14ac:dyDescent="0.15">
      <c r="A35" s="3">
        <v>61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2</v>
      </c>
      <c r="M35" s="3">
        <v>0</v>
      </c>
      <c r="N35" s="3">
        <v>1</v>
      </c>
      <c r="O35" s="3">
        <v>2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0</v>
      </c>
      <c r="AA35" s="3">
        <v>0</v>
      </c>
    </row>
    <row r="36" spans="1:27" x14ac:dyDescent="0.15">
      <c r="A36" s="3">
        <v>62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3</v>
      </c>
      <c r="I36" s="3">
        <v>0</v>
      </c>
      <c r="J36" s="3">
        <v>0</v>
      </c>
      <c r="K36" s="3">
        <v>1</v>
      </c>
      <c r="L36" s="3">
        <v>1</v>
      </c>
      <c r="M36" s="3">
        <v>1</v>
      </c>
      <c r="N36" s="3">
        <v>0</v>
      </c>
      <c r="O36" s="3">
        <v>0</v>
      </c>
      <c r="P36" s="3">
        <v>1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</v>
      </c>
      <c r="AA36" s="3">
        <v>2</v>
      </c>
    </row>
    <row r="37" spans="1:27" x14ac:dyDescent="0.15">
      <c r="A37" s="3">
        <v>63</v>
      </c>
      <c r="B37" s="3">
        <v>1</v>
      </c>
      <c r="C37" s="3">
        <v>0</v>
      </c>
      <c r="D37" s="3">
        <v>0</v>
      </c>
      <c r="E37" s="3">
        <v>1</v>
      </c>
      <c r="F37" s="3">
        <v>1</v>
      </c>
      <c r="G37" s="3">
        <v>2</v>
      </c>
      <c r="H37" s="3">
        <v>3</v>
      </c>
      <c r="I37" s="3">
        <v>0</v>
      </c>
      <c r="J37" s="3">
        <v>1</v>
      </c>
      <c r="K37" s="3">
        <v>1</v>
      </c>
      <c r="L37" s="3">
        <v>1</v>
      </c>
      <c r="M37" s="3">
        <v>2</v>
      </c>
      <c r="N37" s="3">
        <v>0</v>
      </c>
      <c r="O37" s="3">
        <v>0</v>
      </c>
      <c r="P37" s="3">
        <v>1</v>
      </c>
      <c r="Q37" s="3">
        <v>0</v>
      </c>
      <c r="R37" s="3">
        <v>1</v>
      </c>
      <c r="S37" s="3">
        <v>0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3</v>
      </c>
      <c r="Z37" s="3">
        <v>3</v>
      </c>
      <c r="AA37" s="3">
        <v>1</v>
      </c>
    </row>
    <row r="38" spans="1:27" x14ac:dyDescent="0.15">
      <c r="A38" s="3">
        <v>66</v>
      </c>
      <c r="B38" s="3">
        <v>0</v>
      </c>
      <c r="C38" s="3">
        <v>0</v>
      </c>
      <c r="D38" s="3">
        <v>0</v>
      </c>
      <c r="E38" s="3">
        <v>0</v>
      </c>
      <c r="F38" s="3">
        <v>3</v>
      </c>
      <c r="G38" s="3">
        <v>1</v>
      </c>
      <c r="H38" s="3">
        <v>0</v>
      </c>
      <c r="I38" s="3">
        <v>0</v>
      </c>
      <c r="J38" s="3">
        <v>0</v>
      </c>
      <c r="K38" s="3">
        <v>1</v>
      </c>
      <c r="L38" s="3">
        <v>3</v>
      </c>
      <c r="M38" s="3">
        <v>1</v>
      </c>
      <c r="N38" s="3">
        <v>0</v>
      </c>
      <c r="O38" s="3">
        <v>3</v>
      </c>
      <c r="P38" s="3">
        <v>3</v>
      </c>
      <c r="Q38" s="3">
        <v>0</v>
      </c>
      <c r="R38" s="3">
        <v>0</v>
      </c>
      <c r="S38" s="3">
        <v>0</v>
      </c>
      <c r="T38" s="3">
        <v>3</v>
      </c>
      <c r="U38" s="3">
        <v>3</v>
      </c>
      <c r="V38" s="1">
        <v>0</v>
      </c>
      <c r="W38" s="3">
        <v>1</v>
      </c>
      <c r="X38" s="3">
        <v>1</v>
      </c>
      <c r="Y38" s="3">
        <v>0</v>
      </c>
      <c r="Z38" s="3">
        <v>0</v>
      </c>
      <c r="AA38" s="3">
        <v>0</v>
      </c>
    </row>
    <row r="39" spans="1:27" x14ac:dyDescent="0.15">
      <c r="A39" s="3">
        <v>67</v>
      </c>
      <c r="B39" s="3">
        <v>0</v>
      </c>
      <c r="C39" s="3">
        <v>1</v>
      </c>
      <c r="D39" s="3">
        <v>1</v>
      </c>
      <c r="E39" s="3">
        <v>1</v>
      </c>
      <c r="F39" s="3">
        <v>1</v>
      </c>
      <c r="G39" s="3">
        <v>2</v>
      </c>
      <c r="H39" s="3">
        <v>0</v>
      </c>
      <c r="I39" s="3">
        <v>0</v>
      </c>
      <c r="J39" s="3">
        <v>0</v>
      </c>
      <c r="K39" s="3">
        <v>0</v>
      </c>
      <c r="L39" s="3">
        <v>4</v>
      </c>
      <c r="M39" s="3">
        <v>0</v>
      </c>
      <c r="N39" s="3">
        <v>0</v>
      </c>
      <c r="O39" s="3">
        <v>2</v>
      </c>
      <c r="P39" s="3">
        <v>3</v>
      </c>
      <c r="Q39" s="3">
        <v>0</v>
      </c>
      <c r="R39" s="3">
        <v>0</v>
      </c>
      <c r="S39" s="3">
        <v>0</v>
      </c>
      <c r="T39" s="3">
        <v>4</v>
      </c>
      <c r="U39" s="3">
        <v>3</v>
      </c>
      <c r="V39" s="3">
        <v>0</v>
      </c>
      <c r="W39" s="3">
        <v>0</v>
      </c>
      <c r="X39" s="3">
        <v>2</v>
      </c>
      <c r="Y39" s="3">
        <v>3</v>
      </c>
      <c r="Z39" s="3">
        <v>3</v>
      </c>
      <c r="AA39" s="3">
        <v>0</v>
      </c>
    </row>
    <row r="40" spans="1:27" x14ac:dyDescent="0.15">
      <c r="A40" s="3">
        <v>72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2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2</v>
      </c>
      <c r="V40" s="3">
        <v>0</v>
      </c>
      <c r="W40" s="3">
        <v>1</v>
      </c>
      <c r="X40" s="3">
        <v>3</v>
      </c>
      <c r="Y40" s="3">
        <v>0</v>
      </c>
      <c r="Z40" s="3">
        <v>0</v>
      </c>
      <c r="AA40" s="3">
        <v>0</v>
      </c>
    </row>
    <row r="41" spans="1:27" x14ac:dyDescent="0.15">
      <c r="A41" s="3">
        <v>73</v>
      </c>
      <c r="B41" s="3">
        <v>0</v>
      </c>
      <c r="C41" s="3">
        <v>3</v>
      </c>
      <c r="D41" s="3">
        <v>0</v>
      </c>
      <c r="E41" s="4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3</v>
      </c>
      <c r="Q41" s="3">
        <v>0</v>
      </c>
      <c r="R41" s="3">
        <v>0</v>
      </c>
      <c r="S41" s="3">
        <v>0</v>
      </c>
      <c r="T41" s="3">
        <v>3</v>
      </c>
      <c r="U41" s="3">
        <v>3</v>
      </c>
      <c r="V41" s="3">
        <v>3</v>
      </c>
      <c r="W41" s="3">
        <v>0</v>
      </c>
      <c r="X41" s="3">
        <v>3</v>
      </c>
      <c r="Y41" s="3">
        <v>0</v>
      </c>
      <c r="Z41" s="3">
        <v>0</v>
      </c>
      <c r="AA41" s="3">
        <v>0</v>
      </c>
    </row>
    <row r="42" spans="1:27" x14ac:dyDescent="0.15">
      <c r="A42" s="3">
        <v>74</v>
      </c>
      <c r="B42" s="3">
        <v>0</v>
      </c>
      <c r="C42" s="3">
        <v>2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2</v>
      </c>
      <c r="J42" s="3">
        <v>2</v>
      </c>
      <c r="K42" s="3">
        <v>1</v>
      </c>
      <c r="L42" s="3">
        <v>2</v>
      </c>
      <c r="M42" s="3">
        <v>1</v>
      </c>
      <c r="N42" s="3">
        <v>0</v>
      </c>
      <c r="O42" s="3">
        <v>2</v>
      </c>
      <c r="P42" s="3">
        <v>1</v>
      </c>
      <c r="Q42" s="3">
        <v>0</v>
      </c>
      <c r="R42" s="3">
        <v>0</v>
      </c>
      <c r="S42" s="3">
        <v>0</v>
      </c>
      <c r="T42" s="3">
        <v>1</v>
      </c>
      <c r="U42" s="3">
        <v>3</v>
      </c>
      <c r="V42" s="3">
        <v>0</v>
      </c>
      <c r="W42" s="3">
        <v>3</v>
      </c>
      <c r="X42" s="3">
        <v>1</v>
      </c>
      <c r="Y42" s="3">
        <v>1</v>
      </c>
      <c r="Z42" s="3">
        <v>2</v>
      </c>
      <c r="AA42" s="3">
        <v>0</v>
      </c>
    </row>
    <row r="43" spans="1:27" x14ac:dyDescent="0.15">
      <c r="A43" s="3">
        <v>82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2</v>
      </c>
      <c r="V43" s="3">
        <v>0</v>
      </c>
      <c r="W43" s="3">
        <v>1</v>
      </c>
      <c r="X43" s="3">
        <v>1</v>
      </c>
      <c r="Y43" s="3">
        <v>1</v>
      </c>
      <c r="Z43" s="3">
        <v>1</v>
      </c>
      <c r="AA43" s="3">
        <v>0</v>
      </c>
    </row>
    <row r="44" spans="1:27" x14ac:dyDescent="0.15">
      <c r="A44" s="3">
        <v>84</v>
      </c>
      <c r="B44" s="3">
        <v>1</v>
      </c>
      <c r="C44" s="3">
        <v>1</v>
      </c>
      <c r="D44" s="3">
        <v>1</v>
      </c>
      <c r="E44" s="3">
        <v>0</v>
      </c>
      <c r="F44" s="3">
        <v>0</v>
      </c>
      <c r="G44" s="3">
        <v>1</v>
      </c>
      <c r="H44" s="3">
        <v>2</v>
      </c>
      <c r="I44" s="3">
        <v>2</v>
      </c>
      <c r="J44" s="3">
        <v>2</v>
      </c>
      <c r="K44" s="3">
        <v>2</v>
      </c>
      <c r="L44" s="3">
        <v>2</v>
      </c>
      <c r="M44" s="3">
        <v>2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1</v>
      </c>
      <c r="U44" s="3">
        <v>1</v>
      </c>
      <c r="V44" s="3">
        <v>0</v>
      </c>
      <c r="W44" s="3">
        <v>0</v>
      </c>
      <c r="X44" s="3">
        <v>1</v>
      </c>
      <c r="Y44" s="3">
        <v>2</v>
      </c>
      <c r="Z44" s="3">
        <v>2</v>
      </c>
      <c r="AA44" s="3">
        <v>2</v>
      </c>
    </row>
    <row r="45" spans="1:27" x14ac:dyDescent="0.15">
      <c r="A45" s="3">
        <v>86</v>
      </c>
      <c r="B45" s="3">
        <v>1</v>
      </c>
      <c r="C45" s="4">
        <v>0</v>
      </c>
      <c r="D45" s="4">
        <v>0</v>
      </c>
      <c r="E45" s="4">
        <v>0</v>
      </c>
      <c r="F45" s="4">
        <v>0</v>
      </c>
      <c r="G45" s="3">
        <v>1</v>
      </c>
      <c r="H45" s="3">
        <v>3</v>
      </c>
      <c r="I45" s="3">
        <v>0</v>
      </c>
      <c r="J45" s="3">
        <v>1</v>
      </c>
      <c r="K45" s="3">
        <v>2</v>
      </c>
      <c r="L45" s="3">
        <v>3</v>
      </c>
      <c r="M45" s="3">
        <v>3</v>
      </c>
      <c r="N45" s="3">
        <v>0</v>
      </c>
      <c r="O45" s="3">
        <v>1</v>
      </c>
      <c r="P45" s="3">
        <v>2</v>
      </c>
      <c r="Q45" s="3">
        <v>2</v>
      </c>
      <c r="R45" s="3">
        <v>0</v>
      </c>
      <c r="S45" s="1">
        <v>0</v>
      </c>
      <c r="T45" s="3">
        <v>2</v>
      </c>
      <c r="U45" s="3">
        <v>1</v>
      </c>
      <c r="V45" s="3">
        <v>1</v>
      </c>
      <c r="W45" s="3">
        <v>0</v>
      </c>
      <c r="X45" s="3">
        <v>1</v>
      </c>
      <c r="Y45" s="3">
        <v>3</v>
      </c>
      <c r="Z45" s="3">
        <v>2</v>
      </c>
      <c r="AA45" s="3">
        <v>2</v>
      </c>
    </row>
    <row r="46" spans="1:27" x14ac:dyDescent="0.15">
      <c r="A46" s="3">
        <v>88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0</v>
      </c>
      <c r="R46" s="3">
        <v>3</v>
      </c>
      <c r="S46" s="3">
        <v>3</v>
      </c>
      <c r="T46" s="3">
        <v>3</v>
      </c>
      <c r="U46" s="3">
        <v>0</v>
      </c>
      <c r="V46" s="3">
        <v>3</v>
      </c>
      <c r="W46" s="3">
        <v>2</v>
      </c>
      <c r="X46" s="3">
        <v>0</v>
      </c>
      <c r="Y46" s="3">
        <v>0</v>
      </c>
      <c r="Z46" s="3">
        <v>0</v>
      </c>
      <c r="AA46" s="3">
        <v>0</v>
      </c>
    </row>
    <row r="47" spans="1:27" x14ac:dyDescent="0.15">
      <c r="A47" s="3">
        <v>89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 x14ac:dyDescent="0.15">
      <c r="A48" s="3">
        <v>96</v>
      </c>
      <c r="B48" s="3">
        <v>1</v>
      </c>
      <c r="C48" s="3">
        <v>1</v>
      </c>
      <c r="D48" s="3">
        <v>0</v>
      </c>
      <c r="E48" s="3">
        <v>0</v>
      </c>
      <c r="F48" s="3">
        <v>0</v>
      </c>
      <c r="G48" s="3">
        <v>1</v>
      </c>
      <c r="H48" s="4">
        <v>0</v>
      </c>
      <c r="I48" s="3">
        <v>2</v>
      </c>
      <c r="J48" s="3">
        <v>0</v>
      </c>
      <c r="K48" s="3">
        <v>0</v>
      </c>
      <c r="L48" s="3">
        <v>2</v>
      </c>
      <c r="M48" s="3">
        <v>0</v>
      </c>
      <c r="N48" s="3">
        <v>1</v>
      </c>
      <c r="O48" s="3">
        <v>1</v>
      </c>
      <c r="P48" s="3">
        <v>2</v>
      </c>
      <c r="Q48" s="3">
        <v>2</v>
      </c>
      <c r="R48" s="3">
        <v>0</v>
      </c>
      <c r="S48" s="3">
        <v>0</v>
      </c>
      <c r="T48" s="3">
        <v>2</v>
      </c>
      <c r="U48" s="3">
        <v>4</v>
      </c>
      <c r="V48" s="3">
        <v>0</v>
      </c>
      <c r="W48" s="3">
        <v>0</v>
      </c>
      <c r="X48" s="3">
        <v>3</v>
      </c>
      <c r="Y48" s="3">
        <v>2</v>
      </c>
      <c r="Z48" s="3">
        <v>2</v>
      </c>
      <c r="AA48" s="3">
        <v>2</v>
      </c>
    </row>
    <row r="49" spans="1:27" x14ac:dyDescent="0.15">
      <c r="A49" s="3">
        <v>97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2</v>
      </c>
      <c r="I49" s="3">
        <v>0</v>
      </c>
      <c r="J49" s="3">
        <v>0</v>
      </c>
      <c r="K49" s="3">
        <v>0</v>
      </c>
      <c r="L49" s="3">
        <v>1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</v>
      </c>
      <c r="V49" s="3">
        <v>1</v>
      </c>
      <c r="W49" s="3">
        <v>0</v>
      </c>
      <c r="X49" s="3">
        <v>2</v>
      </c>
      <c r="Y49" s="3">
        <v>2</v>
      </c>
      <c r="Z49" s="3">
        <v>2</v>
      </c>
      <c r="AA49" s="3">
        <v>0</v>
      </c>
    </row>
    <row r="50" spans="1:27" x14ac:dyDescent="0.15">
      <c r="A50" s="3">
        <v>98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1</v>
      </c>
      <c r="J50" s="3">
        <v>0</v>
      </c>
      <c r="K50" s="3">
        <v>1</v>
      </c>
      <c r="L50" s="3">
        <v>2</v>
      </c>
      <c r="M50" s="1">
        <v>0</v>
      </c>
      <c r="N50" s="3">
        <v>2</v>
      </c>
      <c r="O50" s="3">
        <v>1</v>
      </c>
      <c r="P50" s="3">
        <v>1</v>
      </c>
      <c r="Q50" s="3">
        <v>0</v>
      </c>
      <c r="R50" s="3">
        <v>2</v>
      </c>
      <c r="S50" s="3">
        <v>0</v>
      </c>
      <c r="T50" s="3">
        <v>1</v>
      </c>
      <c r="U50" s="3">
        <v>2</v>
      </c>
      <c r="V50" s="3">
        <v>0</v>
      </c>
      <c r="W50" s="3">
        <v>1</v>
      </c>
      <c r="X50" s="3">
        <v>1</v>
      </c>
      <c r="Y50" s="3">
        <v>0</v>
      </c>
      <c r="Z50" s="3">
        <v>0</v>
      </c>
      <c r="AA50" s="3">
        <v>0</v>
      </c>
    </row>
    <row r="51" spans="1:27" x14ac:dyDescent="0.15">
      <c r="A51" s="3">
        <v>99</v>
      </c>
      <c r="B51" s="3">
        <v>1</v>
      </c>
      <c r="C51" s="3">
        <v>2</v>
      </c>
      <c r="D51" s="4">
        <v>0</v>
      </c>
      <c r="E51" s="3">
        <v>2</v>
      </c>
      <c r="F51" s="3">
        <v>2</v>
      </c>
      <c r="G51" s="3">
        <v>3</v>
      </c>
      <c r="H51" s="3">
        <v>4</v>
      </c>
      <c r="I51" s="3">
        <v>0</v>
      </c>
      <c r="J51" s="3">
        <v>1</v>
      </c>
      <c r="K51" s="3">
        <v>0</v>
      </c>
      <c r="L51" s="3">
        <v>1</v>
      </c>
      <c r="M51" s="3">
        <v>0</v>
      </c>
      <c r="N51" s="3">
        <v>1</v>
      </c>
      <c r="O51" s="3">
        <v>0</v>
      </c>
      <c r="P51" s="3">
        <v>3</v>
      </c>
      <c r="Q51" s="3">
        <v>0</v>
      </c>
      <c r="R51" s="3">
        <v>0</v>
      </c>
      <c r="S51" s="3">
        <v>0</v>
      </c>
      <c r="T51" s="3">
        <v>3</v>
      </c>
      <c r="U51" s="3">
        <v>1</v>
      </c>
      <c r="V51" s="3">
        <v>2</v>
      </c>
      <c r="W51" s="3">
        <v>2</v>
      </c>
      <c r="X51" s="3">
        <v>2</v>
      </c>
      <c r="Y51" s="3">
        <v>3</v>
      </c>
      <c r="Z51" s="3">
        <v>3</v>
      </c>
      <c r="AA51" s="3">
        <v>2</v>
      </c>
    </row>
    <row r="52" spans="1:27" x14ac:dyDescent="0.15">
      <c r="A52" s="3">
        <v>101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3</v>
      </c>
      <c r="I52" s="4">
        <v>0</v>
      </c>
      <c r="J52" s="3">
        <v>2</v>
      </c>
      <c r="K52" s="3">
        <v>3</v>
      </c>
      <c r="L52" s="3">
        <v>3</v>
      </c>
      <c r="M52" s="3">
        <v>2</v>
      </c>
      <c r="N52" s="3">
        <v>2</v>
      </c>
      <c r="O52" s="3">
        <v>3</v>
      </c>
      <c r="P52" s="3">
        <v>3</v>
      </c>
      <c r="Q52" s="3">
        <v>1</v>
      </c>
      <c r="R52" s="3">
        <v>0</v>
      </c>
      <c r="S52" s="3">
        <v>0</v>
      </c>
      <c r="T52" s="3">
        <v>2</v>
      </c>
      <c r="U52" s="3">
        <v>3</v>
      </c>
      <c r="V52" s="3">
        <v>1</v>
      </c>
      <c r="W52" s="3">
        <v>2</v>
      </c>
      <c r="X52" s="3">
        <v>2</v>
      </c>
      <c r="Y52" s="3">
        <v>3</v>
      </c>
      <c r="Z52" s="3">
        <v>3</v>
      </c>
      <c r="AA52" s="3">
        <v>1</v>
      </c>
    </row>
    <row r="53" spans="1:27" x14ac:dyDescent="0.15">
      <c r="A53" s="3">
        <v>102</v>
      </c>
      <c r="B53" s="3">
        <v>1</v>
      </c>
      <c r="C53" s="3">
        <v>2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3</v>
      </c>
      <c r="P53" s="3">
        <v>2</v>
      </c>
      <c r="Q53" s="3">
        <v>0</v>
      </c>
      <c r="R53" s="3">
        <v>0</v>
      </c>
      <c r="S53" s="3">
        <v>0</v>
      </c>
      <c r="T53" s="3">
        <v>2</v>
      </c>
      <c r="U53" s="3">
        <v>3</v>
      </c>
      <c r="V53" s="3">
        <v>0</v>
      </c>
      <c r="W53" s="3">
        <v>0</v>
      </c>
      <c r="X53" s="3">
        <v>0</v>
      </c>
      <c r="Y53" s="3">
        <v>2</v>
      </c>
      <c r="Z53" s="3">
        <v>1</v>
      </c>
      <c r="AA53" s="3">
        <v>0</v>
      </c>
    </row>
    <row r="54" spans="1:27" x14ac:dyDescent="0.15">
      <c r="A54" s="3">
        <v>105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4">
        <v>0</v>
      </c>
      <c r="J54" s="3">
        <v>1</v>
      </c>
      <c r="K54" s="4">
        <v>0</v>
      </c>
      <c r="L54" s="3">
        <v>3</v>
      </c>
      <c r="M54" s="3">
        <v>3</v>
      </c>
      <c r="N54" s="3">
        <v>0</v>
      </c>
      <c r="O54" s="3">
        <v>3</v>
      </c>
      <c r="P54" s="3">
        <v>1</v>
      </c>
      <c r="Q54" s="3">
        <v>0</v>
      </c>
      <c r="R54" s="3">
        <v>0</v>
      </c>
      <c r="S54" s="3">
        <v>0</v>
      </c>
      <c r="T54" s="3">
        <v>1</v>
      </c>
      <c r="U54" s="3">
        <v>2</v>
      </c>
      <c r="V54" s="3">
        <v>0</v>
      </c>
      <c r="W54" s="3">
        <v>0</v>
      </c>
      <c r="X54" s="3">
        <v>0</v>
      </c>
      <c r="Y54" s="3">
        <v>2</v>
      </c>
      <c r="Z54" s="3">
        <v>2</v>
      </c>
      <c r="AA54" s="3">
        <v>0</v>
      </c>
    </row>
    <row r="55" spans="1:27" x14ac:dyDescent="0.15">
      <c r="A55" s="3">
        <v>106</v>
      </c>
      <c r="B55" s="3">
        <v>1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3</v>
      </c>
      <c r="I55" s="3">
        <v>3</v>
      </c>
      <c r="J55" s="3">
        <v>3</v>
      </c>
      <c r="K55" s="3">
        <v>2</v>
      </c>
      <c r="L55" s="3">
        <v>3</v>
      </c>
      <c r="M55" s="3">
        <v>3</v>
      </c>
      <c r="N55" s="3">
        <v>0</v>
      </c>
      <c r="O55" s="3">
        <v>3</v>
      </c>
      <c r="P55" s="3">
        <v>1</v>
      </c>
      <c r="Q55" s="3">
        <v>2</v>
      </c>
      <c r="R55" s="3">
        <v>2</v>
      </c>
      <c r="S55" s="3">
        <v>0</v>
      </c>
      <c r="T55" s="3">
        <v>2</v>
      </c>
      <c r="U55" s="3">
        <v>3</v>
      </c>
      <c r="V55" s="3">
        <v>1</v>
      </c>
      <c r="W55" s="3">
        <v>3</v>
      </c>
      <c r="X55" s="3">
        <v>2</v>
      </c>
      <c r="Y55" s="3">
        <v>3</v>
      </c>
      <c r="Z55" s="3">
        <v>3</v>
      </c>
      <c r="AA55" s="3">
        <v>3</v>
      </c>
    </row>
    <row r="56" spans="1:27" x14ac:dyDescent="0.15">
      <c r="A56" s="3">
        <v>107</v>
      </c>
      <c r="B56" s="3">
        <v>1</v>
      </c>
      <c r="C56" s="3">
        <v>1</v>
      </c>
      <c r="D56" s="3">
        <v>0</v>
      </c>
      <c r="E56" s="3">
        <v>0</v>
      </c>
      <c r="F56" s="3">
        <v>0</v>
      </c>
      <c r="G56" s="3">
        <v>0</v>
      </c>
      <c r="H56" s="3">
        <v>2</v>
      </c>
      <c r="I56" s="3">
        <v>0</v>
      </c>
      <c r="J56" s="3">
        <v>0</v>
      </c>
      <c r="K56" s="3">
        <v>0</v>
      </c>
      <c r="L56" s="3">
        <v>2</v>
      </c>
      <c r="M56" s="3">
        <v>2</v>
      </c>
      <c r="N56" s="3">
        <v>0</v>
      </c>
      <c r="O56" s="3">
        <v>2</v>
      </c>
      <c r="P56" s="3">
        <v>2</v>
      </c>
      <c r="Q56" s="3">
        <v>0</v>
      </c>
      <c r="R56" s="3">
        <v>0</v>
      </c>
      <c r="S56" s="3">
        <v>0</v>
      </c>
      <c r="T56" s="3">
        <v>0</v>
      </c>
      <c r="U56" s="3">
        <v>2</v>
      </c>
      <c r="V56" s="3">
        <v>0</v>
      </c>
      <c r="W56" s="3">
        <v>0</v>
      </c>
      <c r="X56" s="3">
        <v>2</v>
      </c>
      <c r="Y56" s="3">
        <v>3</v>
      </c>
      <c r="Z56" s="3">
        <v>3</v>
      </c>
      <c r="AA56" s="3">
        <v>2</v>
      </c>
    </row>
    <row r="57" spans="1:27" x14ac:dyDescent="0.15">
      <c r="A57" s="3">
        <v>108</v>
      </c>
      <c r="B57" s="3">
        <v>0</v>
      </c>
      <c r="C57" s="4">
        <v>0</v>
      </c>
      <c r="D57" s="3">
        <v>2</v>
      </c>
      <c r="E57" s="2"/>
      <c r="F57" s="3">
        <v>2</v>
      </c>
      <c r="G57" s="1">
        <v>0</v>
      </c>
      <c r="H57" s="3">
        <v>2</v>
      </c>
      <c r="I57" s="3">
        <v>0</v>
      </c>
      <c r="J57" s="3">
        <v>0</v>
      </c>
      <c r="K57" s="3">
        <v>0</v>
      </c>
      <c r="L57" s="3">
        <v>1</v>
      </c>
      <c r="M57" s="3">
        <v>2</v>
      </c>
      <c r="N57" s="3">
        <v>0</v>
      </c>
      <c r="O57" s="3">
        <v>3</v>
      </c>
      <c r="P57" s="3">
        <v>3</v>
      </c>
      <c r="Q57" s="3">
        <v>0</v>
      </c>
      <c r="R57" s="3">
        <v>0</v>
      </c>
      <c r="S57" s="3">
        <v>0</v>
      </c>
      <c r="T57" s="3">
        <v>3</v>
      </c>
      <c r="U57" s="3">
        <v>3</v>
      </c>
      <c r="V57" s="3">
        <v>0</v>
      </c>
      <c r="W57" s="3">
        <v>0</v>
      </c>
      <c r="X57" s="3">
        <v>2</v>
      </c>
      <c r="Y57" s="3">
        <v>2</v>
      </c>
      <c r="Z57" s="3">
        <v>3</v>
      </c>
      <c r="AA57" s="3">
        <v>1</v>
      </c>
    </row>
    <row r="58" spans="1:27" x14ac:dyDescent="0.15">
      <c r="A58" s="3">
        <v>109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4</v>
      </c>
      <c r="I58" s="3">
        <v>2</v>
      </c>
      <c r="J58" s="3">
        <v>0</v>
      </c>
      <c r="K58" s="3">
        <v>2</v>
      </c>
      <c r="L58" s="3">
        <v>0</v>
      </c>
      <c r="M58" s="3">
        <v>2</v>
      </c>
      <c r="N58" s="3">
        <v>0</v>
      </c>
      <c r="O58" s="3">
        <v>2</v>
      </c>
      <c r="P58" s="3">
        <v>2</v>
      </c>
      <c r="Q58" s="3">
        <v>0</v>
      </c>
      <c r="R58" s="3">
        <v>0</v>
      </c>
      <c r="S58" s="3">
        <v>0</v>
      </c>
      <c r="T58" s="3">
        <v>2</v>
      </c>
      <c r="U58" s="3">
        <v>2</v>
      </c>
      <c r="V58" s="3">
        <v>0</v>
      </c>
      <c r="W58" s="3">
        <v>0</v>
      </c>
      <c r="X58" s="3">
        <v>3</v>
      </c>
      <c r="Y58" s="3">
        <v>0</v>
      </c>
      <c r="Z58" s="3">
        <v>0</v>
      </c>
      <c r="AA58" s="3">
        <v>2</v>
      </c>
    </row>
    <row r="59" spans="1:27" x14ac:dyDescent="0.15">
      <c r="A59" s="3">
        <v>110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3">
        <v>1</v>
      </c>
      <c r="Y59" s="3">
        <v>0</v>
      </c>
      <c r="Z59" s="3">
        <v>0</v>
      </c>
      <c r="AA59" s="3">
        <v>0</v>
      </c>
    </row>
    <row r="60" spans="1:27" x14ac:dyDescent="0.15">
      <c r="A60" s="3">
        <v>111</v>
      </c>
      <c r="B60" s="3">
        <v>1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3</v>
      </c>
      <c r="I60" s="3">
        <v>1</v>
      </c>
      <c r="J60" s="3">
        <v>0</v>
      </c>
      <c r="K60" s="3">
        <v>3</v>
      </c>
      <c r="L60" s="3">
        <v>2</v>
      </c>
      <c r="M60" s="3">
        <v>0</v>
      </c>
      <c r="N60" s="3">
        <v>2</v>
      </c>
      <c r="O60" s="3">
        <v>0</v>
      </c>
      <c r="P60" s="3">
        <v>1</v>
      </c>
      <c r="Q60" s="3">
        <v>0</v>
      </c>
      <c r="R60" s="3">
        <v>0</v>
      </c>
      <c r="S60" s="3">
        <v>0</v>
      </c>
      <c r="T60" s="3">
        <v>1</v>
      </c>
      <c r="U60" s="3">
        <v>2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3</v>
      </c>
    </row>
    <row r="61" spans="1:27" x14ac:dyDescent="0.15">
      <c r="A61" s="3">
        <v>112</v>
      </c>
      <c r="B61" s="3">
        <v>0</v>
      </c>
      <c r="C61" s="3">
        <v>1</v>
      </c>
      <c r="D61" s="4">
        <v>0</v>
      </c>
      <c r="E61" s="4">
        <v>0</v>
      </c>
      <c r="F61" s="4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1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1</v>
      </c>
      <c r="AA61" s="3">
        <v>0</v>
      </c>
    </row>
    <row r="62" spans="1:27" x14ac:dyDescent="0.15">
      <c r="A62" s="3">
        <v>113</v>
      </c>
      <c r="B62" s="3">
        <v>1</v>
      </c>
      <c r="C62" s="3">
        <v>1</v>
      </c>
      <c r="D62" s="3">
        <v>0</v>
      </c>
      <c r="E62" s="3">
        <v>0</v>
      </c>
      <c r="F62" s="3">
        <v>0</v>
      </c>
      <c r="G62" s="3">
        <v>1</v>
      </c>
      <c r="H62" s="3">
        <v>0</v>
      </c>
      <c r="I62" s="3">
        <v>2</v>
      </c>
      <c r="J62" s="3">
        <v>2</v>
      </c>
      <c r="K62" s="3">
        <v>0</v>
      </c>
      <c r="L62" s="3">
        <v>2</v>
      </c>
      <c r="M62" s="3">
        <v>0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3</v>
      </c>
      <c r="U62" s="3">
        <v>2</v>
      </c>
      <c r="V62" s="3">
        <v>3</v>
      </c>
      <c r="W62" s="3">
        <v>3</v>
      </c>
      <c r="X62" s="3">
        <v>3</v>
      </c>
      <c r="Y62" s="3">
        <v>3</v>
      </c>
      <c r="Z62" s="3">
        <v>1</v>
      </c>
      <c r="AA62" s="3">
        <v>0</v>
      </c>
    </row>
    <row r="63" spans="1:27" x14ac:dyDescent="0.15">
      <c r="A63" s="3">
        <v>114</v>
      </c>
      <c r="B63" s="3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1</v>
      </c>
      <c r="O63" s="3">
        <v>0</v>
      </c>
      <c r="P63" s="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2</v>
      </c>
    </row>
    <row r="64" spans="1:27" x14ac:dyDescent="0.15">
      <c r="A64" s="3">
        <v>115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3">
        <v>2</v>
      </c>
      <c r="J64" s="3">
        <v>2</v>
      </c>
      <c r="K64" s="3">
        <v>2</v>
      </c>
      <c r="L64" s="3">
        <v>2</v>
      </c>
      <c r="M64" s="3">
        <v>2</v>
      </c>
      <c r="N64" s="3">
        <v>0</v>
      </c>
      <c r="O64" s="3">
        <v>0</v>
      </c>
      <c r="P64" s="3">
        <v>2</v>
      </c>
      <c r="Q64" s="3">
        <v>1</v>
      </c>
      <c r="R64" s="3">
        <v>0</v>
      </c>
      <c r="S64" s="3">
        <v>0</v>
      </c>
      <c r="T64" s="3">
        <v>2</v>
      </c>
      <c r="U64" s="3">
        <v>2</v>
      </c>
      <c r="V64" s="3">
        <v>0</v>
      </c>
      <c r="W64" s="3">
        <v>0</v>
      </c>
      <c r="X64" s="3">
        <v>2</v>
      </c>
      <c r="Y64" s="3">
        <v>2</v>
      </c>
      <c r="Z64" s="3">
        <v>2</v>
      </c>
      <c r="AA64" s="3">
        <v>1</v>
      </c>
    </row>
    <row r="65" spans="1:27" x14ac:dyDescent="0.15">
      <c r="A65" s="3">
        <v>116</v>
      </c>
      <c r="B65" s="3">
        <v>1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1</v>
      </c>
      <c r="U65" s="3">
        <v>1</v>
      </c>
      <c r="V65" s="3">
        <v>0</v>
      </c>
      <c r="W65" s="3">
        <v>0</v>
      </c>
      <c r="X65" s="3">
        <v>1</v>
      </c>
      <c r="Y65" s="3">
        <v>1</v>
      </c>
      <c r="Z65" s="3">
        <v>0</v>
      </c>
      <c r="AA65" s="3">
        <v>1</v>
      </c>
    </row>
    <row r="66" spans="1:27" x14ac:dyDescent="0.15">
      <c r="A66" s="3">
        <v>118</v>
      </c>
      <c r="B66" s="3">
        <v>1</v>
      </c>
      <c r="C66" s="3">
        <v>3</v>
      </c>
      <c r="D66" s="3">
        <v>1</v>
      </c>
      <c r="E66" s="3">
        <v>0</v>
      </c>
      <c r="F66" s="3">
        <v>0</v>
      </c>
      <c r="G66" s="3">
        <v>2</v>
      </c>
      <c r="H66" s="3">
        <v>2</v>
      </c>
      <c r="I66" s="3">
        <v>3</v>
      </c>
      <c r="J66" s="3">
        <v>3</v>
      </c>
      <c r="K66" s="3">
        <v>3</v>
      </c>
      <c r="L66" s="3">
        <v>3</v>
      </c>
      <c r="M66" s="3">
        <v>2</v>
      </c>
      <c r="N66" s="3">
        <v>2</v>
      </c>
      <c r="O66" s="3">
        <v>3</v>
      </c>
      <c r="P66" s="3">
        <v>4</v>
      </c>
      <c r="Q66" s="3">
        <v>1</v>
      </c>
      <c r="R66" s="3">
        <v>1</v>
      </c>
      <c r="S66" s="3">
        <v>0</v>
      </c>
      <c r="T66" s="3">
        <v>3</v>
      </c>
      <c r="U66" s="3">
        <v>3</v>
      </c>
      <c r="V66" s="3">
        <v>3</v>
      </c>
      <c r="W66" s="3">
        <v>2</v>
      </c>
      <c r="X66" s="3">
        <v>3</v>
      </c>
      <c r="Y66" s="3">
        <v>3</v>
      </c>
      <c r="Z66" s="3">
        <v>3</v>
      </c>
      <c r="AA66" s="3">
        <v>1</v>
      </c>
    </row>
    <row r="67" spans="1:27" x14ac:dyDescent="0.15">
      <c r="A67" s="3">
        <v>119</v>
      </c>
      <c r="B67" s="3">
        <v>0</v>
      </c>
      <c r="C67" s="3">
        <v>2</v>
      </c>
      <c r="D67" s="3">
        <v>0</v>
      </c>
      <c r="E67" s="3">
        <v>0</v>
      </c>
      <c r="F67" s="3">
        <v>0</v>
      </c>
      <c r="G67" s="3">
        <v>2</v>
      </c>
      <c r="H67" s="3">
        <v>1</v>
      </c>
      <c r="I67" s="3">
        <v>0</v>
      </c>
      <c r="J67" s="3">
        <v>0</v>
      </c>
      <c r="K67" s="3">
        <v>0</v>
      </c>
      <c r="L67" s="3">
        <v>1</v>
      </c>
      <c r="M67" s="3">
        <v>1</v>
      </c>
      <c r="N67" s="3">
        <v>0</v>
      </c>
      <c r="O67" s="3">
        <v>2</v>
      </c>
      <c r="P67" s="3">
        <v>1</v>
      </c>
      <c r="Q67" s="3">
        <v>0</v>
      </c>
      <c r="R67" s="3">
        <v>0</v>
      </c>
      <c r="S67" s="3">
        <v>0</v>
      </c>
      <c r="T67" s="3">
        <v>2</v>
      </c>
      <c r="U67" s="3">
        <v>0</v>
      </c>
      <c r="V67" s="3">
        <v>0</v>
      </c>
      <c r="W67" s="3">
        <v>0</v>
      </c>
      <c r="X67" s="3">
        <v>1</v>
      </c>
      <c r="Y67" s="5">
        <v>0</v>
      </c>
      <c r="Z67" s="3">
        <v>0</v>
      </c>
      <c r="AA67" s="3">
        <v>0</v>
      </c>
    </row>
    <row r="68" spans="1:27" x14ac:dyDescent="0.15">
      <c r="A68" s="3">
        <v>120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2</v>
      </c>
      <c r="Z68" s="3">
        <v>2</v>
      </c>
      <c r="AA68" s="3">
        <v>1</v>
      </c>
    </row>
    <row r="69" spans="1:27" x14ac:dyDescent="0.15">
      <c r="A69" s="3">
        <v>121</v>
      </c>
      <c r="B69" s="3">
        <v>0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2</v>
      </c>
      <c r="L69" s="3">
        <v>2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0</v>
      </c>
      <c r="W69" s="3">
        <v>0</v>
      </c>
      <c r="X69" s="3">
        <v>3</v>
      </c>
      <c r="Y69" s="3">
        <v>0</v>
      </c>
      <c r="Z69" s="3">
        <v>0</v>
      </c>
      <c r="AA69" s="3">
        <v>0</v>
      </c>
    </row>
    <row r="70" spans="1:27" x14ac:dyDescent="0.15">
      <c r="A70" s="3">
        <v>122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3</v>
      </c>
      <c r="I70" s="3">
        <v>2</v>
      </c>
      <c r="J70" s="3">
        <v>2</v>
      </c>
      <c r="K70" s="3">
        <v>3</v>
      </c>
      <c r="L70" s="3">
        <v>3</v>
      </c>
      <c r="M70" s="3">
        <v>3</v>
      </c>
      <c r="N70" s="3">
        <v>0</v>
      </c>
      <c r="O70" s="3">
        <v>0</v>
      </c>
      <c r="P70" s="3">
        <v>1</v>
      </c>
      <c r="Q70" s="3">
        <v>1</v>
      </c>
      <c r="R70" s="3">
        <v>0</v>
      </c>
      <c r="S70" s="3">
        <v>0</v>
      </c>
      <c r="T70" s="3">
        <v>1</v>
      </c>
      <c r="U70" s="3">
        <v>1</v>
      </c>
      <c r="V70" s="3">
        <v>2</v>
      </c>
      <c r="W70" s="3">
        <v>1</v>
      </c>
      <c r="X70" s="3">
        <v>0</v>
      </c>
      <c r="Y70" s="3">
        <v>1</v>
      </c>
      <c r="Z70" s="3">
        <v>1</v>
      </c>
      <c r="AA70" s="3">
        <v>2</v>
      </c>
    </row>
    <row r="71" spans="1:27" x14ac:dyDescent="0.15">
      <c r="A71" s="3">
        <v>123</v>
      </c>
      <c r="B71" s="3">
        <v>0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1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</v>
      </c>
      <c r="V71" s="3">
        <v>0</v>
      </c>
      <c r="W71" s="3">
        <v>0</v>
      </c>
      <c r="X71" s="3">
        <v>1</v>
      </c>
      <c r="Y71" s="3">
        <v>0</v>
      </c>
      <c r="Z71" s="3">
        <v>1</v>
      </c>
      <c r="AA71" s="3">
        <v>0</v>
      </c>
    </row>
    <row r="72" spans="1:27" x14ac:dyDescent="0.15">
      <c r="A72" s="3">
        <v>125</v>
      </c>
      <c r="B72" s="3">
        <v>1</v>
      </c>
      <c r="C72" s="3">
        <v>1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  <c r="I72" s="3">
        <v>2</v>
      </c>
      <c r="J72" s="3">
        <v>2</v>
      </c>
      <c r="K72" s="3">
        <v>2</v>
      </c>
      <c r="L72" s="3">
        <v>3</v>
      </c>
      <c r="M72" s="3">
        <v>3</v>
      </c>
      <c r="N72" s="3">
        <v>0</v>
      </c>
      <c r="O72" s="3">
        <v>1</v>
      </c>
      <c r="P72" s="3">
        <v>3</v>
      </c>
      <c r="Q72" s="3">
        <v>1</v>
      </c>
      <c r="R72" s="3">
        <v>1</v>
      </c>
      <c r="S72" s="3">
        <v>0</v>
      </c>
      <c r="T72" s="3">
        <v>2</v>
      </c>
      <c r="U72" s="3">
        <v>2</v>
      </c>
      <c r="V72" s="3">
        <v>3</v>
      </c>
      <c r="W72" s="3">
        <v>2</v>
      </c>
      <c r="X72" s="3">
        <v>3</v>
      </c>
      <c r="Y72" s="3">
        <v>2</v>
      </c>
      <c r="Z72" s="3">
        <v>2</v>
      </c>
      <c r="AA72" s="3">
        <v>1</v>
      </c>
    </row>
    <row r="73" spans="1:27" s="13" customFormat="1" x14ac:dyDescent="0.15">
      <c r="A73" s="11">
        <v>127</v>
      </c>
      <c r="B73" s="11">
        <v>0</v>
      </c>
      <c r="C73" s="12">
        <v>0</v>
      </c>
      <c r="D73" s="12">
        <v>0</v>
      </c>
      <c r="E73" s="12">
        <v>0</v>
      </c>
      <c r="F73" s="12">
        <v>0</v>
      </c>
      <c r="G73" s="11">
        <v>2</v>
      </c>
      <c r="H73" s="11">
        <v>0</v>
      </c>
      <c r="I73" s="11">
        <v>0</v>
      </c>
      <c r="J73" s="11">
        <v>0</v>
      </c>
      <c r="K73" s="12"/>
      <c r="L73" s="11">
        <v>3</v>
      </c>
      <c r="M73" s="11">
        <v>0</v>
      </c>
      <c r="N73" s="11">
        <v>0</v>
      </c>
      <c r="O73" s="11">
        <v>3</v>
      </c>
      <c r="P73" s="11">
        <v>0</v>
      </c>
      <c r="Q73" s="11">
        <v>2</v>
      </c>
      <c r="R73" s="11">
        <v>0</v>
      </c>
      <c r="S73" s="11">
        <v>0</v>
      </c>
      <c r="T73" s="11">
        <v>1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2</v>
      </c>
      <c r="AA73" s="11">
        <v>2</v>
      </c>
    </row>
    <row r="74" spans="1:27" x14ac:dyDescent="0.15">
      <c r="A74" s="3">
        <v>129</v>
      </c>
      <c r="B74" s="3">
        <v>0</v>
      </c>
      <c r="C74" s="3">
        <v>2</v>
      </c>
      <c r="D74" s="1">
        <v>0</v>
      </c>
      <c r="E74" s="1">
        <v>0</v>
      </c>
      <c r="F74" s="1">
        <v>0</v>
      </c>
      <c r="G74" s="3">
        <v>2</v>
      </c>
      <c r="H74" s="3">
        <v>1</v>
      </c>
      <c r="I74" s="3">
        <v>0</v>
      </c>
      <c r="J74" s="3">
        <v>1</v>
      </c>
      <c r="K74" s="3">
        <v>3</v>
      </c>
      <c r="L74" s="3">
        <v>4</v>
      </c>
      <c r="M74" s="3">
        <v>3</v>
      </c>
      <c r="N74" s="3">
        <v>0</v>
      </c>
      <c r="O74" s="3">
        <v>3</v>
      </c>
      <c r="P74" s="3">
        <v>2</v>
      </c>
      <c r="Q74" s="3">
        <v>1</v>
      </c>
      <c r="R74" s="3">
        <v>0</v>
      </c>
      <c r="S74" s="3">
        <v>0</v>
      </c>
      <c r="T74" s="3">
        <v>3</v>
      </c>
      <c r="U74" s="3">
        <v>3</v>
      </c>
      <c r="V74" s="3">
        <v>2</v>
      </c>
      <c r="W74" s="3">
        <v>1</v>
      </c>
      <c r="X74" s="3">
        <v>1</v>
      </c>
      <c r="Y74" s="3">
        <v>3</v>
      </c>
      <c r="Z74" s="3">
        <v>3</v>
      </c>
      <c r="AA74" s="3">
        <v>0</v>
      </c>
    </row>
    <row r="75" spans="1:27" x14ac:dyDescent="0.15">
      <c r="A75" s="3">
        <v>132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2</v>
      </c>
      <c r="M75" s="3">
        <v>1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3">
        <v>0</v>
      </c>
      <c r="U75" s="3">
        <v>3</v>
      </c>
      <c r="V75" s="3">
        <v>0</v>
      </c>
      <c r="W75" s="3">
        <v>0</v>
      </c>
      <c r="X75" s="3">
        <v>2</v>
      </c>
      <c r="Y75" s="3">
        <v>2</v>
      </c>
      <c r="Z75" s="3">
        <v>2</v>
      </c>
      <c r="AA75" s="3">
        <v>0</v>
      </c>
    </row>
    <row r="76" spans="1:27" x14ac:dyDescent="0.15">
      <c r="A76" s="3">
        <v>134</v>
      </c>
      <c r="B76" s="3">
        <v>1</v>
      </c>
      <c r="C76" s="1">
        <v>0</v>
      </c>
      <c r="D76" s="1">
        <v>0</v>
      </c>
      <c r="E76" s="1">
        <v>0</v>
      </c>
      <c r="F76" s="1">
        <v>0</v>
      </c>
      <c r="G76" s="3">
        <v>2</v>
      </c>
      <c r="H76" s="3">
        <v>3</v>
      </c>
      <c r="I76" s="3">
        <v>0</v>
      </c>
      <c r="J76" s="3">
        <v>4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  <c r="P76" s="3">
        <v>4</v>
      </c>
      <c r="Q76" s="3">
        <v>4</v>
      </c>
      <c r="R76" s="3">
        <v>3</v>
      </c>
      <c r="S76" s="3">
        <v>0</v>
      </c>
      <c r="T76" s="3">
        <v>4</v>
      </c>
      <c r="U76" s="3">
        <v>4</v>
      </c>
      <c r="V76" s="3">
        <v>4</v>
      </c>
      <c r="W76" s="3">
        <v>4</v>
      </c>
      <c r="X76" s="3">
        <v>4</v>
      </c>
      <c r="Y76" s="3">
        <v>3</v>
      </c>
      <c r="Z76" s="3">
        <v>3</v>
      </c>
      <c r="AA76" s="3">
        <v>4</v>
      </c>
    </row>
    <row r="77" spans="1:27" x14ac:dyDescent="0.15">
      <c r="A77" s="3">
        <v>135</v>
      </c>
      <c r="B77" s="3">
        <v>1</v>
      </c>
      <c r="C77" s="3">
        <v>2</v>
      </c>
      <c r="D77" s="3">
        <v>1</v>
      </c>
      <c r="E77" s="1">
        <v>0</v>
      </c>
      <c r="F77" s="3">
        <v>2</v>
      </c>
      <c r="G77" s="3">
        <v>1</v>
      </c>
      <c r="H77" s="3">
        <v>1</v>
      </c>
      <c r="I77" s="3">
        <v>0</v>
      </c>
      <c r="J77" s="3">
        <v>1</v>
      </c>
      <c r="K77" s="3">
        <v>3</v>
      </c>
      <c r="L77" s="3">
        <v>3</v>
      </c>
      <c r="M77" s="3">
        <v>0</v>
      </c>
      <c r="N77" s="3">
        <v>3</v>
      </c>
      <c r="O77" s="4">
        <v>0</v>
      </c>
      <c r="P77" s="4">
        <v>0</v>
      </c>
      <c r="Q77" s="3">
        <v>3</v>
      </c>
      <c r="R77" s="3">
        <v>2</v>
      </c>
      <c r="S77" s="3">
        <v>0</v>
      </c>
      <c r="T77" s="3">
        <v>3</v>
      </c>
      <c r="U77" s="3">
        <v>3</v>
      </c>
      <c r="V77" s="3">
        <v>0</v>
      </c>
      <c r="W77" s="3">
        <v>0</v>
      </c>
      <c r="X77" s="3">
        <v>1</v>
      </c>
      <c r="Y77" s="3">
        <v>3</v>
      </c>
      <c r="Z77" s="3">
        <v>3</v>
      </c>
      <c r="AA77" s="3">
        <v>3</v>
      </c>
    </row>
    <row r="78" spans="1:27" x14ac:dyDescent="0.15">
      <c r="A78" s="3">
        <v>136</v>
      </c>
      <c r="B78" s="3">
        <v>1</v>
      </c>
      <c r="C78" s="3">
        <v>1</v>
      </c>
      <c r="D78" s="3">
        <v>0</v>
      </c>
      <c r="E78" s="3">
        <v>0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v>0</v>
      </c>
      <c r="L78" s="3">
        <v>1</v>
      </c>
      <c r="M78" s="3">
        <v>1</v>
      </c>
      <c r="N78" s="3">
        <v>0</v>
      </c>
      <c r="O78" s="3">
        <v>0</v>
      </c>
      <c r="P78" s="3">
        <v>1</v>
      </c>
      <c r="Q78" s="3">
        <v>1</v>
      </c>
      <c r="R78" s="3">
        <v>0</v>
      </c>
      <c r="S78" s="3">
        <v>0</v>
      </c>
      <c r="T78" s="3">
        <v>0</v>
      </c>
      <c r="U78" s="3">
        <v>1</v>
      </c>
      <c r="V78" s="3">
        <v>0</v>
      </c>
      <c r="W78" s="3">
        <v>0</v>
      </c>
      <c r="X78" s="3">
        <v>1</v>
      </c>
      <c r="Y78" s="3">
        <v>1</v>
      </c>
      <c r="Z78" s="3">
        <v>0</v>
      </c>
      <c r="AA78" s="3">
        <v>2</v>
      </c>
    </row>
    <row r="79" spans="1:27" x14ac:dyDescent="0.15">
      <c r="A79" s="3">
        <v>137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2</v>
      </c>
      <c r="I79" s="3">
        <v>3</v>
      </c>
      <c r="J79" s="3">
        <v>1</v>
      </c>
      <c r="K79" s="3">
        <v>3</v>
      </c>
      <c r="L79" s="3">
        <v>2</v>
      </c>
      <c r="M79" s="3">
        <v>1</v>
      </c>
      <c r="N79" s="3">
        <v>1</v>
      </c>
      <c r="O79" s="3">
        <v>0</v>
      </c>
      <c r="P79" s="3">
        <v>2</v>
      </c>
      <c r="Q79" s="3">
        <v>0</v>
      </c>
      <c r="R79" s="3">
        <v>1</v>
      </c>
      <c r="S79" s="3">
        <v>0</v>
      </c>
      <c r="T79" s="3">
        <v>2</v>
      </c>
      <c r="U79" s="3">
        <v>1</v>
      </c>
      <c r="V79" s="3">
        <v>1</v>
      </c>
      <c r="W79" s="3">
        <v>0</v>
      </c>
      <c r="X79" s="3">
        <v>2</v>
      </c>
      <c r="Y79" s="3">
        <v>2</v>
      </c>
      <c r="Z79" s="3">
        <v>2</v>
      </c>
      <c r="AA79" s="3">
        <v>3</v>
      </c>
    </row>
    <row r="80" spans="1:27" x14ac:dyDescent="0.15">
      <c r="A80" s="3">
        <v>138</v>
      </c>
      <c r="B80" s="3">
        <v>1</v>
      </c>
      <c r="C80" s="1">
        <v>0</v>
      </c>
      <c r="D80" s="1">
        <v>0</v>
      </c>
      <c r="E80" s="1">
        <v>0</v>
      </c>
      <c r="F80" s="1">
        <v>0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>
        <v>1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0</v>
      </c>
    </row>
    <row r="81" spans="1:27" x14ac:dyDescent="0.15">
      <c r="A81" s="3">
        <v>139</v>
      </c>
      <c r="B81" s="3">
        <v>1</v>
      </c>
      <c r="C81" s="3">
        <v>0</v>
      </c>
      <c r="D81" s="3">
        <v>0</v>
      </c>
      <c r="E81" s="3">
        <v>0</v>
      </c>
      <c r="F81" s="3">
        <v>1</v>
      </c>
      <c r="G81" s="3">
        <v>0</v>
      </c>
      <c r="H81" s="3">
        <v>3</v>
      </c>
      <c r="I81" s="3">
        <v>0</v>
      </c>
      <c r="J81" s="3">
        <v>1</v>
      </c>
      <c r="K81" s="3">
        <v>1</v>
      </c>
      <c r="L81" s="3">
        <v>2</v>
      </c>
      <c r="M81" s="3">
        <v>2</v>
      </c>
      <c r="N81" s="3">
        <v>2</v>
      </c>
      <c r="O81" s="3">
        <v>0</v>
      </c>
      <c r="P81" s="3">
        <v>0</v>
      </c>
      <c r="Q81" s="3">
        <v>1</v>
      </c>
      <c r="R81" s="3">
        <v>1</v>
      </c>
      <c r="S81" s="3">
        <v>0</v>
      </c>
      <c r="T81" s="3">
        <v>1</v>
      </c>
      <c r="U81" s="3">
        <v>1</v>
      </c>
      <c r="V81" s="3">
        <v>0</v>
      </c>
      <c r="W81" s="3">
        <v>1</v>
      </c>
      <c r="X81" s="3">
        <v>1</v>
      </c>
      <c r="Y81" s="3">
        <v>1</v>
      </c>
      <c r="Z81" s="3">
        <v>1</v>
      </c>
      <c r="AA81" s="3">
        <v>0</v>
      </c>
    </row>
    <row r="82" spans="1:27" x14ac:dyDescent="0.15">
      <c r="A82" s="3">
        <v>140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 x14ac:dyDescent="0.15">
      <c r="A83" s="3">
        <v>142</v>
      </c>
      <c r="B83" s="3">
        <v>0</v>
      </c>
      <c r="C83" s="3">
        <v>0</v>
      </c>
      <c r="D83" s="3">
        <v>0</v>
      </c>
      <c r="E83" s="3">
        <v>1</v>
      </c>
      <c r="F83" s="3">
        <v>3</v>
      </c>
      <c r="G83" s="3">
        <v>2</v>
      </c>
      <c r="H83" s="3">
        <v>0</v>
      </c>
      <c r="I83" s="3">
        <v>0</v>
      </c>
      <c r="J83" s="3">
        <v>0</v>
      </c>
      <c r="K83" s="3">
        <v>3</v>
      </c>
      <c r="L83" s="3">
        <v>3</v>
      </c>
      <c r="M83" s="3">
        <v>3</v>
      </c>
      <c r="N83" s="3">
        <v>3</v>
      </c>
      <c r="O83" s="3">
        <v>3</v>
      </c>
      <c r="P83" s="3">
        <v>4</v>
      </c>
      <c r="Q83" s="3">
        <v>1</v>
      </c>
      <c r="R83" s="3">
        <v>0</v>
      </c>
      <c r="S83" s="3">
        <v>0</v>
      </c>
      <c r="T83" s="3">
        <v>3</v>
      </c>
      <c r="U83" s="3">
        <v>3</v>
      </c>
      <c r="V83" s="3">
        <v>3</v>
      </c>
      <c r="W83" s="3">
        <v>3</v>
      </c>
      <c r="X83" s="3">
        <v>1</v>
      </c>
      <c r="Y83" s="3">
        <v>3</v>
      </c>
      <c r="Z83" s="3">
        <v>3</v>
      </c>
      <c r="AA83" s="3">
        <v>1</v>
      </c>
    </row>
    <row r="84" spans="1:27" x14ac:dyDescent="0.15">
      <c r="A84" s="3">
        <v>143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 x14ac:dyDescent="0.15">
      <c r="A85" s="3">
        <v>144</v>
      </c>
      <c r="B85" s="3">
        <v>0</v>
      </c>
      <c r="C85" s="3">
        <v>1</v>
      </c>
      <c r="D85" s="1">
        <v>0</v>
      </c>
      <c r="E85" s="1">
        <v>0</v>
      </c>
      <c r="F85" s="1">
        <v>0</v>
      </c>
      <c r="G85" s="1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1</v>
      </c>
      <c r="Y85" s="3">
        <v>1</v>
      </c>
      <c r="Z85" s="3">
        <v>0</v>
      </c>
      <c r="AA85" s="3">
        <v>0</v>
      </c>
    </row>
    <row r="86" spans="1:27" x14ac:dyDescent="0.15">
      <c r="A86" s="3">
        <v>145</v>
      </c>
      <c r="B86" s="3">
        <v>0</v>
      </c>
      <c r="C86" s="3">
        <v>3</v>
      </c>
      <c r="D86" s="3">
        <v>0</v>
      </c>
      <c r="E86" s="3">
        <v>1</v>
      </c>
      <c r="F86" s="2"/>
      <c r="G86" s="3">
        <v>2</v>
      </c>
      <c r="H86" s="3">
        <v>1</v>
      </c>
      <c r="I86" s="3">
        <v>1</v>
      </c>
      <c r="J86" s="3">
        <v>1</v>
      </c>
      <c r="K86" s="3">
        <v>0</v>
      </c>
      <c r="L86" s="3">
        <v>2</v>
      </c>
      <c r="M86" s="3">
        <v>2</v>
      </c>
      <c r="N86" s="3">
        <v>0</v>
      </c>
      <c r="O86" s="3">
        <v>3</v>
      </c>
      <c r="P86" s="3">
        <v>3</v>
      </c>
      <c r="Q86" s="3">
        <v>0</v>
      </c>
      <c r="R86" s="3">
        <v>1</v>
      </c>
      <c r="S86" s="3">
        <v>0</v>
      </c>
      <c r="T86" s="3">
        <v>3</v>
      </c>
      <c r="U86" s="3">
        <v>3</v>
      </c>
      <c r="V86" s="3">
        <v>3</v>
      </c>
      <c r="W86" s="3">
        <v>3</v>
      </c>
      <c r="X86" s="3">
        <v>2</v>
      </c>
      <c r="Y86" s="3">
        <v>3</v>
      </c>
      <c r="Z86" s="3">
        <v>2</v>
      </c>
      <c r="AA86" s="3">
        <v>1</v>
      </c>
    </row>
    <row r="87" spans="1:27" x14ac:dyDescent="0.15">
      <c r="A87" s="3">
        <v>146</v>
      </c>
      <c r="B87" s="3">
        <v>1</v>
      </c>
      <c r="C87" s="3">
        <v>0</v>
      </c>
      <c r="D87" s="3">
        <v>1</v>
      </c>
      <c r="E87" s="3">
        <v>1</v>
      </c>
      <c r="F87" s="3">
        <v>1</v>
      </c>
      <c r="G87" s="3">
        <v>1</v>
      </c>
      <c r="H87" s="3">
        <v>3</v>
      </c>
      <c r="I87" s="3">
        <v>2</v>
      </c>
      <c r="J87" s="3">
        <v>0</v>
      </c>
      <c r="K87" s="3">
        <v>3</v>
      </c>
      <c r="L87" s="3">
        <v>3</v>
      </c>
      <c r="M87" s="3">
        <v>3</v>
      </c>
      <c r="N87" s="3">
        <v>2</v>
      </c>
      <c r="O87" s="3">
        <v>2</v>
      </c>
      <c r="P87" s="3">
        <v>3</v>
      </c>
      <c r="Q87" s="3">
        <v>1</v>
      </c>
      <c r="R87" s="3">
        <v>1</v>
      </c>
      <c r="S87" s="3">
        <v>0</v>
      </c>
      <c r="T87" s="3">
        <v>3</v>
      </c>
      <c r="U87" s="3">
        <v>0</v>
      </c>
      <c r="V87" s="3">
        <v>0</v>
      </c>
      <c r="W87" s="3">
        <v>2</v>
      </c>
      <c r="X87" s="3">
        <v>0</v>
      </c>
      <c r="Y87" s="3">
        <v>3</v>
      </c>
      <c r="Z87" s="3">
        <v>3</v>
      </c>
      <c r="AA87" s="3">
        <v>3</v>
      </c>
    </row>
    <row r="88" spans="1:27" x14ac:dyDescent="0.15">
      <c r="A88" s="3">
        <v>147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>
        <v>1</v>
      </c>
      <c r="K88" s="3">
        <v>2</v>
      </c>
      <c r="L88" s="3">
        <v>2</v>
      </c>
      <c r="M88" s="3">
        <v>0</v>
      </c>
      <c r="N88" s="3">
        <v>0</v>
      </c>
      <c r="O88" s="3">
        <v>2</v>
      </c>
      <c r="P88" s="3">
        <v>2</v>
      </c>
      <c r="Q88" s="3">
        <v>0</v>
      </c>
      <c r="R88" s="3">
        <v>0</v>
      </c>
      <c r="S88" s="3">
        <v>0</v>
      </c>
      <c r="T88" s="3">
        <v>0</v>
      </c>
      <c r="U88" s="3">
        <v>3</v>
      </c>
      <c r="V88" s="3">
        <v>1</v>
      </c>
      <c r="W88" s="3">
        <v>0</v>
      </c>
      <c r="X88" s="3">
        <v>1</v>
      </c>
      <c r="Y88" s="3">
        <v>1</v>
      </c>
      <c r="Z88" s="3">
        <v>1</v>
      </c>
      <c r="AA88" s="3">
        <v>1</v>
      </c>
    </row>
    <row r="89" spans="1:27" x14ac:dyDescent="0.15">
      <c r="A89" s="3">
        <v>148</v>
      </c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3</v>
      </c>
      <c r="V89" s="3">
        <v>0</v>
      </c>
      <c r="W89" s="3">
        <v>1</v>
      </c>
      <c r="X89" s="3">
        <v>0</v>
      </c>
      <c r="Y89" s="3">
        <v>0</v>
      </c>
      <c r="Z89" s="3">
        <v>0</v>
      </c>
      <c r="AA89" s="3">
        <v>0</v>
      </c>
    </row>
    <row r="90" spans="1:27" x14ac:dyDescent="0.15">
      <c r="A90" s="3">
        <v>149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1">
        <v>0</v>
      </c>
      <c r="H90" s="3">
        <v>4</v>
      </c>
      <c r="I90" s="5">
        <v>0</v>
      </c>
      <c r="J90" s="5">
        <v>0</v>
      </c>
      <c r="K90" s="5">
        <v>0</v>
      </c>
      <c r="L90" s="3">
        <v>4</v>
      </c>
      <c r="M90" s="3">
        <v>4</v>
      </c>
      <c r="N90" s="3">
        <v>4</v>
      </c>
      <c r="O90" s="3">
        <v>4</v>
      </c>
      <c r="P90" s="3">
        <v>4</v>
      </c>
      <c r="Q90" s="3">
        <v>4</v>
      </c>
      <c r="R90" s="1">
        <v>0</v>
      </c>
      <c r="S90" s="1">
        <v>0</v>
      </c>
      <c r="T90" s="3">
        <v>4</v>
      </c>
      <c r="U90" s="1">
        <v>0</v>
      </c>
      <c r="V90" s="1">
        <v>0</v>
      </c>
      <c r="W90" s="3">
        <v>4</v>
      </c>
      <c r="X90" s="3">
        <v>4</v>
      </c>
      <c r="Y90" s="1">
        <v>0</v>
      </c>
      <c r="Z90" s="1">
        <v>0</v>
      </c>
      <c r="AA90" s="3">
        <v>4</v>
      </c>
    </row>
    <row r="91" spans="1:27" x14ac:dyDescent="0.15">
      <c r="A91" s="3">
        <v>150</v>
      </c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1</v>
      </c>
      <c r="N91" s="3">
        <v>0</v>
      </c>
      <c r="O91" s="3">
        <v>1</v>
      </c>
      <c r="P91" s="3">
        <v>0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</row>
    <row r="92" spans="1:27" x14ac:dyDescent="0.15">
      <c r="A92" s="3">
        <v>151</v>
      </c>
      <c r="B92" s="3">
        <v>0</v>
      </c>
      <c r="C92" s="3">
        <v>2</v>
      </c>
      <c r="D92" s="3">
        <v>0</v>
      </c>
      <c r="E92" s="3">
        <v>0</v>
      </c>
      <c r="F92" s="3">
        <v>1</v>
      </c>
      <c r="G92" s="3">
        <v>1</v>
      </c>
      <c r="H92" s="3">
        <v>1</v>
      </c>
      <c r="I92" s="3">
        <v>0</v>
      </c>
      <c r="J92" s="3">
        <v>2</v>
      </c>
      <c r="K92" s="3">
        <v>2</v>
      </c>
      <c r="L92" s="3">
        <v>2</v>
      </c>
      <c r="M92" s="3">
        <v>2</v>
      </c>
      <c r="N92" s="3">
        <v>0</v>
      </c>
      <c r="O92" s="3">
        <v>2</v>
      </c>
      <c r="P92" s="3">
        <v>3</v>
      </c>
      <c r="Q92" s="3">
        <v>0</v>
      </c>
      <c r="R92" s="3">
        <v>0</v>
      </c>
      <c r="S92" s="3">
        <v>0</v>
      </c>
      <c r="T92" s="3">
        <v>3</v>
      </c>
      <c r="U92" s="3">
        <v>4</v>
      </c>
      <c r="V92" s="3">
        <v>2</v>
      </c>
      <c r="W92" s="3">
        <v>2</v>
      </c>
      <c r="X92" s="3">
        <v>2</v>
      </c>
      <c r="Y92" s="3">
        <v>3</v>
      </c>
      <c r="Z92" s="3">
        <v>3</v>
      </c>
      <c r="AA92" s="3">
        <v>0</v>
      </c>
    </row>
    <row r="93" spans="1:27" x14ac:dyDescent="0.15">
      <c r="A93" s="3">
        <v>155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  <c r="M93" s="3">
        <v>0</v>
      </c>
      <c r="N93" s="3">
        <v>0</v>
      </c>
      <c r="O93" s="3">
        <v>1</v>
      </c>
      <c r="P93" s="3">
        <v>2</v>
      </c>
      <c r="Q93" s="3">
        <v>0</v>
      </c>
      <c r="R93" s="3">
        <v>0</v>
      </c>
      <c r="S93" s="3">
        <v>0</v>
      </c>
      <c r="T93" s="3">
        <v>1</v>
      </c>
      <c r="U93" s="3">
        <v>2</v>
      </c>
      <c r="V93" s="3">
        <v>0</v>
      </c>
      <c r="W93" s="3">
        <v>0</v>
      </c>
      <c r="X93" s="3">
        <v>2</v>
      </c>
      <c r="Y93" s="3">
        <v>1</v>
      </c>
      <c r="Z93" s="3">
        <v>0</v>
      </c>
      <c r="AA93" s="3">
        <v>0</v>
      </c>
    </row>
    <row r="94" spans="1:27" s="13" customFormat="1" x14ac:dyDescent="0.15">
      <c r="A94" s="11">
        <v>156</v>
      </c>
      <c r="B94" s="18">
        <v>1</v>
      </c>
      <c r="C94" s="11">
        <v>3</v>
      </c>
      <c r="D94" s="11">
        <v>2</v>
      </c>
      <c r="E94" s="11">
        <v>0</v>
      </c>
      <c r="F94" s="11">
        <v>0</v>
      </c>
      <c r="G94" s="11">
        <v>0</v>
      </c>
      <c r="H94" s="18">
        <v>0</v>
      </c>
      <c r="I94" s="11">
        <v>1</v>
      </c>
      <c r="J94" s="12">
        <v>0</v>
      </c>
      <c r="K94" s="12">
        <v>0</v>
      </c>
      <c r="L94" s="11">
        <v>1</v>
      </c>
      <c r="M94" s="12">
        <v>0</v>
      </c>
      <c r="N94" s="12">
        <v>0</v>
      </c>
      <c r="O94" s="12">
        <v>0</v>
      </c>
      <c r="P94" s="11">
        <v>1</v>
      </c>
      <c r="Q94" s="12">
        <v>0</v>
      </c>
      <c r="R94" s="11">
        <v>0</v>
      </c>
      <c r="S94" s="11">
        <v>0</v>
      </c>
      <c r="T94" s="11">
        <v>1</v>
      </c>
      <c r="U94" s="11">
        <v>1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</row>
    <row r="95" spans="1:27" x14ac:dyDescent="0.15">
      <c r="A95" s="3">
        <v>157</v>
      </c>
      <c r="B95" s="3">
        <v>1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3</v>
      </c>
      <c r="I95" s="3">
        <v>1</v>
      </c>
      <c r="J95" s="3">
        <v>1</v>
      </c>
      <c r="K95" s="3">
        <v>3</v>
      </c>
      <c r="L95" s="3">
        <v>3</v>
      </c>
      <c r="M95" s="3">
        <v>2</v>
      </c>
      <c r="N95" s="3">
        <v>1</v>
      </c>
      <c r="O95" s="3">
        <v>2</v>
      </c>
      <c r="P95" s="3">
        <v>1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 x14ac:dyDescent="0.15">
      <c r="A96" s="3">
        <v>158</v>
      </c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1</v>
      </c>
      <c r="M96" s="3">
        <v>0</v>
      </c>
      <c r="N96" s="3">
        <v>1</v>
      </c>
      <c r="O96" s="3">
        <v>1</v>
      </c>
      <c r="P96" s="3">
        <v>1</v>
      </c>
      <c r="Q96" s="3">
        <v>0</v>
      </c>
      <c r="R96" s="3">
        <v>1</v>
      </c>
      <c r="S96" s="3">
        <v>1</v>
      </c>
      <c r="T96" s="3">
        <v>2</v>
      </c>
      <c r="U96" s="3">
        <v>4</v>
      </c>
      <c r="V96" s="3">
        <v>1</v>
      </c>
      <c r="W96" s="3">
        <v>3</v>
      </c>
      <c r="X96" s="3">
        <v>3</v>
      </c>
      <c r="Y96" s="3">
        <v>3</v>
      </c>
      <c r="Z96" s="3">
        <v>3</v>
      </c>
      <c r="AA96" s="3">
        <v>1</v>
      </c>
    </row>
    <row r="97" spans="1:27" x14ac:dyDescent="0.15">
      <c r="A97" s="3">
        <v>159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2</v>
      </c>
      <c r="H97" s="3">
        <v>2</v>
      </c>
      <c r="I97" s="1">
        <v>0</v>
      </c>
      <c r="J97" s="3">
        <v>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</v>
      </c>
      <c r="Q97" s="3">
        <v>3</v>
      </c>
      <c r="R97" s="3">
        <v>0</v>
      </c>
      <c r="S97" s="3">
        <v>0</v>
      </c>
      <c r="T97" s="3">
        <v>3</v>
      </c>
      <c r="U97" s="3">
        <v>0</v>
      </c>
      <c r="V97" s="3">
        <v>0</v>
      </c>
      <c r="W97" s="3">
        <v>0</v>
      </c>
      <c r="X97" s="3">
        <v>0</v>
      </c>
      <c r="Y97" s="3">
        <v>3</v>
      </c>
      <c r="Z97" s="3">
        <v>3</v>
      </c>
      <c r="AA97" s="3">
        <v>3</v>
      </c>
    </row>
    <row r="98" spans="1:27" x14ac:dyDescent="0.15">
      <c r="A98" s="3">
        <v>161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3">
        <v>0</v>
      </c>
      <c r="J98" s="3">
        <v>1</v>
      </c>
      <c r="K98" s="3">
        <v>0</v>
      </c>
      <c r="L98" s="3">
        <v>1</v>
      </c>
      <c r="M98" s="3">
        <v>1</v>
      </c>
      <c r="N98" s="3">
        <v>0</v>
      </c>
      <c r="O98" s="3">
        <v>3</v>
      </c>
      <c r="P98" s="3">
        <v>3</v>
      </c>
      <c r="Q98" s="3">
        <v>0</v>
      </c>
      <c r="R98" s="3">
        <v>0</v>
      </c>
      <c r="S98" s="3">
        <v>0</v>
      </c>
      <c r="T98" s="3">
        <v>4</v>
      </c>
      <c r="U98" s="3">
        <v>4</v>
      </c>
      <c r="V98" s="3">
        <v>4</v>
      </c>
      <c r="W98" s="3">
        <v>0</v>
      </c>
      <c r="X98" s="3">
        <v>4</v>
      </c>
      <c r="Y98" s="3">
        <v>2</v>
      </c>
      <c r="Z98" s="3">
        <v>2</v>
      </c>
      <c r="AA98" s="3">
        <v>0</v>
      </c>
    </row>
    <row r="99" spans="1:27" x14ac:dyDescent="0.15">
      <c r="A99" s="3">
        <v>162</v>
      </c>
      <c r="B99" s="3">
        <v>0</v>
      </c>
      <c r="C99" s="3">
        <v>1</v>
      </c>
      <c r="D99" s="3">
        <v>0</v>
      </c>
      <c r="E99" s="3">
        <v>0</v>
      </c>
      <c r="F99" s="3">
        <v>1</v>
      </c>
      <c r="G99" s="3">
        <v>1</v>
      </c>
      <c r="H99" s="3">
        <v>1</v>
      </c>
      <c r="I99" s="3">
        <v>0</v>
      </c>
      <c r="J99" s="3">
        <v>1</v>
      </c>
      <c r="K99" s="3">
        <v>2</v>
      </c>
      <c r="L99" s="3">
        <v>1</v>
      </c>
      <c r="M99" s="3">
        <v>0</v>
      </c>
      <c r="N99" s="3">
        <v>2</v>
      </c>
      <c r="O99" s="3">
        <v>2</v>
      </c>
      <c r="P99" s="3">
        <v>2</v>
      </c>
      <c r="Q99" s="3">
        <v>2</v>
      </c>
      <c r="R99" s="3">
        <v>1</v>
      </c>
      <c r="S99" s="3">
        <v>0</v>
      </c>
      <c r="T99" s="3">
        <v>1</v>
      </c>
      <c r="U99" s="3">
        <v>1</v>
      </c>
      <c r="V99" s="3">
        <v>0</v>
      </c>
      <c r="W99" s="3">
        <v>0</v>
      </c>
      <c r="X99" s="3">
        <v>1</v>
      </c>
      <c r="Y99" s="3">
        <v>1</v>
      </c>
      <c r="Z99" s="3">
        <v>2</v>
      </c>
      <c r="AA99" s="3">
        <v>0</v>
      </c>
    </row>
    <row r="100" spans="1:27" s="8" customFormat="1" x14ac:dyDescent="0.15">
      <c r="A100" s="6">
        <v>163</v>
      </c>
      <c r="B100" s="6">
        <v>0</v>
      </c>
      <c r="C100" s="9">
        <v>0</v>
      </c>
      <c r="D100" s="9">
        <v>0</v>
      </c>
      <c r="E100" s="9">
        <v>0</v>
      </c>
      <c r="F100" s="6">
        <v>3</v>
      </c>
      <c r="G100" s="7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2</v>
      </c>
      <c r="Q100" s="6">
        <v>0</v>
      </c>
      <c r="R100" s="6">
        <v>0</v>
      </c>
      <c r="S100" s="6">
        <v>0</v>
      </c>
      <c r="T100" s="6">
        <v>0</v>
      </c>
      <c r="U100" s="6">
        <v>1</v>
      </c>
      <c r="V100" s="6">
        <v>0</v>
      </c>
      <c r="W100" s="6">
        <v>0</v>
      </c>
      <c r="X100" s="6">
        <v>1</v>
      </c>
      <c r="Y100" s="6">
        <v>1</v>
      </c>
      <c r="Z100" s="6">
        <v>2</v>
      </c>
      <c r="AA100" s="6">
        <v>0</v>
      </c>
    </row>
    <row r="101" spans="1:27" x14ac:dyDescent="0.15">
      <c r="A101" s="3">
        <v>164</v>
      </c>
      <c r="B101" s="3">
        <v>0</v>
      </c>
      <c r="C101" s="3">
        <v>1</v>
      </c>
      <c r="D101" s="5">
        <v>0</v>
      </c>
      <c r="E101" s="5">
        <v>0</v>
      </c>
      <c r="F101" s="5">
        <v>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2</v>
      </c>
      <c r="M101" s="3">
        <v>0</v>
      </c>
      <c r="N101" s="3">
        <v>1</v>
      </c>
      <c r="O101" s="3">
        <v>3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2</v>
      </c>
      <c r="V101" s="3">
        <v>0</v>
      </c>
      <c r="W101" s="3">
        <v>0</v>
      </c>
      <c r="X101" s="3">
        <v>1</v>
      </c>
      <c r="Y101" s="3">
        <v>1</v>
      </c>
      <c r="Z101" s="3">
        <v>2</v>
      </c>
      <c r="AA101" s="3">
        <v>0</v>
      </c>
    </row>
    <row r="102" spans="1:27" x14ac:dyDescent="0.15">
      <c r="A102" s="3">
        <v>165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 x14ac:dyDescent="0.15">
      <c r="A103" s="3">
        <v>166</v>
      </c>
      <c r="B103" s="3">
        <v>0</v>
      </c>
      <c r="C103" s="3">
        <v>3</v>
      </c>
      <c r="D103" s="3">
        <v>0</v>
      </c>
      <c r="E103" s="3">
        <v>0</v>
      </c>
      <c r="F103" s="3">
        <v>0</v>
      </c>
      <c r="G103" s="3">
        <v>2</v>
      </c>
      <c r="H103" s="3">
        <v>2</v>
      </c>
      <c r="I103" s="3">
        <v>2</v>
      </c>
      <c r="J103" s="3">
        <v>0</v>
      </c>
      <c r="K103" s="3">
        <v>3</v>
      </c>
      <c r="L103" s="3">
        <v>3</v>
      </c>
      <c r="M103" s="3">
        <v>3</v>
      </c>
      <c r="N103" s="3">
        <v>3</v>
      </c>
      <c r="O103" s="3">
        <v>3</v>
      </c>
      <c r="P103" s="3">
        <v>3</v>
      </c>
      <c r="Q103" s="3">
        <v>2</v>
      </c>
      <c r="R103" s="3">
        <v>3</v>
      </c>
      <c r="S103" s="3">
        <v>0</v>
      </c>
      <c r="T103" s="3">
        <v>3</v>
      </c>
      <c r="U103" s="3">
        <v>3</v>
      </c>
      <c r="V103" s="3">
        <v>3</v>
      </c>
      <c r="W103" s="3">
        <v>1</v>
      </c>
      <c r="X103" s="3">
        <v>1</v>
      </c>
      <c r="Y103" s="3">
        <v>3</v>
      </c>
      <c r="Z103" s="3">
        <v>3</v>
      </c>
      <c r="AA103" s="3">
        <v>0</v>
      </c>
    </row>
    <row r="104" spans="1:27" x14ac:dyDescent="0.15">
      <c r="A104" s="3">
        <v>167</v>
      </c>
      <c r="B104" s="3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2</v>
      </c>
      <c r="I104" s="3">
        <v>2</v>
      </c>
      <c r="J104" s="3">
        <v>1</v>
      </c>
      <c r="K104" s="3">
        <v>0</v>
      </c>
      <c r="L104" s="3">
        <v>1</v>
      </c>
      <c r="M104" s="3">
        <v>1</v>
      </c>
      <c r="N104" s="3">
        <v>0</v>
      </c>
      <c r="O104" s="3">
        <v>0</v>
      </c>
      <c r="P104" s="3">
        <v>0</v>
      </c>
      <c r="Q104" s="3">
        <v>1</v>
      </c>
      <c r="R104" s="3">
        <v>0</v>
      </c>
      <c r="S104" s="3">
        <v>0</v>
      </c>
      <c r="T104" s="3">
        <v>0</v>
      </c>
      <c r="U104" s="3">
        <v>3</v>
      </c>
      <c r="V104" s="3">
        <v>0</v>
      </c>
      <c r="W104" s="3">
        <v>0</v>
      </c>
      <c r="X104" s="3">
        <v>1</v>
      </c>
      <c r="Y104" s="3">
        <v>0</v>
      </c>
      <c r="Z104" s="3">
        <v>0</v>
      </c>
      <c r="AA104" s="3">
        <v>2</v>
      </c>
    </row>
    <row r="105" spans="1:27" x14ac:dyDescent="0.15">
      <c r="A105" s="3">
        <v>168</v>
      </c>
      <c r="B105" s="1">
        <v>0</v>
      </c>
      <c r="C105" s="3">
        <v>1</v>
      </c>
      <c r="D105" s="1">
        <v>0</v>
      </c>
      <c r="E105" s="1">
        <v>0</v>
      </c>
      <c r="F105" s="1">
        <v>0</v>
      </c>
      <c r="G105" s="1">
        <v>0</v>
      </c>
      <c r="H105" s="3">
        <v>2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1">
        <v>0</v>
      </c>
    </row>
    <row r="106" spans="1:27" x14ac:dyDescent="0.15">
      <c r="A106" s="3">
        <v>169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1</v>
      </c>
      <c r="M106" s="3">
        <v>1</v>
      </c>
      <c r="N106" s="3">
        <v>2</v>
      </c>
      <c r="O106" s="3">
        <v>1</v>
      </c>
      <c r="P106" s="3">
        <v>1</v>
      </c>
      <c r="Q106" s="3">
        <v>0</v>
      </c>
      <c r="R106" s="3">
        <v>0</v>
      </c>
      <c r="S106" s="3">
        <v>0</v>
      </c>
      <c r="T106" s="3">
        <v>0</v>
      </c>
      <c r="U106" s="3">
        <v>3</v>
      </c>
      <c r="V106" s="3">
        <v>0</v>
      </c>
      <c r="W106" s="3">
        <v>0</v>
      </c>
      <c r="X106" s="3">
        <v>0</v>
      </c>
      <c r="Y106" s="3">
        <v>1</v>
      </c>
      <c r="Z106" s="3">
        <v>0</v>
      </c>
      <c r="AA106" s="3">
        <v>0</v>
      </c>
    </row>
    <row r="107" spans="1:27" x14ac:dyDescent="0.15">
      <c r="A107" s="3">
        <v>170</v>
      </c>
      <c r="B107" s="3">
        <v>1</v>
      </c>
      <c r="C107" s="3">
        <v>2</v>
      </c>
      <c r="D107" s="3">
        <v>0</v>
      </c>
      <c r="E107" s="3">
        <v>0</v>
      </c>
      <c r="F107" s="3">
        <v>0</v>
      </c>
      <c r="G107" s="3">
        <v>1</v>
      </c>
      <c r="H107" s="3">
        <v>2</v>
      </c>
      <c r="I107" s="3">
        <v>0</v>
      </c>
      <c r="J107" s="3">
        <v>0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</row>
    <row r="108" spans="1:27" x14ac:dyDescent="0.15">
      <c r="A108" s="3">
        <v>173</v>
      </c>
      <c r="B108" s="3">
        <v>1</v>
      </c>
      <c r="C108" s="3">
        <v>0</v>
      </c>
      <c r="D108" s="3">
        <v>1</v>
      </c>
      <c r="E108" s="3">
        <v>2</v>
      </c>
      <c r="F108" s="3">
        <v>2</v>
      </c>
      <c r="G108" s="3">
        <v>3</v>
      </c>
      <c r="H108" s="3">
        <v>3</v>
      </c>
      <c r="I108" s="3">
        <v>1</v>
      </c>
      <c r="J108" s="3">
        <v>0</v>
      </c>
      <c r="K108" s="3">
        <v>2</v>
      </c>
      <c r="L108" s="3">
        <v>3</v>
      </c>
      <c r="M108" s="3">
        <v>1</v>
      </c>
      <c r="N108" s="3">
        <v>0</v>
      </c>
      <c r="O108" s="1">
        <v>0</v>
      </c>
      <c r="P108" s="3">
        <v>3</v>
      </c>
      <c r="Q108" s="3">
        <v>0</v>
      </c>
      <c r="R108" s="3">
        <v>0</v>
      </c>
      <c r="S108" s="3">
        <v>0</v>
      </c>
      <c r="T108" s="3">
        <v>3</v>
      </c>
      <c r="U108" s="3">
        <v>0</v>
      </c>
      <c r="V108" s="3">
        <v>2</v>
      </c>
      <c r="W108" s="3">
        <v>0</v>
      </c>
      <c r="X108" s="3">
        <v>0</v>
      </c>
      <c r="Y108" s="3">
        <v>2</v>
      </c>
      <c r="Z108" s="3">
        <v>2</v>
      </c>
      <c r="AA108" s="3">
        <v>3</v>
      </c>
    </row>
    <row r="109" spans="1:27" x14ac:dyDescent="0.15">
      <c r="A109" s="3">
        <v>176</v>
      </c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1</v>
      </c>
      <c r="K109" s="3">
        <v>0</v>
      </c>
      <c r="L109" s="3">
        <v>1</v>
      </c>
      <c r="M109" s="3">
        <v>1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1</v>
      </c>
      <c r="Z109" s="3">
        <v>1</v>
      </c>
      <c r="AA109" s="3">
        <v>0</v>
      </c>
    </row>
    <row r="110" spans="1:27" x14ac:dyDescent="0.15">
      <c r="A110" s="3">
        <v>177</v>
      </c>
      <c r="B110" s="3">
        <v>1</v>
      </c>
      <c r="C110" s="3">
        <v>3</v>
      </c>
      <c r="D110" s="3">
        <v>0</v>
      </c>
      <c r="E110" s="3">
        <v>2</v>
      </c>
      <c r="F110" s="3">
        <v>3</v>
      </c>
      <c r="G110" s="3">
        <v>3</v>
      </c>
      <c r="H110" s="3">
        <v>2</v>
      </c>
      <c r="I110" s="3">
        <v>4</v>
      </c>
      <c r="J110" s="3">
        <v>2</v>
      </c>
      <c r="K110" s="3">
        <v>3</v>
      </c>
      <c r="L110" s="3">
        <v>3</v>
      </c>
      <c r="M110" s="3">
        <v>3</v>
      </c>
      <c r="N110" s="3">
        <v>3</v>
      </c>
      <c r="O110" s="3">
        <v>2</v>
      </c>
      <c r="P110" s="3">
        <v>4</v>
      </c>
      <c r="Q110" s="3">
        <v>4</v>
      </c>
      <c r="R110" s="3">
        <v>3</v>
      </c>
      <c r="S110" s="3">
        <v>0</v>
      </c>
      <c r="T110" s="3">
        <v>4</v>
      </c>
      <c r="U110" s="3">
        <v>2</v>
      </c>
      <c r="V110" s="3">
        <v>4</v>
      </c>
      <c r="W110" s="3">
        <v>2</v>
      </c>
      <c r="X110" s="3">
        <v>3</v>
      </c>
      <c r="Y110" s="3">
        <v>4</v>
      </c>
      <c r="Z110" s="3">
        <v>4</v>
      </c>
      <c r="AA110" s="3">
        <v>3</v>
      </c>
    </row>
    <row r="111" spans="1:27" x14ac:dyDescent="0.15">
      <c r="A111" s="3">
        <v>179</v>
      </c>
      <c r="B111" s="3">
        <v>1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3">
        <v>1</v>
      </c>
      <c r="J111" s="3">
        <v>1</v>
      </c>
      <c r="K111" s="3">
        <v>2</v>
      </c>
      <c r="L111" s="3">
        <v>2</v>
      </c>
      <c r="M111" s="3">
        <v>0</v>
      </c>
      <c r="N111" s="3">
        <v>0</v>
      </c>
      <c r="O111" s="3">
        <v>2</v>
      </c>
      <c r="P111" s="3">
        <v>3</v>
      </c>
      <c r="Q111" s="3">
        <v>0</v>
      </c>
      <c r="R111" s="3">
        <v>0</v>
      </c>
      <c r="S111" s="3">
        <v>0</v>
      </c>
      <c r="T111" s="3">
        <v>2</v>
      </c>
      <c r="U111" s="3">
        <v>2</v>
      </c>
      <c r="V111" s="3">
        <v>1</v>
      </c>
      <c r="W111" s="3">
        <v>2</v>
      </c>
      <c r="X111" s="3">
        <v>3</v>
      </c>
      <c r="Y111" s="3">
        <v>2</v>
      </c>
      <c r="Z111" s="3">
        <v>3</v>
      </c>
      <c r="AA111" s="3">
        <v>0</v>
      </c>
    </row>
    <row r="112" spans="1:27" x14ac:dyDescent="0.15">
      <c r="A112" s="3">
        <v>180</v>
      </c>
      <c r="B112" s="3">
        <v>1</v>
      </c>
      <c r="C112" s="3">
        <v>1</v>
      </c>
      <c r="D112" s="3">
        <v>0</v>
      </c>
      <c r="E112" s="3">
        <v>0</v>
      </c>
      <c r="F112" s="3">
        <v>0</v>
      </c>
      <c r="G112" s="3">
        <v>0</v>
      </c>
      <c r="H112" s="3">
        <v>2</v>
      </c>
      <c r="I112" s="3">
        <v>0</v>
      </c>
      <c r="J112" s="3">
        <v>3</v>
      </c>
      <c r="K112" s="3">
        <v>1</v>
      </c>
      <c r="L112" s="3">
        <v>1</v>
      </c>
      <c r="M112" s="3">
        <v>2</v>
      </c>
      <c r="N112" s="3">
        <v>0</v>
      </c>
      <c r="O112" s="3">
        <v>2</v>
      </c>
      <c r="P112" s="3">
        <v>2</v>
      </c>
      <c r="Q112" s="3">
        <v>0</v>
      </c>
      <c r="R112" s="3">
        <v>0</v>
      </c>
      <c r="S112" s="3">
        <v>0</v>
      </c>
      <c r="T112" s="3">
        <v>3</v>
      </c>
      <c r="U112" s="3">
        <v>1</v>
      </c>
      <c r="V112" s="3">
        <v>0</v>
      </c>
      <c r="W112" s="3">
        <v>0</v>
      </c>
      <c r="X112" s="3">
        <v>1</v>
      </c>
      <c r="Y112" s="3">
        <v>3</v>
      </c>
      <c r="Z112" s="3">
        <v>2</v>
      </c>
      <c r="AA112" s="3">
        <v>0</v>
      </c>
    </row>
    <row r="113" spans="1:27" x14ac:dyDescent="0.15">
      <c r="A113" s="3">
        <v>181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 x14ac:dyDescent="0.15">
      <c r="A114" s="3">
        <v>182</v>
      </c>
      <c r="B114" s="3">
        <v>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2</v>
      </c>
      <c r="J114" s="3">
        <v>1</v>
      </c>
      <c r="K114" s="3">
        <v>2</v>
      </c>
      <c r="L114" s="3">
        <v>3</v>
      </c>
      <c r="M114" s="3">
        <v>2</v>
      </c>
      <c r="N114" s="3">
        <v>1</v>
      </c>
      <c r="O114" s="3">
        <v>1</v>
      </c>
      <c r="P114" s="3">
        <v>1</v>
      </c>
      <c r="Q114" s="3">
        <v>0</v>
      </c>
      <c r="R114" s="3">
        <v>0</v>
      </c>
      <c r="S114" s="3">
        <v>0</v>
      </c>
      <c r="T114" s="3">
        <v>1</v>
      </c>
      <c r="U114" s="3">
        <v>2</v>
      </c>
      <c r="V114" s="3">
        <v>0</v>
      </c>
      <c r="W114" s="3">
        <v>0</v>
      </c>
      <c r="X114" s="3">
        <v>1</v>
      </c>
      <c r="Y114" s="3">
        <v>2</v>
      </c>
      <c r="Z114" s="3">
        <v>1</v>
      </c>
      <c r="AA114" s="3">
        <v>0</v>
      </c>
    </row>
    <row r="115" spans="1:27" x14ac:dyDescent="0.15">
      <c r="A115" s="3">
        <v>183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1</v>
      </c>
      <c r="H115" s="3">
        <v>3</v>
      </c>
      <c r="I115" s="3">
        <v>0</v>
      </c>
      <c r="J115" s="3">
        <v>0</v>
      </c>
      <c r="K115" s="3">
        <v>0</v>
      </c>
      <c r="L115" s="3">
        <v>3</v>
      </c>
      <c r="M115" s="3">
        <v>3</v>
      </c>
      <c r="N115" s="3">
        <v>2</v>
      </c>
      <c r="O115" s="3">
        <v>2</v>
      </c>
      <c r="P115" s="3">
        <v>3</v>
      </c>
      <c r="Q115" s="3">
        <v>2</v>
      </c>
      <c r="R115" s="3">
        <v>2</v>
      </c>
      <c r="S115" s="3">
        <v>0</v>
      </c>
      <c r="T115" s="3">
        <v>1</v>
      </c>
      <c r="U115" s="3">
        <v>3</v>
      </c>
      <c r="V115" s="3">
        <v>0</v>
      </c>
      <c r="W115" s="3">
        <v>0</v>
      </c>
      <c r="X115" s="3">
        <v>2</v>
      </c>
      <c r="Y115" s="3">
        <v>3</v>
      </c>
      <c r="Z115" s="3">
        <v>0</v>
      </c>
      <c r="AA115" s="3">
        <v>0</v>
      </c>
    </row>
    <row r="116" spans="1:27" x14ac:dyDescent="0.15">
      <c r="A116" s="3">
        <v>185</v>
      </c>
      <c r="B116" s="3">
        <v>1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  <c r="J116" s="3">
        <v>0</v>
      </c>
      <c r="K116" s="3">
        <v>2</v>
      </c>
      <c r="L116" s="3">
        <v>2</v>
      </c>
      <c r="M116" s="3">
        <v>2</v>
      </c>
      <c r="N116" s="3">
        <v>0</v>
      </c>
      <c r="O116" s="3">
        <v>2</v>
      </c>
      <c r="P116" s="3">
        <v>3</v>
      </c>
      <c r="Q116" s="3">
        <v>0</v>
      </c>
      <c r="R116" s="3">
        <v>0</v>
      </c>
      <c r="S116" s="3">
        <v>0</v>
      </c>
      <c r="T116" s="3">
        <v>1</v>
      </c>
      <c r="U116" s="3">
        <v>2</v>
      </c>
      <c r="V116" s="3">
        <v>2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 x14ac:dyDescent="0.15">
      <c r="A117" s="3">
        <v>186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 x14ac:dyDescent="0.15">
      <c r="A118" s="3">
        <v>189</v>
      </c>
      <c r="B118" s="3">
        <v>0</v>
      </c>
      <c r="C118" s="3">
        <v>1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3">
        <v>0</v>
      </c>
      <c r="K118" s="3">
        <v>2</v>
      </c>
      <c r="L118" s="3">
        <v>2</v>
      </c>
      <c r="M118" s="3">
        <v>2</v>
      </c>
      <c r="N118" s="3">
        <v>2</v>
      </c>
      <c r="O118" s="3">
        <v>2</v>
      </c>
      <c r="P118" s="3">
        <v>2</v>
      </c>
      <c r="Q118" s="3">
        <v>0</v>
      </c>
      <c r="R118" s="3">
        <v>0</v>
      </c>
      <c r="S118" s="3">
        <v>0</v>
      </c>
      <c r="T118" s="3">
        <v>0</v>
      </c>
      <c r="U118" s="3">
        <v>3</v>
      </c>
      <c r="V118" s="3">
        <v>0</v>
      </c>
      <c r="W118" s="3">
        <v>0</v>
      </c>
      <c r="X118" s="3">
        <v>2</v>
      </c>
      <c r="Y118" s="3">
        <v>2</v>
      </c>
      <c r="Z118" s="3">
        <v>2</v>
      </c>
      <c r="AA118" s="3">
        <v>0</v>
      </c>
    </row>
    <row r="119" spans="1:27" x14ac:dyDescent="0.15">
      <c r="A119" s="3">
        <v>194</v>
      </c>
      <c r="B119" s="3">
        <v>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4</v>
      </c>
      <c r="I119" s="3">
        <v>3</v>
      </c>
      <c r="J119" s="3">
        <v>3</v>
      </c>
      <c r="K119" s="3">
        <v>3</v>
      </c>
      <c r="L119" s="3">
        <v>1</v>
      </c>
      <c r="M119" s="3">
        <v>3</v>
      </c>
      <c r="N119" s="3">
        <v>1</v>
      </c>
      <c r="O119" s="3">
        <v>0</v>
      </c>
      <c r="P119" s="3">
        <v>3</v>
      </c>
      <c r="Q119" s="3">
        <v>2</v>
      </c>
      <c r="R119" s="3">
        <v>0</v>
      </c>
      <c r="S119" s="3">
        <v>0</v>
      </c>
      <c r="T119" s="3">
        <v>1</v>
      </c>
      <c r="U119" s="3">
        <v>1</v>
      </c>
      <c r="V119" s="3">
        <v>0</v>
      </c>
      <c r="W119" s="3">
        <v>0</v>
      </c>
      <c r="X119" s="3">
        <v>0</v>
      </c>
      <c r="Y119" s="3">
        <v>3</v>
      </c>
      <c r="Z119" s="3">
        <v>3</v>
      </c>
      <c r="AA119" s="3">
        <v>0</v>
      </c>
    </row>
    <row r="120" spans="1:27" x14ac:dyDescent="0.15">
      <c r="A120" s="3">
        <v>195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 x14ac:dyDescent="0.15">
      <c r="A121" s="3">
        <v>199</v>
      </c>
      <c r="B121" s="3"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1</v>
      </c>
      <c r="Y121" s="3">
        <v>1</v>
      </c>
      <c r="Z121" s="3">
        <v>0</v>
      </c>
      <c r="AA121" s="3">
        <v>1</v>
      </c>
    </row>
    <row r="122" spans="1:27" x14ac:dyDescent="0.15">
      <c r="A122" s="3">
        <v>200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1</v>
      </c>
      <c r="M122" s="3">
        <v>1</v>
      </c>
      <c r="N122" s="3">
        <v>0</v>
      </c>
      <c r="O122" s="3">
        <v>1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</v>
      </c>
      <c r="V122" s="3">
        <v>0</v>
      </c>
      <c r="W122" s="3">
        <v>0</v>
      </c>
      <c r="X122" s="3">
        <v>1</v>
      </c>
      <c r="Y122" s="3">
        <v>1</v>
      </c>
      <c r="Z122" s="3">
        <v>2</v>
      </c>
      <c r="AA122" s="3">
        <v>0</v>
      </c>
    </row>
    <row r="123" spans="1:27" x14ac:dyDescent="0.15">
      <c r="A123" s="3">
        <v>203</v>
      </c>
      <c r="B123" s="3">
        <v>1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2</v>
      </c>
      <c r="L123" s="3">
        <v>2</v>
      </c>
      <c r="M123" s="3">
        <v>0</v>
      </c>
      <c r="N123" s="3">
        <v>0</v>
      </c>
      <c r="O123" s="3">
        <v>2</v>
      </c>
      <c r="P123" s="3">
        <v>2</v>
      </c>
      <c r="Q123" s="3">
        <v>0</v>
      </c>
      <c r="R123" s="3">
        <v>0</v>
      </c>
      <c r="S123" s="3">
        <v>0</v>
      </c>
      <c r="T123" s="3">
        <v>2</v>
      </c>
      <c r="U123" s="3">
        <v>2</v>
      </c>
      <c r="V123" s="3">
        <v>0</v>
      </c>
      <c r="W123" s="3">
        <v>0</v>
      </c>
      <c r="X123" s="3">
        <v>2</v>
      </c>
      <c r="Y123" s="3">
        <v>2</v>
      </c>
      <c r="Z123" s="3">
        <v>0</v>
      </c>
      <c r="AA123" s="3">
        <v>2</v>
      </c>
    </row>
    <row r="124" spans="1:27" x14ac:dyDescent="0.15">
      <c r="A124" s="3">
        <v>205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0</v>
      </c>
      <c r="Z124" s="3">
        <v>0</v>
      </c>
      <c r="AA124" s="3">
        <v>0</v>
      </c>
    </row>
    <row r="125" spans="1:27" x14ac:dyDescent="0.15">
      <c r="A125" s="3">
        <v>208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2</v>
      </c>
      <c r="H125" s="3">
        <v>3</v>
      </c>
      <c r="I125" s="3">
        <v>0</v>
      </c>
      <c r="J125" s="3">
        <v>0</v>
      </c>
      <c r="K125" s="3">
        <v>4</v>
      </c>
      <c r="L125" s="3">
        <v>4</v>
      </c>
      <c r="M125" s="3">
        <v>4</v>
      </c>
      <c r="N125" s="3">
        <v>4</v>
      </c>
      <c r="O125" s="3">
        <v>4</v>
      </c>
      <c r="P125" s="3">
        <v>4</v>
      </c>
      <c r="Q125" s="3">
        <v>1</v>
      </c>
      <c r="R125" s="3">
        <v>0</v>
      </c>
      <c r="S125" s="3">
        <v>0</v>
      </c>
      <c r="T125" s="3">
        <v>3</v>
      </c>
      <c r="U125" s="3">
        <v>4</v>
      </c>
      <c r="V125" s="3">
        <v>3</v>
      </c>
      <c r="W125" s="3">
        <v>2</v>
      </c>
      <c r="X125" s="3">
        <v>3</v>
      </c>
      <c r="Y125" s="3">
        <v>3</v>
      </c>
      <c r="Z125" s="3">
        <v>3</v>
      </c>
      <c r="AA125" s="3">
        <v>1</v>
      </c>
    </row>
    <row r="126" spans="1:27" x14ac:dyDescent="0.15">
      <c r="A126" s="3">
        <v>209</v>
      </c>
      <c r="B126" s="3">
        <v>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2</v>
      </c>
      <c r="I126" s="3">
        <v>0</v>
      </c>
      <c r="J126" s="3">
        <v>0</v>
      </c>
      <c r="K126" s="3">
        <v>0</v>
      </c>
      <c r="L126" s="3">
        <v>0</v>
      </c>
      <c r="M126" s="3">
        <v>2</v>
      </c>
      <c r="N126" s="3">
        <v>0</v>
      </c>
      <c r="O126" s="3">
        <v>0</v>
      </c>
      <c r="P126" s="3">
        <v>2</v>
      </c>
      <c r="Q126" s="3">
        <v>0</v>
      </c>
      <c r="R126" s="3">
        <v>0</v>
      </c>
      <c r="S126" s="3">
        <v>0</v>
      </c>
      <c r="T126" s="3">
        <v>2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 x14ac:dyDescent="0.15">
      <c r="A127" s="3">
        <v>211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1</v>
      </c>
      <c r="U127" s="3">
        <v>2</v>
      </c>
      <c r="V127" s="3">
        <v>0</v>
      </c>
      <c r="W127" s="3">
        <v>1</v>
      </c>
      <c r="X127" s="3">
        <v>0</v>
      </c>
      <c r="Y127" s="3">
        <v>1</v>
      </c>
      <c r="Z127" s="3">
        <v>0</v>
      </c>
      <c r="AA127" s="3">
        <v>0</v>
      </c>
    </row>
    <row r="128" spans="1:27" x14ac:dyDescent="0.15">
      <c r="A128" s="3">
        <v>212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2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3</v>
      </c>
      <c r="V128" s="3">
        <v>1</v>
      </c>
      <c r="W128" s="3">
        <v>1</v>
      </c>
      <c r="X128" s="3">
        <v>1</v>
      </c>
      <c r="Y128" s="3">
        <v>0</v>
      </c>
      <c r="Z128" s="3">
        <v>0</v>
      </c>
      <c r="AA128" s="3">
        <v>0</v>
      </c>
    </row>
    <row r="129" spans="1:27" x14ac:dyDescent="0.15">
      <c r="A129" s="3">
        <v>213</v>
      </c>
      <c r="B129" s="3">
        <v>0</v>
      </c>
      <c r="C129" s="3">
        <v>0</v>
      </c>
      <c r="D129" s="3">
        <v>0</v>
      </c>
      <c r="E129" s="3">
        <v>0</v>
      </c>
      <c r="F129" s="3">
        <v>1</v>
      </c>
      <c r="G129" s="3">
        <v>1</v>
      </c>
      <c r="H129" s="3">
        <v>1</v>
      </c>
      <c r="I129" s="3">
        <v>1</v>
      </c>
      <c r="J129" s="3">
        <v>0</v>
      </c>
      <c r="K129" s="3">
        <v>1</v>
      </c>
      <c r="L129" s="3">
        <v>2</v>
      </c>
      <c r="M129" s="3">
        <v>2</v>
      </c>
      <c r="N129" s="3">
        <v>1</v>
      </c>
      <c r="O129" s="3">
        <v>2</v>
      </c>
      <c r="P129" s="3">
        <v>2</v>
      </c>
      <c r="Q129" s="3">
        <v>1</v>
      </c>
      <c r="R129" s="3">
        <v>0</v>
      </c>
      <c r="S129" s="3">
        <v>0</v>
      </c>
      <c r="T129" s="3">
        <v>2</v>
      </c>
      <c r="U129" s="3">
        <v>2</v>
      </c>
      <c r="V129" s="3">
        <v>0</v>
      </c>
      <c r="W129" s="3">
        <v>1</v>
      </c>
      <c r="X129" s="3">
        <v>1</v>
      </c>
      <c r="Y129" s="3">
        <v>2</v>
      </c>
      <c r="Z129" s="3">
        <v>2</v>
      </c>
      <c r="AA129" s="3">
        <v>0</v>
      </c>
    </row>
    <row r="130" spans="1:27" x14ac:dyDescent="0.15">
      <c r="A130" s="3">
        <v>214</v>
      </c>
      <c r="B130" s="3">
        <v>0</v>
      </c>
      <c r="C130" s="3">
        <v>3</v>
      </c>
      <c r="D130" s="3">
        <v>3</v>
      </c>
      <c r="E130" s="3">
        <v>2</v>
      </c>
      <c r="F130" s="3">
        <v>0</v>
      </c>
      <c r="G130" s="3">
        <v>3</v>
      </c>
      <c r="H130" s="3">
        <v>2</v>
      </c>
      <c r="I130" s="3">
        <v>2</v>
      </c>
      <c r="J130" s="3">
        <v>1</v>
      </c>
      <c r="K130" s="3">
        <v>3</v>
      </c>
      <c r="L130" s="3">
        <v>3</v>
      </c>
      <c r="M130" s="3">
        <v>3</v>
      </c>
      <c r="N130" s="3">
        <v>3</v>
      </c>
      <c r="O130" s="3">
        <v>3</v>
      </c>
      <c r="P130" s="3">
        <v>3</v>
      </c>
      <c r="Q130" s="3">
        <v>3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3</v>
      </c>
      <c r="Z130" s="3">
        <v>3</v>
      </c>
      <c r="AA130" s="3">
        <v>3</v>
      </c>
    </row>
    <row r="131" spans="1:27" x14ac:dyDescent="0.15">
      <c r="A131" s="3">
        <v>215</v>
      </c>
      <c r="B131" s="3">
        <v>0</v>
      </c>
      <c r="C131" s="3">
        <v>0</v>
      </c>
      <c r="D131" s="4">
        <v>0</v>
      </c>
      <c r="E131" s="4">
        <v>0</v>
      </c>
      <c r="F131" s="4">
        <v>0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</v>
      </c>
      <c r="P131" s="3">
        <v>0</v>
      </c>
      <c r="Q131" s="3">
        <v>0</v>
      </c>
      <c r="R131" s="3">
        <v>0</v>
      </c>
      <c r="S131" s="3">
        <v>0</v>
      </c>
      <c r="T131" s="3">
        <v>2</v>
      </c>
      <c r="U131" s="3">
        <v>1</v>
      </c>
      <c r="V131" s="3">
        <v>2</v>
      </c>
      <c r="W131" s="3">
        <v>1</v>
      </c>
      <c r="X131" s="3">
        <v>1</v>
      </c>
      <c r="Y131" s="3">
        <v>1</v>
      </c>
      <c r="Z131" s="3">
        <v>1</v>
      </c>
      <c r="AA131" s="3">
        <v>0</v>
      </c>
    </row>
    <row r="132" spans="1:27" x14ac:dyDescent="0.15">
      <c r="A132" s="3">
        <v>216</v>
      </c>
      <c r="B132" s="3">
        <v>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</v>
      </c>
      <c r="I132" s="3">
        <v>0</v>
      </c>
      <c r="J132" s="3">
        <v>0</v>
      </c>
      <c r="K132" s="3">
        <v>1</v>
      </c>
      <c r="L132" s="3">
        <v>0</v>
      </c>
      <c r="M132" s="3">
        <v>0</v>
      </c>
      <c r="N132" s="3">
        <v>0</v>
      </c>
      <c r="O132" s="3">
        <v>1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1</v>
      </c>
      <c r="V132" s="3">
        <v>0</v>
      </c>
      <c r="W132" s="3">
        <v>0</v>
      </c>
      <c r="X132" s="3">
        <v>0</v>
      </c>
      <c r="Y132" s="3">
        <v>1</v>
      </c>
      <c r="Z132" s="3">
        <v>0</v>
      </c>
      <c r="AA132" s="3">
        <v>0</v>
      </c>
    </row>
    <row r="133" spans="1:27" x14ac:dyDescent="0.15">
      <c r="A133" s="3">
        <v>222</v>
      </c>
      <c r="B133" s="1">
        <v>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2</v>
      </c>
      <c r="I133" s="4">
        <v>0</v>
      </c>
      <c r="J133" s="3">
        <v>2</v>
      </c>
      <c r="K133" s="3">
        <v>2</v>
      </c>
      <c r="L133" s="4">
        <v>0</v>
      </c>
      <c r="M133" s="4">
        <v>0</v>
      </c>
      <c r="N133" s="4">
        <v>0</v>
      </c>
      <c r="O133" s="4">
        <v>0</v>
      </c>
      <c r="P133" s="3">
        <v>2</v>
      </c>
      <c r="Q133" s="3">
        <v>2</v>
      </c>
      <c r="R133" s="1">
        <v>0</v>
      </c>
      <c r="S133" s="1">
        <v>0</v>
      </c>
      <c r="T133" s="1">
        <v>0</v>
      </c>
      <c r="U133" s="3">
        <v>3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15">
      <c r="A134" s="3">
        <v>223</v>
      </c>
      <c r="B134" s="3">
        <v>1</v>
      </c>
      <c r="C134" s="3">
        <v>2</v>
      </c>
      <c r="D134" s="3">
        <v>0</v>
      </c>
      <c r="E134" s="3">
        <v>0</v>
      </c>
      <c r="F134" s="3">
        <v>0</v>
      </c>
      <c r="G134" s="3">
        <v>2</v>
      </c>
      <c r="H134" s="3">
        <v>1</v>
      </c>
      <c r="I134" s="4">
        <v>0</v>
      </c>
      <c r="J134" s="3">
        <v>0</v>
      </c>
      <c r="K134" s="3">
        <v>0</v>
      </c>
      <c r="L134" s="3">
        <v>3</v>
      </c>
      <c r="M134" s="3">
        <v>2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2</v>
      </c>
      <c r="V134" s="3">
        <v>0</v>
      </c>
      <c r="W134" s="3">
        <v>0</v>
      </c>
      <c r="X134" s="3">
        <v>0</v>
      </c>
      <c r="Y134" s="3">
        <v>2</v>
      </c>
      <c r="Z134" s="3">
        <v>0</v>
      </c>
      <c r="AA134" s="3">
        <v>0</v>
      </c>
    </row>
    <row r="135" spans="1:27" x14ac:dyDescent="0.15">
      <c r="A135" s="3">
        <v>225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3</v>
      </c>
      <c r="I135" s="3">
        <v>1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0</v>
      </c>
      <c r="P135" s="3">
        <v>2</v>
      </c>
      <c r="Q135" s="3">
        <v>3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2</v>
      </c>
      <c r="Z135" s="3">
        <v>0</v>
      </c>
      <c r="AA135" s="3">
        <v>3</v>
      </c>
    </row>
    <row r="136" spans="1:27" x14ac:dyDescent="0.15">
      <c r="A136" s="3">
        <v>226</v>
      </c>
      <c r="B136" s="3">
        <v>1</v>
      </c>
      <c r="C136" s="3">
        <v>3</v>
      </c>
      <c r="D136" s="3">
        <v>0</v>
      </c>
      <c r="E136" s="3">
        <v>0</v>
      </c>
      <c r="F136" s="3">
        <v>0</v>
      </c>
      <c r="G136" s="3">
        <v>1</v>
      </c>
      <c r="H136" s="3">
        <v>4</v>
      </c>
      <c r="I136" s="3">
        <v>0</v>
      </c>
      <c r="J136" s="3">
        <v>0</v>
      </c>
      <c r="K136" s="3">
        <v>1</v>
      </c>
      <c r="L136" s="3">
        <v>0</v>
      </c>
      <c r="M136" s="3">
        <v>1</v>
      </c>
      <c r="N136" s="3">
        <v>4</v>
      </c>
      <c r="O136" s="3">
        <v>2</v>
      </c>
      <c r="P136" s="3">
        <v>0</v>
      </c>
      <c r="Q136" s="3">
        <v>1</v>
      </c>
      <c r="R136" s="3">
        <v>1</v>
      </c>
      <c r="S136" s="3">
        <v>0</v>
      </c>
      <c r="T136" s="3">
        <v>0</v>
      </c>
      <c r="U136" s="3">
        <v>1</v>
      </c>
      <c r="V136" s="3">
        <v>0</v>
      </c>
      <c r="W136" s="3">
        <v>0</v>
      </c>
      <c r="X136" s="2"/>
      <c r="Y136" s="3">
        <v>1</v>
      </c>
      <c r="Z136" s="3">
        <v>1</v>
      </c>
      <c r="AA136" s="3">
        <v>0</v>
      </c>
    </row>
    <row r="137" spans="1:27" x14ac:dyDescent="0.15">
      <c r="A137" s="3">
        <v>230</v>
      </c>
      <c r="B137" s="3">
        <v>0</v>
      </c>
      <c r="C137" s="3">
        <v>2</v>
      </c>
      <c r="D137" s="4">
        <v>0</v>
      </c>
      <c r="E137" s="4">
        <v>0</v>
      </c>
      <c r="F137" s="4">
        <v>0</v>
      </c>
      <c r="G137" s="4">
        <v>0</v>
      </c>
      <c r="H137" s="3">
        <v>0</v>
      </c>
      <c r="I137" s="3">
        <v>0</v>
      </c>
      <c r="J137" s="3">
        <v>0</v>
      </c>
      <c r="K137" s="3">
        <v>2</v>
      </c>
      <c r="L137" s="3">
        <v>2</v>
      </c>
      <c r="M137" s="3">
        <v>0</v>
      </c>
      <c r="N137" s="3">
        <v>0</v>
      </c>
      <c r="O137" s="3">
        <v>2</v>
      </c>
      <c r="P137" s="3">
        <v>2</v>
      </c>
      <c r="Q137" s="3">
        <v>1</v>
      </c>
      <c r="R137" s="3">
        <v>0</v>
      </c>
      <c r="S137" s="1">
        <v>0</v>
      </c>
      <c r="T137" s="3">
        <v>1</v>
      </c>
      <c r="U137" s="3">
        <v>2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 x14ac:dyDescent="0.15">
      <c r="A138" s="3">
        <v>232</v>
      </c>
      <c r="B138" s="3">
        <v>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2</v>
      </c>
      <c r="K138" s="1">
        <v>0</v>
      </c>
      <c r="L138" s="3">
        <v>3</v>
      </c>
      <c r="M138" s="3">
        <v>0</v>
      </c>
      <c r="N138" s="3">
        <v>0</v>
      </c>
      <c r="O138" s="3">
        <v>2</v>
      </c>
      <c r="P138" s="3">
        <v>1</v>
      </c>
      <c r="Q138" s="3">
        <v>0</v>
      </c>
      <c r="R138" s="3">
        <v>0</v>
      </c>
      <c r="S138" s="3">
        <v>0</v>
      </c>
      <c r="T138" s="3">
        <v>0</v>
      </c>
      <c r="U138" s="3">
        <v>2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 x14ac:dyDescent="0.15">
      <c r="A139" s="3">
        <v>234</v>
      </c>
      <c r="B139" s="3">
        <v>1</v>
      </c>
      <c r="C139" s="3">
        <v>3</v>
      </c>
      <c r="D139" s="3">
        <v>2</v>
      </c>
      <c r="E139" s="3">
        <v>2</v>
      </c>
      <c r="F139" s="3">
        <v>0</v>
      </c>
      <c r="G139" s="3">
        <v>3</v>
      </c>
      <c r="H139" s="3">
        <v>4</v>
      </c>
      <c r="I139" s="3">
        <v>0</v>
      </c>
      <c r="J139" s="3">
        <v>0</v>
      </c>
      <c r="K139" s="3">
        <v>4</v>
      </c>
      <c r="L139" s="3">
        <v>4</v>
      </c>
      <c r="M139" s="3">
        <v>4</v>
      </c>
      <c r="N139" s="3">
        <v>4</v>
      </c>
      <c r="O139" s="3">
        <v>4</v>
      </c>
      <c r="P139" s="3">
        <v>4</v>
      </c>
      <c r="Q139" s="3">
        <v>4</v>
      </c>
      <c r="R139" s="3">
        <v>4</v>
      </c>
      <c r="S139" s="3">
        <v>0</v>
      </c>
      <c r="T139" s="3">
        <v>4</v>
      </c>
      <c r="U139" s="3">
        <v>3</v>
      </c>
      <c r="V139" s="3">
        <v>3</v>
      </c>
      <c r="W139" s="3">
        <v>2</v>
      </c>
      <c r="X139" s="3">
        <v>2</v>
      </c>
      <c r="Y139" s="3">
        <v>4</v>
      </c>
      <c r="Z139" s="3">
        <v>4</v>
      </c>
      <c r="AA139" s="3">
        <v>1</v>
      </c>
    </row>
    <row r="140" spans="1:27" x14ac:dyDescent="0.15">
      <c r="A140" s="3">
        <v>235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1">
        <v>0</v>
      </c>
      <c r="U140" s="3">
        <v>2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 x14ac:dyDescent="0.15">
      <c r="A141" s="3">
        <v>240</v>
      </c>
      <c r="B141" s="3"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4</v>
      </c>
      <c r="J141" s="3">
        <v>3</v>
      </c>
      <c r="K141" s="3">
        <v>3</v>
      </c>
      <c r="L141" s="3">
        <v>3</v>
      </c>
      <c r="M141" s="3">
        <v>3</v>
      </c>
      <c r="N141" s="3">
        <v>3</v>
      </c>
      <c r="O141" s="3">
        <v>3</v>
      </c>
      <c r="P141" s="3">
        <v>3</v>
      </c>
      <c r="Q141" s="3">
        <v>3</v>
      </c>
      <c r="R141" s="3">
        <v>3</v>
      </c>
      <c r="S141" s="3">
        <v>0</v>
      </c>
      <c r="T141" s="3">
        <v>3</v>
      </c>
      <c r="U141" s="3">
        <v>2</v>
      </c>
      <c r="V141" s="3">
        <v>3</v>
      </c>
      <c r="W141" s="3">
        <v>3</v>
      </c>
      <c r="X141" s="3">
        <v>3</v>
      </c>
      <c r="Y141" s="3">
        <v>0</v>
      </c>
      <c r="Z141" s="3">
        <v>0</v>
      </c>
      <c r="AA141" s="3">
        <v>0</v>
      </c>
    </row>
    <row r="142" spans="1:27" x14ac:dyDescent="0.15">
      <c r="A142" s="3">
        <v>241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 x14ac:dyDescent="0.15">
      <c r="A143" s="3">
        <v>242</v>
      </c>
      <c r="B143" s="3">
        <v>1</v>
      </c>
      <c r="C143" s="3">
        <v>2</v>
      </c>
      <c r="D143" s="3">
        <v>0</v>
      </c>
      <c r="E143" s="3">
        <v>0</v>
      </c>
      <c r="F143" s="3">
        <v>0</v>
      </c>
      <c r="G143" s="3">
        <v>2</v>
      </c>
      <c r="H143" s="3">
        <v>3</v>
      </c>
      <c r="I143" s="3">
        <v>2</v>
      </c>
      <c r="J143" s="3">
        <v>2</v>
      </c>
      <c r="K143" s="3">
        <v>0</v>
      </c>
      <c r="L143" s="3">
        <v>0</v>
      </c>
      <c r="M143" s="3">
        <v>1</v>
      </c>
      <c r="N143" s="3">
        <v>0</v>
      </c>
      <c r="O143" s="3">
        <v>2</v>
      </c>
      <c r="P143" s="3">
        <v>3</v>
      </c>
      <c r="Q143" s="3">
        <v>2</v>
      </c>
      <c r="R143" s="3">
        <v>0</v>
      </c>
      <c r="S143" s="3">
        <v>0</v>
      </c>
      <c r="T143" s="3">
        <v>2</v>
      </c>
      <c r="U143" s="3">
        <v>3</v>
      </c>
      <c r="V143" s="3">
        <v>2</v>
      </c>
      <c r="W143" s="3">
        <v>2</v>
      </c>
      <c r="X143" s="3">
        <v>1</v>
      </c>
      <c r="Y143" s="3">
        <v>1</v>
      </c>
      <c r="Z143" s="3">
        <v>1</v>
      </c>
      <c r="AA143" s="3">
        <v>2</v>
      </c>
    </row>
    <row r="144" spans="1:27" x14ac:dyDescent="0.15">
      <c r="A144" s="3">
        <v>246</v>
      </c>
      <c r="B144" s="3"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3</v>
      </c>
      <c r="I144" s="3">
        <v>0</v>
      </c>
      <c r="J144" s="3">
        <v>0</v>
      </c>
      <c r="K144" s="3">
        <v>2</v>
      </c>
      <c r="L144" s="3">
        <v>2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3</v>
      </c>
    </row>
    <row r="145" spans="1:27" s="16" customFormat="1" x14ac:dyDescent="0.15">
      <c r="A145" s="14">
        <v>248</v>
      </c>
      <c r="B145" s="18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4">
        <v>2</v>
      </c>
      <c r="I145" s="15">
        <v>0</v>
      </c>
      <c r="J145" s="15">
        <v>0</v>
      </c>
      <c r="K145" s="15">
        <v>0</v>
      </c>
      <c r="L145" s="14">
        <v>3</v>
      </c>
      <c r="M145" s="14">
        <v>3</v>
      </c>
      <c r="N145" s="9">
        <v>0</v>
      </c>
      <c r="O145" s="9">
        <v>0</v>
      </c>
      <c r="P145" s="9">
        <v>0</v>
      </c>
      <c r="Q145" s="14">
        <v>3</v>
      </c>
      <c r="R145" s="18">
        <v>0</v>
      </c>
      <c r="S145" s="18">
        <v>0</v>
      </c>
      <c r="T145" s="14">
        <v>2</v>
      </c>
      <c r="U145" s="14">
        <v>2</v>
      </c>
      <c r="V145" s="15">
        <v>0</v>
      </c>
      <c r="W145" s="15">
        <v>0</v>
      </c>
      <c r="X145" s="15">
        <v>0</v>
      </c>
      <c r="Y145" s="18">
        <v>0</v>
      </c>
      <c r="Z145" s="18">
        <v>0</v>
      </c>
      <c r="AA145" s="18">
        <v>0</v>
      </c>
    </row>
    <row r="146" spans="1:27" x14ac:dyDescent="0.15">
      <c r="A146" s="3">
        <v>252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3</v>
      </c>
      <c r="T146" s="3">
        <v>0</v>
      </c>
      <c r="U146" s="3">
        <v>1</v>
      </c>
      <c r="V146" s="3">
        <v>0</v>
      </c>
      <c r="W146" s="3">
        <v>0</v>
      </c>
      <c r="X146" s="3">
        <v>1</v>
      </c>
      <c r="Y146" s="3">
        <v>0</v>
      </c>
      <c r="Z146" s="3">
        <v>0</v>
      </c>
      <c r="AA146" s="3">
        <v>0</v>
      </c>
    </row>
    <row r="147" spans="1:27" x14ac:dyDescent="0.15">
      <c r="A147" s="3">
        <v>254</v>
      </c>
      <c r="B147" s="3">
        <v>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2</v>
      </c>
      <c r="J147" s="3">
        <v>2</v>
      </c>
      <c r="K147" s="3">
        <v>1</v>
      </c>
      <c r="L147" s="3">
        <v>2</v>
      </c>
      <c r="M147" s="3">
        <v>0</v>
      </c>
      <c r="N147" s="3">
        <v>2</v>
      </c>
      <c r="O147" s="3">
        <v>1</v>
      </c>
      <c r="P147" s="3">
        <v>3</v>
      </c>
      <c r="Q147" s="3">
        <v>0</v>
      </c>
      <c r="R147" s="3">
        <v>0</v>
      </c>
      <c r="S147" s="3">
        <v>0</v>
      </c>
      <c r="T147" s="3">
        <v>2</v>
      </c>
      <c r="U147" s="3">
        <v>1</v>
      </c>
      <c r="V147" s="3">
        <v>0</v>
      </c>
      <c r="W147" s="3">
        <v>0</v>
      </c>
      <c r="X147" s="3">
        <v>2</v>
      </c>
      <c r="Y147" s="3">
        <v>0</v>
      </c>
      <c r="Z147" s="3">
        <v>0</v>
      </c>
      <c r="AA147" s="3">
        <v>0</v>
      </c>
    </row>
    <row r="148" spans="1:27" x14ac:dyDescent="0.15">
      <c r="A148" s="3">
        <v>255</v>
      </c>
      <c r="B148" s="3">
        <v>0</v>
      </c>
      <c r="C148" s="3">
        <v>1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1</v>
      </c>
      <c r="J148" s="3">
        <v>1</v>
      </c>
      <c r="K148" s="3">
        <v>0</v>
      </c>
      <c r="L148" s="3">
        <v>1</v>
      </c>
      <c r="M148" s="3">
        <v>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0</v>
      </c>
      <c r="T148" s="3">
        <v>2</v>
      </c>
      <c r="U148" s="3">
        <v>2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v>1</v>
      </c>
    </row>
    <row r="149" spans="1:27" x14ac:dyDescent="0.15">
      <c r="A149" s="3">
        <v>257</v>
      </c>
      <c r="B149" s="3">
        <v>1</v>
      </c>
      <c r="C149" s="3">
        <v>2</v>
      </c>
      <c r="D149" s="3">
        <v>0</v>
      </c>
      <c r="E149" s="3">
        <v>1</v>
      </c>
      <c r="F149" s="3">
        <v>4</v>
      </c>
      <c r="G149" s="3">
        <v>2</v>
      </c>
      <c r="H149" s="3">
        <v>2</v>
      </c>
      <c r="I149" s="3">
        <v>0</v>
      </c>
      <c r="J149" s="3">
        <v>0</v>
      </c>
      <c r="K149" s="3">
        <v>0</v>
      </c>
      <c r="L149" s="3">
        <v>2</v>
      </c>
      <c r="M149" s="3">
        <v>2</v>
      </c>
      <c r="N149" s="3">
        <v>0</v>
      </c>
      <c r="O149" s="3">
        <v>2</v>
      </c>
      <c r="P149" s="3">
        <v>3</v>
      </c>
      <c r="Q149" s="3">
        <v>3</v>
      </c>
      <c r="R149" s="3">
        <v>3</v>
      </c>
      <c r="S149" s="3">
        <v>0</v>
      </c>
      <c r="T149" s="3">
        <v>3</v>
      </c>
      <c r="U149" s="3">
        <v>3</v>
      </c>
      <c r="V149" s="3">
        <v>3</v>
      </c>
      <c r="W149" s="3">
        <v>2</v>
      </c>
      <c r="X149" s="2"/>
      <c r="Y149" s="3">
        <v>4</v>
      </c>
      <c r="Z149" s="3">
        <v>1</v>
      </c>
      <c r="AA149" s="3">
        <v>3</v>
      </c>
    </row>
    <row r="150" spans="1:27" x14ac:dyDescent="0.15">
      <c r="A150" s="3">
        <v>258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 x14ac:dyDescent="0.15">
      <c r="A151" s="3">
        <v>262</v>
      </c>
      <c r="B151" s="3">
        <v>1</v>
      </c>
      <c r="C151" s="3">
        <v>1</v>
      </c>
      <c r="D151" s="3">
        <v>0</v>
      </c>
      <c r="E151" s="3">
        <v>0</v>
      </c>
      <c r="F151" s="3">
        <v>0</v>
      </c>
      <c r="G151" s="3">
        <v>0</v>
      </c>
      <c r="H151" s="3">
        <v>1</v>
      </c>
      <c r="I151" s="3">
        <v>0</v>
      </c>
      <c r="J151" s="3">
        <v>0</v>
      </c>
      <c r="K151" s="3">
        <v>0</v>
      </c>
      <c r="L151" s="3">
        <v>1</v>
      </c>
      <c r="M151" s="3">
        <v>1</v>
      </c>
      <c r="N151" s="3">
        <v>0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  <c r="T151" s="3">
        <v>0</v>
      </c>
      <c r="U151" s="3">
        <v>2</v>
      </c>
      <c r="V151" s="3">
        <v>0</v>
      </c>
      <c r="W151" s="3">
        <v>0</v>
      </c>
      <c r="X151" s="3">
        <v>1</v>
      </c>
      <c r="Y151" s="3">
        <v>1</v>
      </c>
      <c r="Z151" s="3">
        <v>1</v>
      </c>
      <c r="AA151" s="3">
        <v>0</v>
      </c>
    </row>
    <row r="152" spans="1:27" x14ac:dyDescent="0.15">
      <c r="A152" s="3">
        <v>263</v>
      </c>
      <c r="B152" s="3">
        <v>0</v>
      </c>
      <c r="C152" s="3">
        <v>2</v>
      </c>
      <c r="D152" s="3">
        <v>0</v>
      </c>
      <c r="E152" s="3">
        <v>0</v>
      </c>
      <c r="F152" s="3">
        <v>0</v>
      </c>
      <c r="G152" s="3">
        <v>2</v>
      </c>
      <c r="H152" s="3">
        <v>0</v>
      </c>
      <c r="I152" s="3">
        <v>1</v>
      </c>
      <c r="J152" s="3">
        <v>0</v>
      </c>
      <c r="K152" s="3">
        <v>2</v>
      </c>
      <c r="L152" s="3">
        <v>4</v>
      </c>
      <c r="M152" s="3">
        <v>2</v>
      </c>
      <c r="N152" s="3">
        <v>0</v>
      </c>
      <c r="O152" s="3">
        <v>4</v>
      </c>
      <c r="P152" s="3">
        <v>4</v>
      </c>
      <c r="Q152" s="3">
        <v>2</v>
      </c>
      <c r="R152" s="3">
        <v>0</v>
      </c>
      <c r="S152" s="3">
        <v>0</v>
      </c>
      <c r="T152" s="3">
        <v>3</v>
      </c>
      <c r="U152" s="3">
        <v>3</v>
      </c>
      <c r="V152" s="3">
        <v>0</v>
      </c>
      <c r="W152" s="3">
        <v>1</v>
      </c>
      <c r="X152" s="3">
        <v>1</v>
      </c>
      <c r="Y152" s="3">
        <v>2</v>
      </c>
      <c r="Z152" s="3">
        <v>2</v>
      </c>
      <c r="AA152" s="3">
        <v>2</v>
      </c>
    </row>
    <row r="153" spans="1:27" x14ac:dyDescent="0.15">
      <c r="A153" s="3">
        <v>268</v>
      </c>
      <c r="B153" s="3">
        <v>1</v>
      </c>
      <c r="C153" s="3">
        <v>1</v>
      </c>
      <c r="D153" s="5">
        <v>0</v>
      </c>
      <c r="E153" s="5">
        <v>0</v>
      </c>
      <c r="F153" s="5">
        <v>0</v>
      </c>
      <c r="G153" s="3">
        <v>1</v>
      </c>
      <c r="H153" s="3">
        <v>3</v>
      </c>
      <c r="I153" s="3">
        <v>2</v>
      </c>
      <c r="J153" s="3">
        <v>0</v>
      </c>
      <c r="K153" s="3">
        <v>1</v>
      </c>
      <c r="L153" s="3">
        <v>2</v>
      </c>
      <c r="M153" s="3">
        <v>1</v>
      </c>
      <c r="N153" s="3">
        <v>0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1</v>
      </c>
      <c r="U153" s="3">
        <v>3</v>
      </c>
      <c r="V153" s="3">
        <v>0</v>
      </c>
      <c r="W153" s="3">
        <v>1</v>
      </c>
      <c r="X153" s="3">
        <v>1</v>
      </c>
      <c r="Y153" s="3">
        <v>1</v>
      </c>
      <c r="Z153" s="3">
        <v>3</v>
      </c>
      <c r="AA153" s="3">
        <v>1</v>
      </c>
    </row>
    <row r="154" spans="1:27" x14ac:dyDescent="0.15">
      <c r="A154" s="3">
        <v>271</v>
      </c>
      <c r="B154" s="3">
        <v>1</v>
      </c>
      <c r="C154" s="3">
        <v>0</v>
      </c>
      <c r="D154" s="3">
        <v>0</v>
      </c>
      <c r="E154" s="3">
        <v>0</v>
      </c>
      <c r="F154" s="3">
        <v>1</v>
      </c>
      <c r="G154" s="3">
        <v>1</v>
      </c>
      <c r="H154" s="3">
        <v>2</v>
      </c>
      <c r="I154" s="3">
        <v>0</v>
      </c>
      <c r="J154" s="3">
        <v>0</v>
      </c>
      <c r="K154" s="3">
        <v>0</v>
      </c>
      <c r="L154" s="3">
        <v>2</v>
      </c>
      <c r="M154" s="3">
        <v>2</v>
      </c>
      <c r="N154" s="3">
        <v>0</v>
      </c>
      <c r="O154" s="3">
        <v>2</v>
      </c>
      <c r="P154" s="3">
        <v>0</v>
      </c>
      <c r="Q154" s="3">
        <v>0</v>
      </c>
      <c r="R154" s="3">
        <v>0</v>
      </c>
      <c r="S154" s="3">
        <v>0</v>
      </c>
      <c r="T154" s="3">
        <v>1</v>
      </c>
      <c r="U154" s="3">
        <v>2</v>
      </c>
      <c r="V154" s="3">
        <v>0</v>
      </c>
      <c r="W154" s="3">
        <v>0</v>
      </c>
      <c r="X154" s="3">
        <v>1</v>
      </c>
      <c r="Y154" s="3">
        <v>1</v>
      </c>
      <c r="Z154" s="3">
        <v>2</v>
      </c>
      <c r="AA154" s="3">
        <v>2</v>
      </c>
    </row>
    <row r="155" spans="1:27" x14ac:dyDescent="0.15">
      <c r="A155" s="3">
        <v>272</v>
      </c>
      <c r="B155" s="3">
        <v>1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2</v>
      </c>
      <c r="I155" s="3">
        <v>0</v>
      </c>
      <c r="J155" s="3">
        <v>0</v>
      </c>
      <c r="K155" s="3">
        <v>2</v>
      </c>
      <c r="L155" s="3">
        <v>2</v>
      </c>
      <c r="M155" s="3">
        <v>2</v>
      </c>
      <c r="N155" s="3">
        <v>0</v>
      </c>
      <c r="O155" s="3">
        <v>2</v>
      </c>
      <c r="P155" s="3">
        <v>1</v>
      </c>
      <c r="Q155" s="3">
        <v>0</v>
      </c>
      <c r="R155" s="3">
        <v>0</v>
      </c>
      <c r="S155" s="3">
        <v>0</v>
      </c>
      <c r="T155" s="3">
        <v>0</v>
      </c>
      <c r="U155" s="3">
        <v>2</v>
      </c>
      <c r="V155" s="3">
        <v>0</v>
      </c>
      <c r="W155" s="3">
        <v>2</v>
      </c>
      <c r="X155" s="3">
        <v>2</v>
      </c>
      <c r="Y155" s="3">
        <v>3</v>
      </c>
      <c r="Z155" s="3">
        <v>3</v>
      </c>
      <c r="AA155" s="3">
        <v>2</v>
      </c>
    </row>
    <row r="156" spans="1:27" x14ac:dyDescent="0.15">
      <c r="A156" s="3">
        <v>273</v>
      </c>
      <c r="B156" s="3">
        <v>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</v>
      </c>
      <c r="I156" s="3">
        <v>1</v>
      </c>
      <c r="J156" s="3">
        <v>1</v>
      </c>
      <c r="K156" s="3">
        <v>0</v>
      </c>
      <c r="L156" s="3">
        <v>0</v>
      </c>
      <c r="M156" s="3">
        <v>0</v>
      </c>
      <c r="N156" s="3">
        <v>0</v>
      </c>
      <c r="O156" s="3">
        <v>2</v>
      </c>
      <c r="P156" s="3">
        <v>2</v>
      </c>
      <c r="Q156" s="3">
        <v>0</v>
      </c>
      <c r="R156" s="3">
        <v>0</v>
      </c>
      <c r="S156" s="3">
        <v>0</v>
      </c>
      <c r="T156" s="3">
        <v>0</v>
      </c>
      <c r="U156" s="3">
        <v>3</v>
      </c>
      <c r="V156" s="3">
        <v>0</v>
      </c>
      <c r="W156" s="3">
        <v>0</v>
      </c>
      <c r="X156" s="3">
        <v>3</v>
      </c>
      <c r="Y156" s="3">
        <v>2</v>
      </c>
      <c r="Z156" s="3">
        <v>1</v>
      </c>
      <c r="AA156" s="3">
        <v>0</v>
      </c>
    </row>
    <row r="157" spans="1:27" x14ac:dyDescent="0.15">
      <c r="A157" s="3">
        <v>275</v>
      </c>
      <c r="B157" s="3">
        <v>1</v>
      </c>
      <c r="C157" s="3">
        <v>2</v>
      </c>
      <c r="D157" s="3">
        <v>1</v>
      </c>
      <c r="E157" s="3">
        <v>1</v>
      </c>
      <c r="F157" s="3">
        <v>0</v>
      </c>
      <c r="G157" s="3">
        <v>1</v>
      </c>
      <c r="H157" s="3">
        <v>2</v>
      </c>
      <c r="I157" s="3">
        <v>0</v>
      </c>
      <c r="J157" s="3">
        <v>0</v>
      </c>
      <c r="K157" s="3">
        <v>1</v>
      </c>
      <c r="L157" s="3">
        <v>1</v>
      </c>
      <c r="M157" s="3">
        <v>1</v>
      </c>
      <c r="N157" s="3">
        <v>0</v>
      </c>
      <c r="O157" s="3">
        <v>1</v>
      </c>
      <c r="P157" s="3">
        <v>2</v>
      </c>
      <c r="Q157" s="3">
        <v>0</v>
      </c>
      <c r="R157" s="3">
        <v>0</v>
      </c>
      <c r="S157" s="3">
        <v>0</v>
      </c>
      <c r="T157" s="3">
        <v>2</v>
      </c>
      <c r="U157" s="3">
        <v>2</v>
      </c>
      <c r="V157" s="3">
        <v>0</v>
      </c>
      <c r="W157" s="3">
        <v>0</v>
      </c>
      <c r="X157" s="3">
        <v>2</v>
      </c>
      <c r="Y157" s="3">
        <v>2</v>
      </c>
      <c r="Z157" s="3">
        <v>2</v>
      </c>
      <c r="AA157" s="3">
        <v>0</v>
      </c>
    </row>
    <row r="158" spans="1:27" x14ac:dyDescent="0.15">
      <c r="A158" s="3">
        <v>276</v>
      </c>
      <c r="B158" s="3">
        <v>1</v>
      </c>
      <c r="C158" s="3">
        <v>2</v>
      </c>
      <c r="D158" s="3">
        <v>1</v>
      </c>
      <c r="E158" s="3">
        <v>1</v>
      </c>
      <c r="F158" s="3">
        <v>0</v>
      </c>
      <c r="G158" s="3">
        <v>1</v>
      </c>
      <c r="H158" s="3">
        <v>2</v>
      </c>
      <c r="I158" s="3">
        <v>0</v>
      </c>
      <c r="J158" s="3">
        <v>0</v>
      </c>
      <c r="K158" s="3">
        <v>0</v>
      </c>
      <c r="L158" s="3">
        <v>0</v>
      </c>
      <c r="M158" s="3">
        <v>2</v>
      </c>
      <c r="N158" s="3">
        <v>0</v>
      </c>
      <c r="O158" s="3">
        <v>2</v>
      </c>
      <c r="P158" s="3">
        <v>0</v>
      </c>
      <c r="Q158" s="3">
        <v>0</v>
      </c>
      <c r="R158" s="3">
        <v>0</v>
      </c>
      <c r="S158" s="3">
        <v>0</v>
      </c>
      <c r="T158" s="3">
        <v>2</v>
      </c>
      <c r="U158" s="3">
        <v>2</v>
      </c>
      <c r="V158" s="3">
        <v>0</v>
      </c>
      <c r="W158" s="3">
        <v>0</v>
      </c>
      <c r="X158" s="3">
        <v>2</v>
      </c>
      <c r="Y158" s="3">
        <v>3</v>
      </c>
      <c r="Z158" s="3">
        <v>2</v>
      </c>
      <c r="AA158" s="3">
        <v>0</v>
      </c>
    </row>
    <row r="159" spans="1:27" x14ac:dyDescent="0.15">
      <c r="A159" s="3">
        <v>278</v>
      </c>
      <c r="B159" s="3">
        <v>0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0</v>
      </c>
      <c r="I159" s="3">
        <v>2</v>
      </c>
      <c r="J159" s="3">
        <v>0</v>
      </c>
      <c r="K159" s="3">
        <v>2</v>
      </c>
      <c r="L159" s="3">
        <v>2</v>
      </c>
      <c r="M159" s="3">
        <v>2</v>
      </c>
      <c r="N159" s="3">
        <v>2</v>
      </c>
      <c r="O159" s="1">
        <v>0</v>
      </c>
      <c r="P159" s="3">
        <v>2</v>
      </c>
      <c r="Q159" s="3">
        <v>0</v>
      </c>
      <c r="R159" s="3">
        <v>0</v>
      </c>
      <c r="S159" s="3">
        <v>0</v>
      </c>
      <c r="T159" s="3">
        <v>2</v>
      </c>
      <c r="U159" s="3">
        <v>1</v>
      </c>
      <c r="V159" s="3">
        <v>1</v>
      </c>
      <c r="W159" s="3">
        <v>1</v>
      </c>
      <c r="X159" s="3">
        <v>1</v>
      </c>
      <c r="Y159" s="3">
        <v>0</v>
      </c>
      <c r="Z159" s="3">
        <v>1</v>
      </c>
      <c r="AA159" s="3">
        <v>0</v>
      </c>
    </row>
    <row r="160" spans="1:27" x14ac:dyDescent="0.15">
      <c r="A160" s="3">
        <v>279</v>
      </c>
      <c r="B160" s="3">
        <v>0</v>
      </c>
      <c r="C160" s="3">
        <v>2</v>
      </c>
      <c r="D160" s="3">
        <v>2</v>
      </c>
      <c r="E160" s="3">
        <v>2</v>
      </c>
      <c r="F160" s="3">
        <v>2</v>
      </c>
      <c r="G160" s="3">
        <v>2</v>
      </c>
      <c r="H160" s="3">
        <v>2</v>
      </c>
      <c r="I160" s="3">
        <v>0</v>
      </c>
      <c r="J160" s="3">
        <v>0</v>
      </c>
      <c r="K160" s="3">
        <v>0</v>
      </c>
      <c r="L160" s="3">
        <v>4</v>
      </c>
      <c r="M160" s="3">
        <v>4</v>
      </c>
      <c r="N160" s="3">
        <v>3</v>
      </c>
      <c r="O160" s="3">
        <v>4</v>
      </c>
      <c r="P160" s="3">
        <v>4</v>
      </c>
      <c r="Q160" s="3">
        <v>2</v>
      </c>
      <c r="R160" s="3">
        <v>0</v>
      </c>
      <c r="S160" s="3">
        <v>0</v>
      </c>
      <c r="T160" s="3">
        <v>2</v>
      </c>
      <c r="U160" s="3">
        <v>4</v>
      </c>
      <c r="V160" s="3">
        <v>2</v>
      </c>
      <c r="W160" s="3">
        <v>2</v>
      </c>
      <c r="X160" s="3">
        <v>3</v>
      </c>
      <c r="Y160" s="3">
        <v>2</v>
      </c>
      <c r="Z160" s="3">
        <v>3</v>
      </c>
      <c r="AA160" s="3">
        <v>2</v>
      </c>
    </row>
    <row r="161" spans="1:27" x14ac:dyDescent="0.15">
      <c r="A161" s="3">
        <v>281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  <c r="P161" s="3">
        <v>2</v>
      </c>
      <c r="Q161" s="3">
        <v>0</v>
      </c>
      <c r="R161" s="3">
        <v>0</v>
      </c>
      <c r="S161" s="3">
        <v>0</v>
      </c>
      <c r="T161" s="3">
        <v>2</v>
      </c>
      <c r="U161" s="3">
        <v>3</v>
      </c>
      <c r="V161" s="3">
        <v>0</v>
      </c>
      <c r="W161" s="3">
        <v>2</v>
      </c>
      <c r="X161" s="3">
        <v>1</v>
      </c>
      <c r="Y161" s="3">
        <v>0</v>
      </c>
      <c r="Z161" s="3">
        <v>1</v>
      </c>
      <c r="AA161" s="3">
        <v>0</v>
      </c>
    </row>
    <row r="162" spans="1:27" x14ac:dyDescent="0.15">
      <c r="A162" s="3">
        <v>282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1</v>
      </c>
      <c r="J162" s="3">
        <v>0</v>
      </c>
      <c r="K162" s="3">
        <v>1</v>
      </c>
      <c r="L162" s="3">
        <v>1</v>
      </c>
      <c r="M162" s="3">
        <v>1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  <c r="T162" s="3">
        <v>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</row>
    <row r="163" spans="1:27" x14ac:dyDescent="0.15">
      <c r="A163" s="3">
        <v>283</v>
      </c>
      <c r="B163" s="3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1</v>
      </c>
      <c r="M163" s="3">
        <v>3</v>
      </c>
      <c r="N163" s="3">
        <v>0</v>
      </c>
      <c r="O163" s="3">
        <v>3</v>
      </c>
      <c r="P163" s="1">
        <v>0</v>
      </c>
      <c r="Q163" s="3">
        <v>1</v>
      </c>
      <c r="R163" s="3">
        <v>0</v>
      </c>
      <c r="S163" s="3">
        <v>0</v>
      </c>
      <c r="T163" s="3">
        <v>3</v>
      </c>
      <c r="U163" s="3">
        <v>0</v>
      </c>
      <c r="V163" s="3">
        <v>2</v>
      </c>
      <c r="W163" s="3">
        <v>1</v>
      </c>
      <c r="X163" s="3">
        <v>3</v>
      </c>
      <c r="Y163" s="3">
        <v>3</v>
      </c>
      <c r="Z163" s="3">
        <v>2</v>
      </c>
      <c r="AA163" s="3">
        <v>0</v>
      </c>
    </row>
    <row r="164" spans="1:27" x14ac:dyDescent="0.15">
      <c r="A164" s="3">
        <v>284</v>
      </c>
      <c r="B164" s="3">
        <v>0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2</v>
      </c>
      <c r="M164" s="3">
        <v>0</v>
      </c>
      <c r="N164" s="3">
        <v>0</v>
      </c>
      <c r="O164" s="3">
        <v>1</v>
      </c>
      <c r="P164" s="3">
        <v>1</v>
      </c>
      <c r="Q164" s="3">
        <v>0</v>
      </c>
      <c r="R164" s="3">
        <v>0</v>
      </c>
      <c r="S164" s="3">
        <v>0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1</v>
      </c>
      <c r="AA164" s="3">
        <v>0</v>
      </c>
    </row>
    <row r="165" spans="1:27" x14ac:dyDescent="0.15">
      <c r="A165" s="3">
        <v>286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2</v>
      </c>
      <c r="L165" s="3">
        <v>2</v>
      </c>
      <c r="M165" s="3">
        <v>1</v>
      </c>
      <c r="N165" s="3">
        <v>1</v>
      </c>
      <c r="O165" s="3">
        <v>2</v>
      </c>
      <c r="P165" s="3">
        <v>1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2</v>
      </c>
      <c r="Z165" s="3">
        <v>2</v>
      </c>
      <c r="AA165" s="3">
        <v>0</v>
      </c>
    </row>
    <row r="166" spans="1:27" x14ac:dyDescent="0.15">
      <c r="A166" s="3">
        <v>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</row>
    <row r="167" spans="1:27" x14ac:dyDescent="0.15">
      <c r="A167" s="3">
        <v>288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1</v>
      </c>
      <c r="J167" s="3">
        <v>0</v>
      </c>
      <c r="K167" s="3">
        <v>1</v>
      </c>
      <c r="L167" s="3">
        <v>1</v>
      </c>
      <c r="M167" s="3">
        <v>0</v>
      </c>
      <c r="N167" s="3">
        <v>1</v>
      </c>
      <c r="O167" s="3">
        <v>1</v>
      </c>
      <c r="P167" s="3">
        <v>0</v>
      </c>
      <c r="Q167" s="3">
        <v>0</v>
      </c>
      <c r="R167" s="3">
        <v>0</v>
      </c>
      <c r="S167" s="3">
        <v>0</v>
      </c>
      <c r="T167" s="3">
        <v>2</v>
      </c>
      <c r="U167" s="3">
        <v>2</v>
      </c>
      <c r="V167" s="3">
        <v>0</v>
      </c>
      <c r="W167" s="3">
        <v>2</v>
      </c>
      <c r="X167" s="3">
        <v>2</v>
      </c>
      <c r="Y167" s="3">
        <v>1</v>
      </c>
      <c r="Z167" s="3">
        <v>0</v>
      </c>
      <c r="AA167" s="3">
        <v>0</v>
      </c>
    </row>
    <row r="168" spans="1:27" x14ac:dyDescent="0.15">
      <c r="A168" s="3">
        <v>290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17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1:27" x14ac:dyDescent="0.15">
      <c r="A169" s="3">
        <v>291</v>
      </c>
      <c r="B169" s="3">
        <v>1</v>
      </c>
      <c r="C169" s="3">
        <v>2</v>
      </c>
      <c r="D169" s="4">
        <v>0</v>
      </c>
      <c r="E169" s="4">
        <v>0</v>
      </c>
      <c r="F169" s="4">
        <v>0</v>
      </c>
      <c r="G169" s="3">
        <v>2</v>
      </c>
      <c r="H169" s="3">
        <v>0</v>
      </c>
      <c r="I169" s="1">
        <v>0</v>
      </c>
      <c r="J169" s="3">
        <v>1</v>
      </c>
      <c r="K169" s="3">
        <v>1</v>
      </c>
      <c r="L169" s="3">
        <v>2</v>
      </c>
      <c r="M169" s="3">
        <v>2</v>
      </c>
      <c r="N169" s="4">
        <v>0</v>
      </c>
      <c r="O169" s="3">
        <v>2</v>
      </c>
      <c r="P169" s="3">
        <v>2</v>
      </c>
      <c r="Q169" s="3">
        <v>1</v>
      </c>
      <c r="R169" s="3">
        <v>0</v>
      </c>
      <c r="S169" s="3">
        <v>0</v>
      </c>
      <c r="T169" s="3">
        <v>2</v>
      </c>
      <c r="U169" s="3">
        <v>2</v>
      </c>
      <c r="V169" s="3">
        <v>0</v>
      </c>
      <c r="W169" s="3">
        <v>2</v>
      </c>
      <c r="X169" s="3">
        <v>2</v>
      </c>
      <c r="Y169" s="3">
        <v>2</v>
      </c>
      <c r="Z169" s="3">
        <v>2</v>
      </c>
      <c r="AA169" s="3">
        <v>1</v>
      </c>
    </row>
    <row r="170" spans="1:27" x14ac:dyDescent="0.15">
      <c r="A170" s="3">
        <v>293</v>
      </c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1</v>
      </c>
      <c r="J170" s="3">
        <v>1</v>
      </c>
      <c r="K170" s="3">
        <v>2</v>
      </c>
      <c r="L170" s="3">
        <v>2</v>
      </c>
      <c r="M170" s="3">
        <v>1</v>
      </c>
      <c r="N170" s="3">
        <v>1</v>
      </c>
      <c r="O170" s="3">
        <v>1</v>
      </c>
      <c r="P170" s="3">
        <v>2</v>
      </c>
      <c r="Q170" s="3">
        <v>0</v>
      </c>
      <c r="R170" s="3">
        <v>0</v>
      </c>
      <c r="S170" s="3">
        <v>0</v>
      </c>
      <c r="T170" s="3">
        <v>1</v>
      </c>
      <c r="U170" s="3">
        <v>0</v>
      </c>
      <c r="V170" s="3">
        <v>1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</row>
    <row r="171" spans="1:27" x14ac:dyDescent="0.15">
      <c r="A171" s="3">
        <v>294</v>
      </c>
      <c r="B171" s="3">
        <v>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2</v>
      </c>
      <c r="I171" s="3">
        <v>0</v>
      </c>
      <c r="J171" s="3">
        <v>2</v>
      </c>
      <c r="K171" s="3">
        <v>0</v>
      </c>
      <c r="L171" s="3">
        <v>3</v>
      </c>
      <c r="M171" s="3">
        <v>2</v>
      </c>
      <c r="N171" s="3">
        <v>0</v>
      </c>
      <c r="O171" s="3">
        <v>3</v>
      </c>
      <c r="P171" s="3">
        <v>3</v>
      </c>
      <c r="Q171" s="3">
        <v>2</v>
      </c>
      <c r="R171" s="3">
        <v>0</v>
      </c>
      <c r="S171" s="3">
        <v>0</v>
      </c>
      <c r="T171" s="3">
        <v>2</v>
      </c>
      <c r="U171" s="3">
        <v>2</v>
      </c>
      <c r="V171" s="3">
        <v>2</v>
      </c>
      <c r="W171" s="3">
        <v>1</v>
      </c>
      <c r="X171" s="3">
        <v>2</v>
      </c>
      <c r="Y171" s="3">
        <v>3</v>
      </c>
      <c r="Z171" s="3">
        <v>2</v>
      </c>
      <c r="AA171" s="3">
        <v>2</v>
      </c>
    </row>
    <row r="172" spans="1:27" x14ac:dyDescent="0.15">
      <c r="A172" s="3">
        <v>296</v>
      </c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</v>
      </c>
      <c r="M172" s="3">
        <v>0</v>
      </c>
      <c r="N172" s="3">
        <v>1</v>
      </c>
      <c r="O172" s="3">
        <v>0</v>
      </c>
      <c r="P172" s="3">
        <v>2</v>
      </c>
      <c r="Q172" s="3">
        <v>0</v>
      </c>
      <c r="R172" s="3">
        <v>0</v>
      </c>
      <c r="S172" s="3">
        <v>0</v>
      </c>
      <c r="T172" s="3">
        <v>2</v>
      </c>
      <c r="U172" s="3">
        <v>2</v>
      </c>
      <c r="V172" s="3">
        <v>0</v>
      </c>
      <c r="W172" s="3">
        <v>0</v>
      </c>
      <c r="X172" s="3">
        <v>2</v>
      </c>
      <c r="Y172" s="3">
        <v>0</v>
      </c>
      <c r="Z172" s="3">
        <v>0</v>
      </c>
      <c r="AA172" s="3">
        <v>0</v>
      </c>
    </row>
    <row r="173" spans="1:27" x14ac:dyDescent="0.15">
      <c r="A173" s="3">
        <v>298</v>
      </c>
      <c r="B173" s="3">
        <v>1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4</v>
      </c>
      <c r="V173" s="3">
        <v>0</v>
      </c>
      <c r="W173" s="2"/>
      <c r="X173" s="3">
        <v>4</v>
      </c>
      <c r="Y173" s="3">
        <v>3</v>
      </c>
      <c r="Z173" s="3">
        <v>4</v>
      </c>
      <c r="AA173" s="3">
        <v>3</v>
      </c>
    </row>
    <row r="174" spans="1:27" x14ac:dyDescent="0.15">
      <c r="A174" s="3">
        <v>299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1</v>
      </c>
      <c r="X174" s="3">
        <v>0</v>
      </c>
      <c r="Y174" s="3">
        <v>0</v>
      </c>
      <c r="Z174" s="3">
        <v>0</v>
      </c>
      <c r="AA174" s="3">
        <v>0</v>
      </c>
    </row>
    <row r="175" spans="1:27" x14ac:dyDescent="0.15">
      <c r="A175" s="3">
        <v>300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1</v>
      </c>
      <c r="L175" s="3">
        <v>3</v>
      </c>
      <c r="M175" s="3">
        <v>0</v>
      </c>
      <c r="N175" s="3">
        <v>1</v>
      </c>
      <c r="O175" s="3">
        <v>3</v>
      </c>
      <c r="P175" s="3">
        <v>1</v>
      </c>
      <c r="Q175" s="3">
        <v>1</v>
      </c>
      <c r="R175" s="3">
        <v>0</v>
      </c>
      <c r="S175" s="3">
        <v>0</v>
      </c>
      <c r="T175" s="3">
        <v>1</v>
      </c>
      <c r="U175" s="3">
        <v>4</v>
      </c>
      <c r="V175" s="3">
        <v>0</v>
      </c>
      <c r="W175" s="3">
        <v>2</v>
      </c>
      <c r="X175" s="3">
        <v>0</v>
      </c>
      <c r="Y175" s="3">
        <v>1</v>
      </c>
      <c r="Z175" s="3">
        <v>1</v>
      </c>
      <c r="AA175" s="3">
        <v>0</v>
      </c>
    </row>
    <row r="176" spans="1:27" x14ac:dyDescent="0.15">
      <c r="A176" s="3">
        <v>303</v>
      </c>
      <c r="B176" s="3">
        <v>1</v>
      </c>
      <c r="C176" s="3">
        <v>1</v>
      </c>
      <c r="D176" s="3">
        <v>0</v>
      </c>
      <c r="E176" s="3">
        <v>1</v>
      </c>
      <c r="F176" s="3">
        <v>1</v>
      </c>
      <c r="G176" s="3">
        <v>2</v>
      </c>
      <c r="H176" s="3">
        <v>3</v>
      </c>
      <c r="I176" s="3">
        <v>0</v>
      </c>
      <c r="J176" s="3">
        <v>0</v>
      </c>
      <c r="K176" s="3">
        <v>0</v>
      </c>
      <c r="L176" s="3">
        <v>2</v>
      </c>
      <c r="M176" s="3">
        <v>2</v>
      </c>
      <c r="N176" s="3">
        <v>1</v>
      </c>
      <c r="O176" s="3">
        <v>2</v>
      </c>
      <c r="P176" s="3">
        <v>2</v>
      </c>
      <c r="Q176" s="3">
        <v>0</v>
      </c>
      <c r="R176" s="3">
        <v>0</v>
      </c>
      <c r="S176" s="3">
        <v>0</v>
      </c>
      <c r="T176" s="3">
        <v>2</v>
      </c>
      <c r="U176" s="3">
        <v>3</v>
      </c>
      <c r="V176" s="3">
        <v>1</v>
      </c>
      <c r="W176" s="3">
        <v>0</v>
      </c>
      <c r="X176" s="3">
        <v>2</v>
      </c>
      <c r="Y176" s="3">
        <v>2</v>
      </c>
      <c r="Z176" s="3">
        <v>2</v>
      </c>
      <c r="AA176" s="3">
        <v>0</v>
      </c>
    </row>
    <row r="177" spans="1:27" x14ac:dyDescent="0.15">
      <c r="A177" s="3">
        <v>305</v>
      </c>
      <c r="B177" s="3">
        <v>1</v>
      </c>
      <c r="C177" s="3">
        <v>0</v>
      </c>
      <c r="D177" s="3">
        <v>0</v>
      </c>
      <c r="E177" s="3">
        <v>1</v>
      </c>
      <c r="F177" s="3">
        <v>1</v>
      </c>
      <c r="G177" s="3">
        <v>0</v>
      </c>
      <c r="H177" s="3">
        <v>3</v>
      </c>
      <c r="I177" s="3">
        <v>1</v>
      </c>
      <c r="J177" s="3">
        <v>1</v>
      </c>
      <c r="K177" s="3">
        <v>2</v>
      </c>
      <c r="L177" s="3">
        <v>2</v>
      </c>
      <c r="M177" s="3">
        <v>2</v>
      </c>
      <c r="N177" s="3">
        <v>2</v>
      </c>
      <c r="O177" s="3">
        <v>2</v>
      </c>
      <c r="P177" s="3">
        <v>2</v>
      </c>
      <c r="Q177" s="3">
        <v>3</v>
      </c>
      <c r="R177" s="3">
        <v>2</v>
      </c>
      <c r="S177" s="3">
        <v>0</v>
      </c>
      <c r="T177" s="3">
        <v>1</v>
      </c>
      <c r="U177" s="3">
        <v>0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2</v>
      </c>
    </row>
    <row r="178" spans="1:27" x14ac:dyDescent="0.15">
      <c r="A178" s="3">
        <v>307</v>
      </c>
      <c r="B178" s="3">
        <v>0</v>
      </c>
      <c r="C178" s="3">
        <v>1</v>
      </c>
      <c r="D178" s="3">
        <v>0</v>
      </c>
      <c r="E178" s="3">
        <v>0</v>
      </c>
      <c r="F178" s="3">
        <v>3</v>
      </c>
      <c r="G178" s="3">
        <v>0</v>
      </c>
      <c r="H178" s="3">
        <v>2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2</v>
      </c>
      <c r="Q178" s="3">
        <v>0</v>
      </c>
      <c r="R178" s="3">
        <v>0</v>
      </c>
      <c r="S178" s="3">
        <v>0</v>
      </c>
      <c r="T178" s="3">
        <v>2</v>
      </c>
      <c r="U178" s="3">
        <v>2</v>
      </c>
      <c r="V178" s="3">
        <v>0</v>
      </c>
      <c r="W178" s="3">
        <v>1</v>
      </c>
      <c r="X178" s="3">
        <v>3</v>
      </c>
      <c r="Y178" s="3">
        <v>3</v>
      </c>
      <c r="Z178" s="3">
        <v>3</v>
      </c>
      <c r="AA178" s="3">
        <v>1</v>
      </c>
    </row>
    <row r="179" spans="1:27" x14ac:dyDescent="0.15">
      <c r="A179" s="3">
        <v>308</v>
      </c>
      <c r="B179" s="3">
        <v>0</v>
      </c>
      <c r="C179" s="3">
        <v>1</v>
      </c>
      <c r="D179" s="4">
        <v>0</v>
      </c>
      <c r="E179" s="4">
        <v>0</v>
      </c>
      <c r="F179" s="4">
        <v>0</v>
      </c>
      <c r="G179" s="4">
        <v>0</v>
      </c>
      <c r="H179" s="3">
        <v>0</v>
      </c>
      <c r="I179" s="3">
        <v>1</v>
      </c>
      <c r="J179" s="3">
        <v>1</v>
      </c>
      <c r="K179" s="4">
        <v>0</v>
      </c>
      <c r="L179" s="3">
        <v>1</v>
      </c>
      <c r="M179" s="4">
        <v>0</v>
      </c>
      <c r="N179" s="4">
        <v>0</v>
      </c>
      <c r="O179" s="4">
        <v>0</v>
      </c>
      <c r="P179" s="3">
        <v>2</v>
      </c>
      <c r="Q179" s="1">
        <v>0</v>
      </c>
      <c r="R179" s="3">
        <v>2</v>
      </c>
      <c r="S179" s="3">
        <v>2</v>
      </c>
      <c r="T179" s="3">
        <v>2</v>
      </c>
      <c r="U179" s="1">
        <v>0</v>
      </c>
      <c r="V179" s="3">
        <v>3</v>
      </c>
      <c r="W179" s="3">
        <v>3</v>
      </c>
      <c r="X179" s="4">
        <v>0</v>
      </c>
      <c r="Y179" s="4">
        <v>0</v>
      </c>
      <c r="Z179" s="4">
        <v>0</v>
      </c>
      <c r="AA179" s="3">
        <v>3</v>
      </c>
    </row>
    <row r="180" spans="1:27" x14ac:dyDescent="0.15">
      <c r="A180" s="3">
        <v>310</v>
      </c>
      <c r="B180" s="3">
        <v>1</v>
      </c>
      <c r="C180" s="3">
        <v>1</v>
      </c>
      <c r="D180" s="1">
        <v>0</v>
      </c>
      <c r="E180" s="1">
        <v>0</v>
      </c>
      <c r="F180" s="1">
        <v>0</v>
      </c>
      <c r="G180" s="1">
        <v>0</v>
      </c>
      <c r="H180" s="3">
        <v>1</v>
      </c>
      <c r="I180" s="3">
        <v>1</v>
      </c>
      <c r="J180" s="3">
        <v>1</v>
      </c>
      <c r="K180" s="3">
        <v>0</v>
      </c>
      <c r="L180" s="3">
        <v>2</v>
      </c>
      <c r="M180" s="3">
        <v>2</v>
      </c>
      <c r="N180" s="3">
        <v>0</v>
      </c>
      <c r="O180" s="3">
        <v>2</v>
      </c>
      <c r="P180" s="3">
        <v>3</v>
      </c>
      <c r="Q180" s="2"/>
      <c r="R180" s="3">
        <v>0</v>
      </c>
      <c r="S180" s="3">
        <v>0</v>
      </c>
      <c r="T180" s="3">
        <v>3</v>
      </c>
      <c r="U180" s="3">
        <v>0</v>
      </c>
      <c r="V180" s="3">
        <v>3</v>
      </c>
      <c r="W180" s="3">
        <v>0</v>
      </c>
      <c r="X180" s="3">
        <v>0</v>
      </c>
      <c r="Y180" s="3">
        <v>3</v>
      </c>
      <c r="Z180" s="3">
        <v>2</v>
      </c>
      <c r="AA180" s="3">
        <v>2</v>
      </c>
    </row>
    <row r="181" spans="1:27" x14ac:dyDescent="0.15">
      <c r="A181" s="3">
        <v>311</v>
      </c>
      <c r="B181" s="3">
        <v>0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0</v>
      </c>
      <c r="N181" s="3">
        <v>0</v>
      </c>
      <c r="O181" s="3">
        <v>1</v>
      </c>
      <c r="P181" s="3">
        <v>2</v>
      </c>
      <c r="Q181" s="3">
        <v>0</v>
      </c>
      <c r="R181" s="3">
        <v>0</v>
      </c>
      <c r="S181" s="3">
        <v>0</v>
      </c>
      <c r="T181" s="3">
        <v>1</v>
      </c>
      <c r="U181" s="3">
        <v>0</v>
      </c>
      <c r="V181" s="3">
        <v>0</v>
      </c>
      <c r="W181" s="3">
        <v>0</v>
      </c>
      <c r="X181" s="3">
        <v>0</v>
      </c>
      <c r="Y181" s="3">
        <v>1</v>
      </c>
      <c r="Z181" s="3">
        <v>0</v>
      </c>
      <c r="AA181" s="3">
        <v>0</v>
      </c>
    </row>
    <row r="182" spans="1:27" x14ac:dyDescent="0.15">
      <c r="A182" s="3">
        <v>316</v>
      </c>
      <c r="B182" s="3">
        <v>1</v>
      </c>
      <c r="C182" s="3">
        <v>2</v>
      </c>
      <c r="D182" s="2"/>
      <c r="E182" s="3">
        <v>1</v>
      </c>
      <c r="F182" s="3">
        <v>1</v>
      </c>
      <c r="G182" s="3">
        <v>1</v>
      </c>
      <c r="H182" s="3">
        <v>3</v>
      </c>
      <c r="I182" s="3">
        <v>2</v>
      </c>
      <c r="J182" s="3">
        <v>2</v>
      </c>
      <c r="K182" s="3">
        <v>2</v>
      </c>
      <c r="L182" s="3">
        <v>2</v>
      </c>
      <c r="M182" s="3">
        <v>2</v>
      </c>
      <c r="N182" s="3">
        <v>1</v>
      </c>
      <c r="O182" s="3">
        <v>2</v>
      </c>
      <c r="P182" s="3">
        <v>2</v>
      </c>
      <c r="Q182" s="3">
        <v>2</v>
      </c>
      <c r="R182" s="3">
        <v>2</v>
      </c>
      <c r="S182" s="3">
        <v>0</v>
      </c>
      <c r="T182" s="3">
        <v>2</v>
      </c>
      <c r="U182" s="3">
        <v>2</v>
      </c>
      <c r="V182" s="3">
        <v>2</v>
      </c>
      <c r="W182" s="3">
        <v>2</v>
      </c>
      <c r="X182" s="3">
        <v>2</v>
      </c>
      <c r="Y182" s="3">
        <v>2</v>
      </c>
      <c r="Z182" s="3">
        <v>2</v>
      </c>
      <c r="AA182" s="3">
        <v>2</v>
      </c>
    </row>
    <row r="183" spans="1:27" x14ac:dyDescent="0.15">
      <c r="A183" s="3">
        <v>319</v>
      </c>
      <c r="B183" s="3">
        <v>1</v>
      </c>
      <c r="C183" s="3">
        <v>1</v>
      </c>
      <c r="D183" s="3">
        <v>0</v>
      </c>
      <c r="E183" s="3">
        <v>0</v>
      </c>
      <c r="F183" s="3">
        <v>0</v>
      </c>
      <c r="G183" s="3">
        <v>1</v>
      </c>
      <c r="H183" s="3">
        <v>2</v>
      </c>
      <c r="I183" s="3">
        <v>2</v>
      </c>
      <c r="J183" s="3">
        <v>2</v>
      </c>
      <c r="K183" s="3">
        <v>2</v>
      </c>
      <c r="L183" s="3">
        <v>2</v>
      </c>
      <c r="M183" s="3">
        <v>2</v>
      </c>
      <c r="N183" s="3">
        <v>0</v>
      </c>
      <c r="O183" s="3">
        <v>1</v>
      </c>
      <c r="P183" s="3">
        <v>2</v>
      </c>
      <c r="Q183" s="2"/>
      <c r="R183" s="3">
        <v>0</v>
      </c>
      <c r="S183" s="3">
        <v>0</v>
      </c>
      <c r="T183" s="3">
        <v>2</v>
      </c>
      <c r="U183" s="3">
        <v>0</v>
      </c>
      <c r="V183" s="3">
        <v>0</v>
      </c>
      <c r="W183" s="3">
        <v>0</v>
      </c>
      <c r="X183" s="3">
        <v>1</v>
      </c>
      <c r="Y183" s="3">
        <v>2</v>
      </c>
      <c r="Z183" s="3">
        <v>2</v>
      </c>
      <c r="AA183" s="3">
        <v>2</v>
      </c>
    </row>
    <row r="184" spans="1:27" x14ac:dyDescent="0.15">
      <c r="A184" s="3">
        <v>320</v>
      </c>
      <c r="B184" s="3">
        <v>1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3</v>
      </c>
      <c r="M184" s="3">
        <v>0</v>
      </c>
      <c r="N184" s="3">
        <v>2</v>
      </c>
      <c r="O184" s="3">
        <v>2</v>
      </c>
      <c r="P184" s="3">
        <v>2</v>
      </c>
      <c r="Q184" s="3">
        <v>0</v>
      </c>
      <c r="R184" s="3">
        <v>0</v>
      </c>
      <c r="S184" s="3">
        <v>0</v>
      </c>
      <c r="T184" s="3">
        <v>3</v>
      </c>
      <c r="U184" s="3">
        <v>3</v>
      </c>
      <c r="V184" s="3">
        <v>0</v>
      </c>
      <c r="W184" s="3">
        <v>0</v>
      </c>
      <c r="X184" s="3">
        <v>0</v>
      </c>
      <c r="Y184" s="3">
        <v>2</v>
      </c>
      <c r="Z184" s="3">
        <v>0</v>
      </c>
      <c r="AA184" s="3">
        <v>0</v>
      </c>
    </row>
    <row r="185" spans="1:27" x14ac:dyDescent="0.15">
      <c r="A185" s="3">
        <v>321</v>
      </c>
      <c r="B185" s="3">
        <v>1</v>
      </c>
      <c r="C185" s="3">
        <v>1</v>
      </c>
      <c r="D185" s="3">
        <v>0</v>
      </c>
      <c r="E185" s="3">
        <v>3</v>
      </c>
      <c r="F185" s="3">
        <v>1</v>
      </c>
      <c r="G185" s="3">
        <v>3</v>
      </c>
      <c r="H185" s="3">
        <v>1</v>
      </c>
      <c r="I185" s="3">
        <v>0</v>
      </c>
      <c r="J185" s="3">
        <v>1</v>
      </c>
      <c r="K185" s="3">
        <v>0</v>
      </c>
      <c r="L185" s="3">
        <v>1</v>
      </c>
      <c r="M185" s="3">
        <v>2</v>
      </c>
      <c r="N185" s="3">
        <v>0</v>
      </c>
      <c r="O185" s="3">
        <v>2</v>
      </c>
      <c r="P185" s="3">
        <v>2</v>
      </c>
      <c r="Q185" s="3">
        <v>0</v>
      </c>
      <c r="R185" s="3">
        <v>0</v>
      </c>
      <c r="S185" s="3">
        <v>0</v>
      </c>
      <c r="T185" s="3">
        <v>1</v>
      </c>
      <c r="U185" s="3">
        <v>3</v>
      </c>
      <c r="V185" s="3">
        <v>1</v>
      </c>
      <c r="W185" s="3">
        <v>1</v>
      </c>
      <c r="X185" s="3">
        <v>2</v>
      </c>
      <c r="Y185" s="3">
        <v>3</v>
      </c>
      <c r="Z185" s="3">
        <v>3</v>
      </c>
      <c r="AA185" s="3">
        <v>2</v>
      </c>
    </row>
    <row r="186" spans="1:27" x14ac:dyDescent="0.15">
      <c r="A186" s="3">
        <v>323</v>
      </c>
      <c r="B186" s="3">
        <v>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3</v>
      </c>
      <c r="I186" s="3">
        <v>0</v>
      </c>
      <c r="J186" s="3">
        <v>0</v>
      </c>
      <c r="K186" s="3">
        <v>2</v>
      </c>
      <c r="L186" s="3">
        <v>2</v>
      </c>
      <c r="M186" s="1">
        <v>0</v>
      </c>
      <c r="N186" s="3">
        <v>2</v>
      </c>
      <c r="O186" s="3">
        <v>2</v>
      </c>
      <c r="P186" s="3">
        <v>2</v>
      </c>
      <c r="Q186" s="3">
        <v>2</v>
      </c>
      <c r="R186" s="3">
        <v>1</v>
      </c>
      <c r="S186" s="3">
        <v>1</v>
      </c>
      <c r="T186" s="3">
        <v>2</v>
      </c>
      <c r="U186" s="3">
        <v>1</v>
      </c>
      <c r="V186" s="3">
        <v>0</v>
      </c>
      <c r="W186" s="3">
        <v>0</v>
      </c>
      <c r="X186" s="3">
        <v>1</v>
      </c>
      <c r="Y186" s="3">
        <v>2</v>
      </c>
      <c r="Z186" s="3">
        <v>2</v>
      </c>
      <c r="AA186" s="3">
        <v>0</v>
      </c>
    </row>
    <row r="187" spans="1:27" x14ac:dyDescent="0.15">
      <c r="A187" s="3">
        <v>325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</row>
    <row r="188" spans="1:27" x14ac:dyDescent="0.15">
      <c r="A188" s="3">
        <v>328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2</v>
      </c>
      <c r="J188" s="3">
        <v>0</v>
      </c>
      <c r="K188" s="3">
        <v>2</v>
      </c>
      <c r="L188" s="3">
        <v>2</v>
      </c>
      <c r="M188" s="3">
        <v>0</v>
      </c>
      <c r="N188" s="3">
        <v>1</v>
      </c>
      <c r="O188" s="3">
        <v>1</v>
      </c>
      <c r="P188" s="3">
        <v>1</v>
      </c>
      <c r="Q188" s="3">
        <v>0</v>
      </c>
      <c r="R188" s="3">
        <v>0</v>
      </c>
      <c r="S188" s="3">
        <v>0</v>
      </c>
      <c r="T188" s="3">
        <v>1</v>
      </c>
      <c r="U188" s="3">
        <v>1</v>
      </c>
      <c r="V188" s="3">
        <v>0</v>
      </c>
      <c r="W188" s="3">
        <v>1</v>
      </c>
      <c r="X188" s="3">
        <v>1</v>
      </c>
      <c r="Y188" s="3">
        <v>0</v>
      </c>
      <c r="Z188" s="3">
        <v>0</v>
      </c>
      <c r="AA188" s="3">
        <v>0</v>
      </c>
    </row>
    <row r="189" spans="1:27" x14ac:dyDescent="0.15">
      <c r="A189" s="3">
        <v>329</v>
      </c>
      <c r="B189" s="3">
        <v>1</v>
      </c>
      <c r="C189" s="3">
        <v>0</v>
      </c>
      <c r="D189" s="3">
        <v>0</v>
      </c>
      <c r="E189" s="3">
        <v>0</v>
      </c>
      <c r="F189" s="3">
        <v>1</v>
      </c>
      <c r="G189" s="3">
        <v>0</v>
      </c>
      <c r="H189" s="3">
        <v>3</v>
      </c>
      <c r="I189" s="3">
        <v>1</v>
      </c>
      <c r="J189" s="3">
        <v>1</v>
      </c>
      <c r="K189" s="3">
        <v>3</v>
      </c>
      <c r="L189" s="3">
        <v>3</v>
      </c>
      <c r="M189" s="3">
        <v>3</v>
      </c>
      <c r="N189" s="3">
        <v>2</v>
      </c>
      <c r="O189" s="3">
        <v>2</v>
      </c>
      <c r="P189" s="3">
        <v>3</v>
      </c>
      <c r="Q189" s="3">
        <v>2</v>
      </c>
      <c r="R189" s="3">
        <v>0</v>
      </c>
      <c r="S189" s="3">
        <v>0</v>
      </c>
      <c r="T189" s="3">
        <v>2</v>
      </c>
      <c r="U189" s="3">
        <v>0</v>
      </c>
      <c r="V189" s="3">
        <v>0</v>
      </c>
      <c r="W189" s="3">
        <v>1</v>
      </c>
      <c r="X189" s="3">
        <v>1</v>
      </c>
      <c r="Y189" s="3">
        <v>3</v>
      </c>
      <c r="Z189" s="3">
        <v>3</v>
      </c>
      <c r="AA189" s="3">
        <v>3</v>
      </c>
    </row>
    <row r="190" spans="1:27" x14ac:dyDescent="0.15">
      <c r="A190" s="3">
        <v>332</v>
      </c>
      <c r="B190" s="1">
        <v>0</v>
      </c>
      <c r="C190" s="3">
        <v>0</v>
      </c>
      <c r="D190" s="6">
        <v>0</v>
      </c>
      <c r="E190" s="6">
        <v>0</v>
      </c>
      <c r="F190" s="6">
        <v>0</v>
      </c>
      <c r="G190" s="6">
        <v>0</v>
      </c>
      <c r="H190" s="7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3">
        <v>4</v>
      </c>
      <c r="V190" s="1">
        <v>0</v>
      </c>
      <c r="W190" s="1">
        <v>0</v>
      </c>
      <c r="X190" s="3">
        <v>4</v>
      </c>
      <c r="Y190" s="1">
        <v>0</v>
      </c>
      <c r="Z190" s="1">
        <v>0</v>
      </c>
      <c r="AA190" s="1">
        <v>0</v>
      </c>
    </row>
    <row r="191" spans="1:27" x14ac:dyDescent="0.15">
      <c r="A191" s="3">
        <v>336</v>
      </c>
      <c r="B191" s="3">
        <v>1</v>
      </c>
      <c r="C191" s="3">
        <v>2</v>
      </c>
      <c r="D191" s="6">
        <v>1</v>
      </c>
      <c r="E191" s="7">
        <v>0</v>
      </c>
      <c r="F191" s="6">
        <v>0</v>
      </c>
      <c r="G191" s="6">
        <v>0</v>
      </c>
      <c r="H191" s="6">
        <v>0</v>
      </c>
      <c r="I191" s="3">
        <v>0</v>
      </c>
      <c r="J191" s="3">
        <v>3</v>
      </c>
      <c r="K191" s="3">
        <v>3</v>
      </c>
      <c r="L191" s="3">
        <v>3</v>
      </c>
      <c r="M191" s="3">
        <v>3</v>
      </c>
      <c r="N191" s="3">
        <v>3</v>
      </c>
      <c r="O191" s="3">
        <v>3</v>
      </c>
      <c r="P191" s="3">
        <v>3</v>
      </c>
      <c r="Q191" s="3">
        <v>1</v>
      </c>
      <c r="R191" s="3">
        <v>0</v>
      </c>
      <c r="S191" s="3">
        <v>0</v>
      </c>
      <c r="T191" s="3">
        <v>3</v>
      </c>
      <c r="U191" s="3">
        <v>4</v>
      </c>
      <c r="V191" s="3">
        <v>4</v>
      </c>
      <c r="W191" s="3">
        <v>2</v>
      </c>
      <c r="X191" s="3">
        <v>4</v>
      </c>
      <c r="Y191" s="3">
        <v>3</v>
      </c>
      <c r="Z191" s="3">
        <v>1</v>
      </c>
      <c r="AA191" s="3">
        <v>1</v>
      </c>
    </row>
    <row r="192" spans="1:27" x14ac:dyDescent="0.15">
      <c r="A192" s="3">
        <v>337</v>
      </c>
      <c r="B192" s="3">
        <v>0</v>
      </c>
      <c r="C192" s="3">
        <v>2</v>
      </c>
      <c r="D192" s="3">
        <v>0</v>
      </c>
      <c r="E192" s="3">
        <v>2</v>
      </c>
      <c r="F192" s="3">
        <v>0</v>
      </c>
      <c r="G192" s="3">
        <v>3</v>
      </c>
      <c r="H192" s="3">
        <v>0</v>
      </c>
      <c r="I192" s="3">
        <v>0</v>
      </c>
      <c r="J192" s="3">
        <v>2</v>
      </c>
      <c r="K192" s="3">
        <v>4</v>
      </c>
      <c r="L192" s="3">
        <v>4</v>
      </c>
      <c r="M192" s="3">
        <v>2</v>
      </c>
      <c r="N192" s="3">
        <v>4</v>
      </c>
      <c r="O192" s="3">
        <v>4</v>
      </c>
      <c r="P192" s="3">
        <v>4</v>
      </c>
      <c r="Q192" s="3">
        <v>2</v>
      </c>
      <c r="R192" s="3">
        <v>3</v>
      </c>
      <c r="S192" s="3">
        <v>0</v>
      </c>
      <c r="T192" s="3">
        <v>4</v>
      </c>
      <c r="U192" s="3">
        <v>3</v>
      </c>
      <c r="V192" s="3">
        <v>3</v>
      </c>
      <c r="W192" s="3">
        <v>2</v>
      </c>
      <c r="X192" s="3">
        <v>3</v>
      </c>
      <c r="Y192" s="3">
        <v>2</v>
      </c>
      <c r="Z192" s="3">
        <v>1</v>
      </c>
      <c r="AA192" s="3">
        <v>0</v>
      </c>
    </row>
    <row r="193" spans="1:27" x14ac:dyDescent="0.15">
      <c r="A193" s="3">
        <v>338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1</v>
      </c>
      <c r="M193" s="3">
        <v>0</v>
      </c>
      <c r="N193" s="3">
        <v>0</v>
      </c>
      <c r="O193" s="3">
        <v>1</v>
      </c>
      <c r="P193" s="3">
        <v>1</v>
      </c>
      <c r="Q193" s="3">
        <v>0</v>
      </c>
      <c r="R193" s="3">
        <v>0</v>
      </c>
      <c r="S193" s="3">
        <v>0</v>
      </c>
      <c r="T193" s="3">
        <v>0</v>
      </c>
      <c r="U193" s="3">
        <v>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</row>
    <row r="194" spans="1:27" x14ac:dyDescent="0.15">
      <c r="A194" s="3">
        <v>342</v>
      </c>
      <c r="B194" s="3">
        <v>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3</v>
      </c>
      <c r="I194" s="3">
        <v>3</v>
      </c>
      <c r="J194" s="3">
        <v>3</v>
      </c>
      <c r="K194" s="3">
        <v>3</v>
      </c>
      <c r="L194" s="3">
        <v>3</v>
      </c>
      <c r="M194" s="3">
        <v>3</v>
      </c>
      <c r="N194" s="3">
        <v>1</v>
      </c>
      <c r="O194" s="3">
        <v>1</v>
      </c>
      <c r="P194" s="3">
        <v>3</v>
      </c>
      <c r="Q194" s="3">
        <v>1</v>
      </c>
      <c r="R194" s="3">
        <v>2</v>
      </c>
      <c r="S194" s="3">
        <v>0</v>
      </c>
      <c r="T194" s="3">
        <v>1</v>
      </c>
      <c r="U194" s="3">
        <v>1</v>
      </c>
      <c r="V194" s="3">
        <v>0</v>
      </c>
      <c r="W194" s="3">
        <v>0</v>
      </c>
      <c r="X194" s="3">
        <v>1</v>
      </c>
      <c r="Y194" s="3">
        <v>1</v>
      </c>
      <c r="Z194" s="2"/>
      <c r="AA194" s="3">
        <v>0</v>
      </c>
    </row>
    <row r="195" spans="1:27" x14ac:dyDescent="0.15">
      <c r="A195" s="3">
        <v>344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>
        <v>1</v>
      </c>
      <c r="O195" s="3">
        <v>1</v>
      </c>
      <c r="P195" s="3">
        <v>1</v>
      </c>
      <c r="Q195" s="3">
        <v>1</v>
      </c>
      <c r="R195" s="3">
        <v>0</v>
      </c>
      <c r="S195" s="3">
        <v>0</v>
      </c>
      <c r="T195" s="3">
        <v>1</v>
      </c>
      <c r="U195" s="3">
        <v>0</v>
      </c>
      <c r="V195" s="3">
        <v>0</v>
      </c>
      <c r="W195" s="3">
        <v>0</v>
      </c>
      <c r="X195" s="1">
        <v>0</v>
      </c>
      <c r="Y195" s="3">
        <v>0</v>
      </c>
      <c r="Z195" s="3">
        <v>0</v>
      </c>
      <c r="AA195" s="3">
        <v>0</v>
      </c>
    </row>
    <row r="196" spans="1:27" x14ac:dyDescent="0.15">
      <c r="A196" s="3">
        <v>346</v>
      </c>
      <c r="B196" s="3">
        <v>1</v>
      </c>
      <c r="C196" s="3">
        <v>2</v>
      </c>
      <c r="D196" s="3">
        <v>0</v>
      </c>
      <c r="E196" s="3">
        <v>0</v>
      </c>
      <c r="F196" s="3">
        <v>0</v>
      </c>
      <c r="G196" s="3">
        <v>0</v>
      </c>
      <c r="H196" s="3">
        <v>2</v>
      </c>
      <c r="I196" s="3">
        <v>2</v>
      </c>
      <c r="J196" s="3">
        <v>2</v>
      </c>
      <c r="K196" s="3">
        <v>2</v>
      </c>
      <c r="L196" s="3">
        <v>2</v>
      </c>
      <c r="M196" s="3">
        <v>2</v>
      </c>
      <c r="N196" s="3">
        <v>0</v>
      </c>
      <c r="O196" s="3">
        <v>0</v>
      </c>
      <c r="P196" s="3">
        <v>1</v>
      </c>
      <c r="Q196" s="3">
        <v>2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s="3">
        <v>0</v>
      </c>
      <c r="AA196" s="3">
        <v>1</v>
      </c>
    </row>
    <row r="197" spans="1:27" x14ac:dyDescent="0.15">
      <c r="A197" s="3">
        <v>351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3</v>
      </c>
      <c r="Q197" s="3">
        <v>0</v>
      </c>
      <c r="R197" s="3">
        <v>0</v>
      </c>
      <c r="S197" s="3">
        <v>0</v>
      </c>
      <c r="T197" s="3">
        <v>2</v>
      </c>
      <c r="U197" s="3">
        <v>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</row>
    <row r="198" spans="1:27" x14ac:dyDescent="0.15">
      <c r="A198" s="3">
        <v>352</v>
      </c>
      <c r="B198" s="3">
        <v>1</v>
      </c>
      <c r="C198" s="3">
        <v>2</v>
      </c>
      <c r="D198" s="3">
        <v>0</v>
      </c>
      <c r="E198" s="3">
        <v>1</v>
      </c>
      <c r="F198" s="3">
        <v>0</v>
      </c>
      <c r="G198" s="3">
        <v>1</v>
      </c>
      <c r="H198" s="3">
        <v>3</v>
      </c>
      <c r="I198" s="3">
        <v>1</v>
      </c>
      <c r="J198" s="3">
        <v>1</v>
      </c>
      <c r="K198" s="3">
        <v>3</v>
      </c>
      <c r="L198" s="3">
        <v>3</v>
      </c>
      <c r="M198" s="3">
        <v>3</v>
      </c>
      <c r="N198" s="3">
        <v>3</v>
      </c>
      <c r="O198" s="3">
        <v>3</v>
      </c>
      <c r="P198" s="3">
        <v>3</v>
      </c>
      <c r="Q198" s="3">
        <v>3</v>
      </c>
      <c r="R198" s="3">
        <v>1</v>
      </c>
      <c r="S198" s="3">
        <v>0</v>
      </c>
      <c r="T198" s="3">
        <v>1</v>
      </c>
      <c r="U198" s="3">
        <v>1</v>
      </c>
      <c r="V198" s="3">
        <v>0</v>
      </c>
      <c r="W198" s="3">
        <v>0</v>
      </c>
      <c r="X198" s="3">
        <v>2</v>
      </c>
      <c r="Y198" s="1">
        <v>0</v>
      </c>
      <c r="Z198" s="3">
        <v>3</v>
      </c>
      <c r="AA198" s="3">
        <v>0</v>
      </c>
    </row>
    <row r="199" spans="1:27" x14ac:dyDescent="0.15">
      <c r="A199" s="3">
        <v>354</v>
      </c>
      <c r="B199" s="1">
        <v>1</v>
      </c>
      <c r="C199" s="3">
        <v>2</v>
      </c>
      <c r="D199" s="3">
        <v>0</v>
      </c>
      <c r="E199" s="3">
        <v>2</v>
      </c>
      <c r="F199" s="3">
        <v>0</v>
      </c>
      <c r="G199" s="3">
        <v>2</v>
      </c>
      <c r="H199" s="3">
        <v>3</v>
      </c>
      <c r="I199" s="3">
        <v>4</v>
      </c>
      <c r="J199" s="3">
        <v>4</v>
      </c>
      <c r="K199" s="3">
        <v>4</v>
      </c>
      <c r="L199" s="3">
        <v>4</v>
      </c>
      <c r="M199" s="3">
        <v>4</v>
      </c>
      <c r="N199" s="3">
        <v>4</v>
      </c>
      <c r="O199" s="3">
        <v>4</v>
      </c>
      <c r="P199" s="3">
        <v>3</v>
      </c>
      <c r="Q199" s="3">
        <v>3</v>
      </c>
      <c r="R199" s="3">
        <v>0</v>
      </c>
      <c r="S199" s="3">
        <v>0</v>
      </c>
      <c r="T199" s="3">
        <v>4</v>
      </c>
      <c r="U199" s="3">
        <v>2</v>
      </c>
      <c r="V199" s="3">
        <v>0</v>
      </c>
      <c r="W199" s="3">
        <v>3</v>
      </c>
      <c r="X199" s="3">
        <v>0</v>
      </c>
      <c r="Y199" s="3">
        <v>1</v>
      </c>
      <c r="Z199" s="3">
        <v>3</v>
      </c>
      <c r="AA199" s="1">
        <v>0</v>
      </c>
    </row>
    <row r="200" spans="1:27" x14ac:dyDescent="0.15">
      <c r="A200" s="3">
        <v>355</v>
      </c>
      <c r="B200" s="3">
        <v>1</v>
      </c>
      <c r="C200" s="3">
        <v>1</v>
      </c>
      <c r="D200" s="3">
        <v>0</v>
      </c>
      <c r="E200" s="3">
        <v>0</v>
      </c>
      <c r="F200" s="3">
        <v>0</v>
      </c>
      <c r="G200" s="3">
        <v>1</v>
      </c>
      <c r="H200" s="3">
        <v>3</v>
      </c>
      <c r="I200" s="3">
        <v>0</v>
      </c>
      <c r="J200" s="3">
        <v>1</v>
      </c>
      <c r="K200" s="3">
        <v>2</v>
      </c>
      <c r="L200" s="3">
        <v>2</v>
      </c>
      <c r="M200" s="3">
        <v>2</v>
      </c>
      <c r="N200" s="3">
        <v>1</v>
      </c>
      <c r="O200" s="3">
        <v>2</v>
      </c>
      <c r="P200" s="3">
        <v>2</v>
      </c>
      <c r="Q200" s="3">
        <v>1</v>
      </c>
      <c r="R200" s="3">
        <v>0</v>
      </c>
      <c r="S200" s="3">
        <v>0</v>
      </c>
      <c r="T200" s="3">
        <v>0</v>
      </c>
      <c r="U200" s="3">
        <v>2</v>
      </c>
      <c r="V200" s="3">
        <v>2</v>
      </c>
      <c r="W200" s="3">
        <v>1</v>
      </c>
      <c r="X200" s="3">
        <v>1</v>
      </c>
      <c r="Y200" s="3">
        <v>2</v>
      </c>
      <c r="Z200" s="3">
        <v>2</v>
      </c>
      <c r="AA200" s="3">
        <v>1</v>
      </c>
    </row>
    <row r="201" spans="1:27" x14ac:dyDescent="0.15">
      <c r="A201" s="3">
        <v>356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</row>
    <row r="202" spans="1:27" x14ac:dyDescent="0.15">
      <c r="A202" s="3">
        <v>360</v>
      </c>
      <c r="B202" s="3">
        <v>0</v>
      </c>
      <c r="C202" s="3">
        <v>2</v>
      </c>
      <c r="D202" s="3">
        <v>0</v>
      </c>
      <c r="E202" s="3">
        <v>0</v>
      </c>
      <c r="F202" s="3">
        <v>0</v>
      </c>
      <c r="G202" s="3">
        <v>2</v>
      </c>
      <c r="H202" s="3">
        <v>3</v>
      </c>
      <c r="I202" s="3">
        <v>0</v>
      </c>
      <c r="J202" s="3">
        <v>0</v>
      </c>
      <c r="K202" s="3">
        <v>0</v>
      </c>
      <c r="L202" s="3">
        <v>3</v>
      </c>
      <c r="M202" s="3">
        <v>1</v>
      </c>
      <c r="N202" s="3">
        <v>1</v>
      </c>
      <c r="O202" s="3">
        <v>3</v>
      </c>
      <c r="P202" s="3">
        <v>4</v>
      </c>
      <c r="Q202" s="3">
        <v>0</v>
      </c>
      <c r="R202" s="3">
        <v>1</v>
      </c>
      <c r="S202" s="3">
        <v>0</v>
      </c>
      <c r="T202" s="3">
        <v>3</v>
      </c>
      <c r="U202" s="3">
        <v>3</v>
      </c>
      <c r="V202" s="3">
        <v>0</v>
      </c>
      <c r="W202" s="3">
        <v>0</v>
      </c>
      <c r="X202" s="3">
        <v>3</v>
      </c>
      <c r="Y202" s="3">
        <v>3</v>
      </c>
      <c r="Z202" s="3">
        <v>3</v>
      </c>
      <c r="AA202" s="3">
        <v>3</v>
      </c>
    </row>
    <row r="203" spans="1:27" x14ac:dyDescent="0.15">
      <c r="A203" s="3">
        <v>361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1</v>
      </c>
      <c r="K203" s="3">
        <v>0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</row>
    <row r="204" spans="1:27" x14ac:dyDescent="0.15">
      <c r="A204" s="3">
        <v>362</v>
      </c>
      <c r="B204" s="3">
        <v>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</v>
      </c>
      <c r="I204" s="3">
        <v>0</v>
      </c>
      <c r="J204" s="3">
        <v>0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0</v>
      </c>
      <c r="R204" s="3">
        <v>2</v>
      </c>
      <c r="S204" s="3">
        <v>0</v>
      </c>
      <c r="T204" s="3">
        <v>0</v>
      </c>
      <c r="U204" s="3">
        <v>1</v>
      </c>
      <c r="V204" s="3">
        <v>0</v>
      </c>
      <c r="W204" s="3">
        <v>0</v>
      </c>
      <c r="X204" s="3">
        <v>2</v>
      </c>
      <c r="Y204" s="3">
        <v>2</v>
      </c>
      <c r="Z204" s="3">
        <v>2</v>
      </c>
      <c r="AA204" s="3">
        <v>1</v>
      </c>
    </row>
    <row r="205" spans="1:27" x14ac:dyDescent="0.15">
      <c r="A205" s="3">
        <v>364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</v>
      </c>
      <c r="I205" s="3">
        <v>1</v>
      </c>
      <c r="J205" s="3">
        <v>0</v>
      </c>
      <c r="K205" s="3">
        <v>0</v>
      </c>
      <c r="L205" s="3">
        <v>0</v>
      </c>
      <c r="M205" s="3">
        <v>2</v>
      </c>
      <c r="N205" s="3">
        <v>2</v>
      </c>
      <c r="O205" s="3">
        <v>1</v>
      </c>
      <c r="P205" s="3">
        <v>2</v>
      </c>
      <c r="Q205" s="3">
        <v>0</v>
      </c>
      <c r="R205" s="3">
        <v>4</v>
      </c>
      <c r="S205" s="3">
        <v>4</v>
      </c>
      <c r="T205" s="3">
        <v>2</v>
      </c>
      <c r="U205" s="3">
        <v>2</v>
      </c>
      <c r="V205" s="3">
        <v>3</v>
      </c>
      <c r="W205" s="3">
        <v>0</v>
      </c>
      <c r="X205" s="3">
        <v>1</v>
      </c>
      <c r="Y205" s="3">
        <v>0</v>
      </c>
      <c r="Z205" s="3">
        <v>0</v>
      </c>
      <c r="AA205" s="3">
        <v>2</v>
      </c>
    </row>
    <row r="206" spans="1:27" x14ac:dyDescent="0.15">
      <c r="A206" s="3">
        <v>365</v>
      </c>
      <c r="B206" s="3">
        <v>1</v>
      </c>
      <c r="C206" s="3">
        <v>1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4</v>
      </c>
      <c r="J206" s="3">
        <v>4</v>
      </c>
      <c r="K206" s="3">
        <v>4</v>
      </c>
      <c r="L206" s="3">
        <v>4</v>
      </c>
      <c r="M206" s="3">
        <v>4</v>
      </c>
      <c r="N206" s="3">
        <v>4</v>
      </c>
      <c r="O206" s="3">
        <v>4</v>
      </c>
      <c r="P206" s="3">
        <v>4</v>
      </c>
      <c r="Q206" s="3">
        <v>0</v>
      </c>
      <c r="R206" s="3">
        <v>0</v>
      </c>
      <c r="S206" s="3">
        <v>0</v>
      </c>
      <c r="T206" s="3">
        <v>4</v>
      </c>
      <c r="U206" s="3">
        <v>0</v>
      </c>
      <c r="V206" s="3">
        <v>4</v>
      </c>
      <c r="W206" s="3">
        <v>4</v>
      </c>
      <c r="X206" s="3">
        <v>4</v>
      </c>
      <c r="Y206" s="3">
        <v>4</v>
      </c>
      <c r="Z206" s="3">
        <v>4</v>
      </c>
      <c r="AA206" s="3">
        <v>4</v>
      </c>
    </row>
    <row r="207" spans="1:27" x14ac:dyDescent="0.15">
      <c r="A207" s="3">
        <v>369</v>
      </c>
      <c r="B207" s="3">
        <v>1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>
        <v>2</v>
      </c>
      <c r="I207" s="3">
        <v>0</v>
      </c>
      <c r="J207" s="3">
        <v>0</v>
      </c>
      <c r="K207" s="3">
        <v>2</v>
      </c>
      <c r="L207" s="3">
        <v>3</v>
      </c>
      <c r="M207" s="3">
        <v>4</v>
      </c>
      <c r="N207" s="3">
        <v>0</v>
      </c>
      <c r="O207" s="3">
        <v>4</v>
      </c>
      <c r="P207" s="3">
        <v>4</v>
      </c>
      <c r="Q207" s="3">
        <v>4</v>
      </c>
      <c r="R207" s="3">
        <v>1</v>
      </c>
      <c r="S207" s="3">
        <v>0</v>
      </c>
      <c r="T207" s="3">
        <v>3</v>
      </c>
      <c r="U207" s="3">
        <v>3</v>
      </c>
      <c r="V207" s="3">
        <v>3</v>
      </c>
      <c r="W207" s="3">
        <v>1</v>
      </c>
      <c r="X207" s="3">
        <v>3</v>
      </c>
      <c r="Y207" s="3">
        <v>3</v>
      </c>
      <c r="Z207" s="3">
        <v>3</v>
      </c>
      <c r="AA207" s="3">
        <v>2</v>
      </c>
    </row>
    <row r="208" spans="1:27" x14ac:dyDescent="0.15">
      <c r="A208" s="3">
        <v>371</v>
      </c>
      <c r="B208" s="3">
        <v>1</v>
      </c>
      <c r="C208" s="3">
        <v>3</v>
      </c>
      <c r="D208" s="3">
        <v>1</v>
      </c>
      <c r="E208" s="3">
        <v>1</v>
      </c>
      <c r="F208" s="3">
        <v>1</v>
      </c>
      <c r="G208" s="3">
        <v>3</v>
      </c>
      <c r="H208" s="3">
        <v>2</v>
      </c>
      <c r="I208" s="3">
        <v>1</v>
      </c>
      <c r="J208" s="3">
        <v>2</v>
      </c>
      <c r="K208" s="3">
        <v>3</v>
      </c>
      <c r="L208" s="3">
        <v>3</v>
      </c>
      <c r="M208" s="3">
        <v>2</v>
      </c>
      <c r="N208" s="3">
        <v>1</v>
      </c>
      <c r="O208" s="3">
        <v>2</v>
      </c>
      <c r="P208" s="3">
        <v>3</v>
      </c>
      <c r="Q208" s="3">
        <v>1</v>
      </c>
      <c r="R208" s="3">
        <v>1</v>
      </c>
      <c r="S208" s="3">
        <v>0</v>
      </c>
      <c r="T208" s="3">
        <v>2</v>
      </c>
      <c r="U208" s="3">
        <v>2</v>
      </c>
      <c r="V208" s="3">
        <v>1</v>
      </c>
      <c r="W208" s="3">
        <v>0</v>
      </c>
      <c r="X208" s="3">
        <v>2</v>
      </c>
      <c r="Y208" s="3">
        <v>3</v>
      </c>
      <c r="Z208" s="3">
        <v>4</v>
      </c>
      <c r="AA208" s="3">
        <v>0</v>
      </c>
    </row>
    <row r="209" spans="1:27" x14ac:dyDescent="0.15">
      <c r="A209" s="3">
        <v>372</v>
      </c>
      <c r="B209" s="3">
        <v>0</v>
      </c>
      <c r="C209" s="3">
        <v>0</v>
      </c>
      <c r="D209" s="3">
        <v>0</v>
      </c>
      <c r="E209" s="3">
        <v>0</v>
      </c>
      <c r="F209" s="3">
        <v>3</v>
      </c>
      <c r="G209" s="3">
        <v>0</v>
      </c>
      <c r="H209" s="3">
        <v>2</v>
      </c>
      <c r="I209" s="3">
        <v>0</v>
      </c>
      <c r="J209" s="3">
        <v>0</v>
      </c>
      <c r="K209" s="3">
        <v>0</v>
      </c>
      <c r="L209" s="3">
        <v>2</v>
      </c>
      <c r="M209" s="3">
        <v>0</v>
      </c>
      <c r="N209" s="3">
        <v>0</v>
      </c>
      <c r="O209" s="3">
        <v>2</v>
      </c>
      <c r="P209" s="3">
        <v>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1</v>
      </c>
      <c r="Z209" s="3">
        <v>2</v>
      </c>
      <c r="AA209" s="3">
        <v>0</v>
      </c>
    </row>
    <row r="210" spans="1:27" x14ac:dyDescent="0.15">
      <c r="A210" s="3">
        <v>374</v>
      </c>
      <c r="B210" s="3">
        <v>1</v>
      </c>
      <c r="C210" s="3">
        <v>1</v>
      </c>
      <c r="D210" s="3">
        <v>0</v>
      </c>
      <c r="E210" s="3">
        <v>0</v>
      </c>
      <c r="F210" s="3">
        <v>1</v>
      </c>
      <c r="G210" s="3">
        <v>3</v>
      </c>
      <c r="H210" s="3">
        <v>3</v>
      </c>
      <c r="I210" s="3">
        <v>0</v>
      </c>
      <c r="J210" s="3">
        <v>3</v>
      </c>
      <c r="K210" s="3">
        <v>3</v>
      </c>
      <c r="L210" s="3">
        <v>3</v>
      </c>
      <c r="M210" s="3">
        <v>3</v>
      </c>
      <c r="N210" s="3">
        <v>3</v>
      </c>
      <c r="O210" s="3">
        <v>3</v>
      </c>
      <c r="P210" s="3">
        <v>3</v>
      </c>
      <c r="Q210" s="3">
        <v>3</v>
      </c>
      <c r="R210" s="3">
        <v>2</v>
      </c>
      <c r="S210" s="3">
        <v>0</v>
      </c>
      <c r="T210" s="3">
        <v>3</v>
      </c>
      <c r="U210" s="3">
        <v>3</v>
      </c>
      <c r="V210" s="3">
        <v>3</v>
      </c>
      <c r="W210" s="3">
        <v>2</v>
      </c>
      <c r="X210" s="3">
        <v>3</v>
      </c>
      <c r="Y210" s="3">
        <v>3</v>
      </c>
      <c r="Z210" s="3">
        <v>3</v>
      </c>
      <c r="AA210" s="3">
        <v>4</v>
      </c>
    </row>
    <row r="211" spans="1:27" x14ac:dyDescent="0.15">
      <c r="A211" s="3">
        <v>375</v>
      </c>
      <c r="B211" s="3">
        <v>0</v>
      </c>
      <c r="C211" s="3">
        <v>3</v>
      </c>
      <c r="D211" s="3">
        <v>0</v>
      </c>
      <c r="E211" s="3">
        <v>0</v>
      </c>
      <c r="F211" s="3">
        <v>0</v>
      </c>
      <c r="G211" s="3">
        <v>3</v>
      </c>
      <c r="H211" s="3">
        <v>2</v>
      </c>
      <c r="I211" s="3">
        <v>2</v>
      </c>
      <c r="J211" s="3">
        <v>2</v>
      </c>
      <c r="K211" s="3">
        <v>3</v>
      </c>
      <c r="L211" s="3">
        <v>4</v>
      </c>
      <c r="M211" s="3">
        <v>3</v>
      </c>
      <c r="N211" s="3">
        <v>3</v>
      </c>
      <c r="O211" s="3">
        <v>3</v>
      </c>
      <c r="P211" s="3">
        <v>3</v>
      </c>
      <c r="Q211" s="3">
        <v>0</v>
      </c>
      <c r="R211" s="3">
        <v>0</v>
      </c>
      <c r="S211" s="3">
        <v>0</v>
      </c>
      <c r="T211" s="3">
        <v>2</v>
      </c>
      <c r="U211" s="3">
        <v>2</v>
      </c>
      <c r="V211" s="3">
        <v>0</v>
      </c>
      <c r="W211" s="3">
        <v>0</v>
      </c>
      <c r="X211" s="3">
        <v>1</v>
      </c>
      <c r="Y211" s="3">
        <v>2</v>
      </c>
      <c r="Z211" s="3">
        <v>3</v>
      </c>
      <c r="AA211" s="3">
        <v>0</v>
      </c>
    </row>
    <row r="212" spans="1:27" x14ac:dyDescent="0.15">
      <c r="A212" s="3">
        <v>377</v>
      </c>
      <c r="B212" s="3">
        <v>1</v>
      </c>
      <c r="C212" s="3">
        <v>1</v>
      </c>
      <c r="D212" s="3">
        <v>0</v>
      </c>
      <c r="E212" s="3">
        <v>0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  <c r="K212" s="3">
        <v>0</v>
      </c>
      <c r="L212" s="3">
        <v>1</v>
      </c>
      <c r="M212" s="3">
        <v>1</v>
      </c>
      <c r="N212" s="3">
        <v>0</v>
      </c>
      <c r="O212" s="3">
        <v>0</v>
      </c>
      <c r="P212" s="3">
        <v>3</v>
      </c>
      <c r="Q212" s="3">
        <v>0</v>
      </c>
      <c r="R212" s="3">
        <v>0</v>
      </c>
      <c r="S212" s="3">
        <v>0</v>
      </c>
      <c r="T212" s="3">
        <v>3</v>
      </c>
      <c r="U212" s="3">
        <v>2</v>
      </c>
      <c r="V212" s="3">
        <v>3</v>
      </c>
      <c r="W212" s="3">
        <v>0</v>
      </c>
      <c r="X212" s="3">
        <v>1</v>
      </c>
      <c r="Y212" s="3">
        <v>3</v>
      </c>
      <c r="Z212" s="3">
        <v>2</v>
      </c>
      <c r="AA212" s="3">
        <v>3</v>
      </c>
    </row>
    <row r="213" spans="1:27" x14ac:dyDescent="0.15">
      <c r="A213" s="3">
        <v>378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1</v>
      </c>
      <c r="H213" s="3">
        <v>2</v>
      </c>
      <c r="I213" s="3">
        <v>0</v>
      </c>
      <c r="J213" s="3">
        <v>0</v>
      </c>
      <c r="K213" s="3">
        <v>4</v>
      </c>
      <c r="L213" s="3">
        <v>4</v>
      </c>
      <c r="M213" s="3">
        <v>4</v>
      </c>
      <c r="N213" s="3">
        <v>3</v>
      </c>
      <c r="O213" s="3">
        <v>3</v>
      </c>
      <c r="P213" s="3">
        <v>4</v>
      </c>
      <c r="Q213" s="3">
        <v>3</v>
      </c>
      <c r="R213" s="3">
        <v>3</v>
      </c>
      <c r="S213" s="3">
        <v>0</v>
      </c>
      <c r="T213" s="3">
        <v>4</v>
      </c>
      <c r="U213" s="3">
        <v>2</v>
      </c>
      <c r="V213" s="3">
        <v>4</v>
      </c>
      <c r="W213" s="3">
        <v>3</v>
      </c>
      <c r="X213" s="3">
        <v>3</v>
      </c>
      <c r="Y213" s="3">
        <v>3</v>
      </c>
      <c r="Z213" s="3">
        <v>2</v>
      </c>
      <c r="AA213" s="3">
        <v>0</v>
      </c>
    </row>
    <row r="214" spans="1:27" x14ac:dyDescent="0.15">
      <c r="A214" s="3">
        <v>381</v>
      </c>
      <c r="B214" s="3">
        <v>1</v>
      </c>
      <c r="C214" s="3">
        <v>1</v>
      </c>
      <c r="D214" s="3">
        <v>1</v>
      </c>
      <c r="E214" s="3">
        <v>0</v>
      </c>
      <c r="F214" s="3">
        <v>0</v>
      </c>
      <c r="G214" s="3">
        <v>1</v>
      </c>
      <c r="H214" s="3">
        <v>3</v>
      </c>
      <c r="I214" s="3">
        <v>0</v>
      </c>
      <c r="J214" s="3">
        <v>0</v>
      </c>
      <c r="K214" s="3">
        <v>1</v>
      </c>
      <c r="L214" s="3">
        <v>3</v>
      </c>
      <c r="M214" s="3">
        <v>2</v>
      </c>
      <c r="N214" s="3">
        <v>0</v>
      </c>
      <c r="O214" s="3">
        <v>3</v>
      </c>
      <c r="P214" s="3">
        <v>3</v>
      </c>
      <c r="Q214" s="3">
        <v>0</v>
      </c>
      <c r="R214" s="3">
        <v>1</v>
      </c>
      <c r="S214" s="3">
        <v>0</v>
      </c>
      <c r="T214" s="3">
        <v>2</v>
      </c>
      <c r="U214" s="3">
        <v>2</v>
      </c>
      <c r="V214" s="3">
        <v>0</v>
      </c>
      <c r="W214" s="3">
        <v>1</v>
      </c>
      <c r="X214" s="3">
        <v>2</v>
      </c>
      <c r="Y214" s="3">
        <v>3</v>
      </c>
      <c r="Z214" s="3">
        <v>2</v>
      </c>
      <c r="AA214" s="3">
        <v>0</v>
      </c>
    </row>
    <row r="215" spans="1:27" x14ac:dyDescent="0.15">
      <c r="A215" s="3">
        <v>382</v>
      </c>
      <c r="B215" s="3">
        <v>1</v>
      </c>
      <c r="C215" s="3">
        <v>2</v>
      </c>
      <c r="D215" s="4">
        <v>0</v>
      </c>
      <c r="E215" s="4">
        <v>0</v>
      </c>
      <c r="F215" s="10">
        <v>3</v>
      </c>
      <c r="G215" s="4">
        <v>0</v>
      </c>
      <c r="H215" s="3">
        <v>2</v>
      </c>
      <c r="I215" s="3">
        <v>2</v>
      </c>
      <c r="J215" s="3">
        <v>1</v>
      </c>
      <c r="K215" s="4">
        <v>0</v>
      </c>
      <c r="L215" s="3">
        <v>2</v>
      </c>
      <c r="M215" s="3">
        <v>2</v>
      </c>
      <c r="N215" s="3">
        <v>0</v>
      </c>
      <c r="O215" s="3">
        <v>3</v>
      </c>
      <c r="P215" s="3">
        <v>3</v>
      </c>
      <c r="Q215" s="3">
        <v>2</v>
      </c>
      <c r="R215" s="3">
        <v>2</v>
      </c>
      <c r="S215" s="3">
        <v>0</v>
      </c>
      <c r="T215" s="3">
        <v>2</v>
      </c>
      <c r="U215" s="3">
        <v>2</v>
      </c>
      <c r="V215" s="3">
        <v>3</v>
      </c>
      <c r="W215" s="3">
        <v>3</v>
      </c>
      <c r="X215" s="3">
        <v>1</v>
      </c>
      <c r="Y215" s="3">
        <v>3</v>
      </c>
      <c r="Z215" s="3">
        <v>3</v>
      </c>
      <c r="AA215" s="3">
        <v>3</v>
      </c>
    </row>
    <row r="216" spans="1:27" x14ac:dyDescent="0.15">
      <c r="A216" s="3">
        <v>386</v>
      </c>
      <c r="B216" s="3">
        <v>0</v>
      </c>
      <c r="C216" s="3">
        <v>2</v>
      </c>
      <c r="D216" s="3">
        <v>0</v>
      </c>
      <c r="E216" s="3">
        <v>0</v>
      </c>
      <c r="F216" s="3">
        <v>0</v>
      </c>
      <c r="G216" s="3">
        <v>2</v>
      </c>
      <c r="H216" s="3">
        <v>0</v>
      </c>
      <c r="I216" s="3">
        <v>3</v>
      </c>
      <c r="J216" s="3">
        <v>2</v>
      </c>
      <c r="K216" s="3">
        <v>4</v>
      </c>
      <c r="L216" s="3">
        <v>4</v>
      </c>
      <c r="M216" s="3">
        <v>4</v>
      </c>
      <c r="N216" s="3">
        <v>4</v>
      </c>
      <c r="O216" s="3">
        <v>4</v>
      </c>
      <c r="P216" s="3">
        <v>4</v>
      </c>
      <c r="Q216" s="3">
        <v>4</v>
      </c>
      <c r="R216" s="3">
        <v>3</v>
      </c>
      <c r="S216" s="3">
        <v>0</v>
      </c>
      <c r="T216" s="3">
        <v>4</v>
      </c>
      <c r="U216" s="3">
        <v>1</v>
      </c>
      <c r="V216" s="3">
        <v>1</v>
      </c>
      <c r="W216" s="3">
        <v>4</v>
      </c>
      <c r="X216" s="3">
        <v>1</v>
      </c>
      <c r="Y216" s="3">
        <v>3</v>
      </c>
      <c r="Z216" s="3">
        <v>3</v>
      </c>
      <c r="AA216" s="3">
        <v>0</v>
      </c>
    </row>
    <row r="217" spans="1:27" x14ac:dyDescent="0.15">
      <c r="A217" s="3">
        <v>388</v>
      </c>
      <c r="B217" s="3">
        <v>0</v>
      </c>
      <c r="C217" s="3">
        <v>4</v>
      </c>
      <c r="D217" s="3">
        <v>3</v>
      </c>
      <c r="E217" s="3">
        <v>2</v>
      </c>
      <c r="F217" s="3">
        <v>2</v>
      </c>
      <c r="G217" s="3">
        <v>4</v>
      </c>
      <c r="H217" s="3">
        <v>3</v>
      </c>
      <c r="I217" s="3">
        <v>1</v>
      </c>
      <c r="J217" s="3">
        <v>2</v>
      </c>
      <c r="K217" s="3">
        <v>2</v>
      </c>
      <c r="L217" s="3">
        <v>2</v>
      </c>
      <c r="M217" s="3">
        <v>3</v>
      </c>
      <c r="N217" s="3">
        <v>1</v>
      </c>
      <c r="O217" s="3">
        <v>3</v>
      </c>
      <c r="P217" s="3">
        <v>4</v>
      </c>
      <c r="Q217" s="3">
        <v>3</v>
      </c>
      <c r="R217" s="3">
        <v>1</v>
      </c>
      <c r="S217" s="3">
        <v>1</v>
      </c>
      <c r="T217" s="3">
        <v>4</v>
      </c>
      <c r="U217" s="3">
        <v>3</v>
      </c>
      <c r="V217" s="3">
        <v>3</v>
      </c>
      <c r="W217" s="3">
        <v>3</v>
      </c>
      <c r="X217" s="3">
        <v>3</v>
      </c>
      <c r="Y217" s="3">
        <v>3</v>
      </c>
      <c r="Z217" s="3">
        <v>3</v>
      </c>
      <c r="AA217" s="3">
        <v>0</v>
      </c>
    </row>
    <row r="218" spans="1:27" x14ac:dyDescent="0.15">
      <c r="A218" s="3">
        <v>390</v>
      </c>
      <c r="B218" s="3">
        <v>0</v>
      </c>
      <c r="C218" s="3">
        <v>1</v>
      </c>
      <c r="D218" s="3">
        <v>1</v>
      </c>
      <c r="E218" s="3">
        <v>0</v>
      </c>
      <c r="F218" s="3">
        <v>0</v>
      </c>
      <c r="G218" s="3">
        <v>2</v>
      </c>
      <c r="H218" s="3">
        <v>2</v>
      </c>
      <c r="I218" s="3">
        <v>2</v>
      </c>
      <c r="J218" s="3">
        <v>2</v>
      </c>
      <c r="K218" s="3">
        <v>2</v>
      </c>
      <c r="L218" s="3">
        <v>2</v>
      </c>
      <c r="M218" s="3">
        <v>2</v>
      </c>
      <c r="N218" s="3">
        <v>2</v>
      </c>
      <c r="O218" s="3">
        <v>4</v>
      </c>
      <c r="P218" s="3">
        <v>4</v>
      </c>
      <c r="Q218" s="3">
        <v>3</v>
      </c>
      <c r="R218" s="3">
        <v>0</v>
      </c>
      <c r="S218" s="3">
        <v>0</v>
      </c>
      <c r="T218" s="3">
        <v>4</v>
      </c>
      <c r="U218" s="3">
        <v>4</v>
      </c>
      <c r="V218" s="3">
        <v>4</v>
      </c>
      <c r="W218" s="3">
        <v>3</v>
      </c>
      <c r="X218" s="3">
        <v>4</v>
      </c>
      <c r="Y218" s="3">
        <v>2</v>
      </c>
      <c r="Z218" s="3">
        <v>3</v>
      </c>
      <c r="AA218" s="3">
        <v>3</v>
      </c>
    </row>
    <row r="219" spans="1:27" x14ac:dyDescent="0.15">
      <c r="A219" s="3">
        <v>391</v>
      </c>
      <c r="B219" s="3">
        <v>1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4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1</v>
      </c>
      <c r="U219" s="3">
        <v>1</v>
      </c>
      <c r="V219" s="3">
        <v>0</v>
      </c>
      <c r="W219" s="3">
        <v>1</v>
      </c>
      <c r="X219" s="3">
        <v>1</v>
      </c>
      <c r="Y219" s="3">
        <v>1</v>
      </c>
      <c r="Z219" s="3">
        <v>2</v>
      </c>
      <c r="AA219" s="3">
        <v>3</v>
      </c>
    </row>
    <row r="220" spans="1:27" x14ac:dyDescent="0.15">
      <c r="A220" s="3">
        <v>392</v>
      </c>
      <c r="B220" s="3">
        <v>1</v>
      </c>
      <c r="C220" s="3">
        <v>0</v>
      </c>
      <c r="D220" s="3">
        <v>1</v>
      </c>
      <c r="E220" s="3">
        <v>1</v>
      </c>
      <c r="F220" s="3">
        <v>2</v>
      </c>
      <c r="G220" s="3">
        <v>0</v>
      </c>
      <c r="H220" s="3">
        <v>2</v>
      </c>
      <c r="I220" s="3">
        <v>0</v>
      </c>
      <c r="J220" s="3">
        <v>0</v>
      </c>
      <c r="K220" s="3">
        <v>3</v>
      </c>
      <c r="L220" s="3">
        <v>3</v>
      </c>
      <c r="M220" s="3">
        <v>3</v>
      </c>
      <c r="N220" s="3">
        <v>0</v>
      </c>
      <c r="O220" s="3">
        <v>2</v>
      </c>
      <c r="P220" s="3">
        <v>1</v>
      </c>
      <c r="Q220" s="3">
        <v>2</v>
      </c>
      <c r="R220" s="3">
        <v>1</v>
      </c>
      <c r="S220" s="3">
        <v>0</v>
      </c>
      <c r="T220" s="3">
        <v>2</v>
      </c>
      <c r="U220" s="3">
        <v>1</v>
      </c>
      <c r="V220" s="3">
        <v>1</v>
      </c>
      <c r="W220" s="3">
        <v>1</v>
      </c>
      <c r="X220" s="3">
        <v>1</v>
      </c>
      <c r="Y220" s="3">
        <v>2</v>
      </c>
      <c r="Z220" s="3">
        <v>2</v>
      </c>
      <c r="AA220" s="3">
        <v>1</v>
      </c>
    </row>
    <row r="221" spans="1:27" x14ac:dyDescent="0.15">
      <c r="A221" s="3">
        <v>393</v>
      </c>
      <c r="B221" s="3">
        <v>0</v>
      </c>
      <c r="C221" s="3">
        <v>3</v>
      </c>
      <c r="D221" s="3">
        <v>0</v>
      </c>
      <c r="E221" s="3">
        <v>0</v>
      </c>
      <c r="F221" s="3">
        <v>0</v>
      </c>
      <c r="G221" s="3">
        <v>3</v>
      </c>
      <c r="H221" s="3">
        <v>0</v>
      </c>
      <c r="I221" s="3">
        <v>0</v>
      </c>
      <c r="J221" s="3">
        <v>0</v>
      </c>
      <c r="K221" s="3">
        <v>3</v>
      </c>
      <c r="L221" s="3">
        <v>4</v>
      </c>
      <c r="M221" s="3">
        <v>2</v>
      </c>
      <c r="N221" s="1">
        <v>0</v>
      </c>
      <c r="O221" s="3">
        <v>4</v>
      </c>
      <c r="P221" s="3">
        <v>4</v>
      </c>
      <c r="Q221" s="3">
        <v>0</v>
      </c>
      <c r="R221" s="3">
        <v>0</v>
      </c>
      <c r="S221" s="3">
        <v>0</v>
      </c>
      <c r="T221" s="3">
        <v>4</v>
      </c>
      <c r="U221" s="3">
        <v>3</v>
      </c>
      <c r="V221" s="3">
        <v>0</v>
      </c>
      <c r="W221" s="3">
        <v>0</v>
      </c>
      <c r="X221" s="3">
        <v>2</v>
      </c>
      <c r="Y221" s="3">
        <v>0</v>
      </c>
      <c r="Z221" s="3">
        <v>0</v>
      </c>
      <c r="AA221" s="3">
        <v>0</v>
      </c>
    </row>
    <row r="222" spans="1:27" x14ac:dyDescent="0.15">
      <c r="A222" s="3">
        <v>394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1</v>
      </c>
      <c r="H222" s="3">
        <v>0</v>
      </c>
      <c r="I222" s="3">
        <v>1</v>
      </c>
      <c r="J222" s="3">
        <v>1</v>
      </c>
      <c r="K222" s="3">
        <v>0</v>
      </c>
      <c r="L222" s="3">
        <v>1</v>
      </c>
      <c r="M222" s="3">
        <v>0</v>
      </c>
      <c r="N222" s="3">
        <v>2</v>
      </c>
      <c r="O222" s="3">
        <v>1</v>
      </c>
      <c r="P222" s="3">
        <v>1</v>
      </c>
      <c r="Q222" s="3">
        <v>1</v>
      </c>
      <c r="R222" s="3">
        <v>0</v>
      </c>
      <c r="S222" s="3">
        <v>0</v>
      </c>
      <c r="T222" s="3">
        <v>1</v>
      </c>
      <c r="U222" s="3">
        <v>1</v>
      </c>
      <c r="V222" s="3">
        <v>0</v>
      </c>
      <c r="W222" s="3">
        <v>0</v>
      </c>
      <c r="X222" s="3">
        <v>0</v>
      </c>
      <c r="Y222" s="3">
        <v>1</v>
      </c>
      <c r="Z222" s="3">
        <v>1</v>
      </c>
      <c r="AA222" s="3">
        <v>0</v>
      </c>
    </row>
    <row r="223" spans="1:27" x14ac:dyDescent="0.15">
      <c r="A223" s="3">
        <v>398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1</v>
      </c>
      <c r="J223" s="3">
        <v>2</v>
      </c>
      <c r="K223" s="3">
        <v>2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>
        <v>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4">
        <v>0</v>
      </c>
      <c r="Y223" s="3">
        <v>1</v>
      </c>
      <c r="Z223" s="3">
        <v>0</v>
      </c>
      <c r="AA223" s="3">
        <v>2</v>
      </c>
    </row>
    <row r="224" spans="1:27" x14ac:dyDescent="0.15">
      <c r="A224" s="3">
        <v>399</v>
      </c>
      <c r="B224" s="3">
        <v>0</v>
      </c>
      <c r="C224" s="3">
        <v>1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3</v>
      </c>
      <c r="V224" s="3">
        <v>0</v>
      </c>
      <c r="W224" s="3">
        <v>1</v>
      </c>
      <c r="X224" s="3">
        <v>1</v>
      </c>
      <c r="Y224" s="3">
        <v>0</v>
      </c>
      <c r="Z224" s="3">
        <v>0</v>
      </c>
      <c r="AA224" s="3">
        <v>0</v>
      </c>
    </row>
    <row r="225" spans="1:27" x14ac:dyDescent="0.15">
      <c r="A225" s="3">
        <v>401</v>
      </c>
      <c r="B225" s="3">
        <v>1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3</v>
      </c>
      <c r="I225" s="3">
        <v>2</v>
      </c>
      <c r="J225" s="3">
        <v>2</v>
      </c>
      <c r="K225" s="3">
        <v>3</v>
      </c>
      <c r="L225" s="3">
        <v>3</v>
      </c>
      <c r="M225" s="3">
        <v>3</v>
      </c>
      <c r="N225" s="3">
        <v>2</v>
      </c>
      <c r="O225" s="3">
        <v>2</v>
      </c>
      <c r="P225" s="3">
        <v>2</v>
      </c>
      <c r="Q225" s="3">
        <v>2</v>
      </c>
      <c r="R225" s="3">
        <v>2</v>
      </c>
      <c r="S225" s="3">
        <v>0</v>
      </c>
      <c r="T225" s="3">
        <v>2</v>
      </c>
      <c r="U225" s="3">
        <v>2</v>
      </c>
      <c r="V225" s="3">
        <v>0</v>
      </c>
      <c r="W225" s="3">
        <v>0</v>
      </c>
      <c r="X225" s="3">
        <v>2</v>
      </c>
      <c r="Y225" s="3">
        <v>2</v>
      </c>
      <c r="Z225" s="3">
        <v>2</v>
      </c>
      <c r="AA225" s="3">
        <v>3</v>
      </c>
    </row>
    <row r="226" spans="1:27" x14ac:dyDescent="0.15">
      <c r="A226" s="3">
        <v>407</v>
      </c>
      <c r="B226" s="3">
        <v>0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1</v>
      </c>
      <c r="N226" s="3">
        <v>0</v>
      </c>
      <c r="O226" s="3">
        <v>2</v>
      </c>
      <c r="P226" s="3">
        <v>1</v>
      </c>
      <c r="Q226" s="3">
        <v>0</v>
      </c>
      <c r="R226" s="3">
        <v>0</v>
      </c>
      <c r="S226" s="3">
        <v>0</v>
      </c>
      <c r="T226" s="3">
        <v>1</v>
      </c>
      <c r="U226" s="3">
        <v>0</v>
      </c>
      <c r="V226" s="3">
        <v>0</v>
      </c>
      <c r="W226" s="3">
        <v>0</v>
      </c>
      <c r="X226" s="3">
        <v>0</v>
      </c>
      <c r="Y226" s="3">
        <v>1</v>
      </c>
      <c r="Z226" s="3">
        <v>1</v>
      </c>
      <c r="AA226" s="3">
        <v>0</v>
      </c>
    </row>
    <row r="227" spans="1:27" x14ac:dyDescent="0.15">
      <c r="A227" s="3">
        <v>410</v>
      </c>
      <c r="B227" s="3">
        <v>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2</v>
      </c>
      <c r="I227" s="3">
        <v>0</v>
      </c>
      <c r="J227" s="3">
        <v>0</v>
      </c>
      <c r="K227" s="3">
        <v>2</v>
      </c>
      <c r="L227" s="3">
        <v>2</v>
      </c>
      <c r="M227" s="3">
        <v>2</v>
      </c>
      <c r="N227" s="3">
        <v>2</v>
      </c>
      <c r="O227" s="3">
        <v>2</v>
      </c>
      <c r="P227" s="3">
        <v>2</v>
      </c>
      <c r="Q227" s="3">
        <v>1</v>
      </c>
      <c r="R227" s="3">
        <v>0</v>
      </c>
      <c r="S227" s="3">
        <v>0</v>
      </c>
      <c r="T227" s="3">
        <v>2</v>
      </c>
      <c r="U227" s="3">
        <v>2</v>
      </c>
      <c r="V227" s="3">
        <v>0</v>
      </c>
      <c r="W227" s="3">
        <v>0</v>
      </c>
      <c r="X227" s="3">
        <v>2</v>
      </c>
      <c r="Y227" s="3">
        <v>2</v>
      </c>
      <c r="Z227" s="3">
        <v>2</v>
      </c>
      <c r="AA227" s="3">
        <v>0</v>
      </c>
    </row>
    <row r="228" spans="1:27" x14ac:dyDescent="0.15">
      <c r="A228" s="3">
        <v>412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2</v>
      </c>
      <c r="I228" s="3">
        <v>0</v>
      </c>
      <c r="J228" s="3">
        <v>0</v>
      </c>
      <c r="K228" s="3">
        <v>0</v>
      </c>
      <c r="L228" s="3">
        <v>4</v>
      </c>
      <c r="M228" s="3">
        <v>4</v>
      </c>
      <c r="N228" s="3">
        <v>0</v>
      </c>
      <c r="O228" s="3">
        <v>2</v>
      </c>
      <c r="P228" s="3">
        <v>1</v>
      </c>
      <c r="Q228" s="3">
        <v>0</v>
      </c>
      <c r="R228" s="3">
        <v>0</v>
      </c>
      <c r="S228" s="3">
        <v>0</v>
      </c>
      <c r="T228" s="3">
        <v>4</v>
      </c>
      <c r="U228" s="3">
        <v>4</v>
      </c>
      <c r="V228" s="3">
        <v>4</v>
      </c>
      <c r="W228" s="3">
        <v>4</v>
      </c>
      <c r="X228" s="2"/>
      <c r="Y228" s="3">
        <v>2</v>
      </c>
      <c r="Z228" s="3">
        <v>2</v>
      </c>
      <c r="AA228" s="3">
        <v>3</v>
      </c>
    </row>
    <row r="229" spans="1:27" x14ac:dyDescent="0.15">
      <c r="A229" s="3">
        <v>413</v>
      </c>
      <c r="B229" s="3">
        <v>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2</v>
      </c>
      <c r="J229" s="3">
        <v>2</v>
      </c>
      <c r="K229" s="3">
        <v>3</v>
      </c>
      <c r="L229" s="3">
        <v>3</v>
      </c>
      <c r="M229" s="3">
        <v>3</v>
      </c>
      <c r="N229" s="3">
        <v>2</v>
      </c>
      <c r="O229" s="3">
        <v>3</v>
      </c>
      <c r="P229" s="3">
        <v>3</v>
      </c>
      <c r="Q229" s="3">
        <v>3</v>
      </c>
      <c r="R229" s="3">
        <v>2</v>
      </c>
      <c r="S229" s="3">
        <v>0</v>
      </c>
      <c r="T229" s="3">
        <v>2</v>
      </c>
      <c r="U229" s="3">
        <v>2</v>
      </c>
      <c r="V229" s="3">
        <v>0</v>
      </c>
      <c r="W229" s="3">
        <v>0</v>
      </c>
      <c r="X229" s="3">
        <v>2</v>
      </c>
      <c r="Y229" s="3">
        <v>0</v>
      </c>
      <c r="Z229" s="3">
        <v>0</v>
      </c>
      <c r="AA229" s="3">
        <v>0</v>
      </c>
    </row>
    <row r="230" spans="1:27" x14ac:dyDescent="0.15">
      <c r="A230" s="3">
        <v>416</v>
      </c>
      <c r="B230" s="3">
        <v>0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1</v>
      </c>
      <c r="K230" s="3">
        <v>0</v>
      </c>
      <c r="L230" s="3">
        <v>0</v>
      </c>
      <c r="M230" s="1">
        <v>0</v>
      </c>
      <c r="N230" s="3">
        <v>0</v>
      </c>
      <c r="O230" s="3">
        <v>1</v>
      </c>
      <c r="P230" s="3">
        <v>1</v>
      </c>
      <c r="Q230" s="3">
        <v>0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v>0</v>
      </c>
      <c r="X230" s="3">
        <v>1</v>
      </c>
      <c r="Y230" s="3">
        <v>0</v>
      </c>
      <c r="Z230" s="3">
        <v>1</v>
      </c>
      <c r="AA230" s="3">
        <v>0</v>
      </c>
    </row>
    <row r="231" spans="1:27" x14ac:dyDescent="0.15">
      <c r="A231" s="3">
        <v>418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</v>
      </c>
      <c r="I231" s="3">
        <v>3</v>
      </c>
      <c r="J231" s="3">
        <v>3</v>
      </c>
      <c r="K231" s="3">
        <v>3</v>
      </c>
      <c r="L231" s="3">
        <v>3</v>
      </c>
      <c r="M231" s="3">
        <v>3</v>
      </c>
      <c r="N231" s="3">
        <v>3</v>
      </c>
      <c r="O231" s="3">
        <v>3</v>
      </c>
      <c r="P231" s="3">
        <v>3</v>
      </c>
      <c r="Q231" s="3">
        <v>0</v>
      </c>
      <c r="R231" s="3">
        <v>1</v>
      </c>
      <c r="S231" s="3">
        <v>0</v>
      </c>
      <c r="T231" s="3">
        <v>3</v>
      </c>
      <c r="U231" s="3">
        <v>3</v>
      </c>
      <c r="V231" s="3">
        <v>3</v>
      </c>
      <c r="W231" s="3">
        <v>3</v>
      </c>
      <c r="X231" s="3">
        <v>3</v>
      </c>
      <c r="Y231" s="3">
        <v>3</v>
      </c>
      <c r="Z231" s="3">
        <v>3</v>
      </c>
      <c r="AA231" s="3">
        <v>3</v>
      </c>
    </row>
    <row r="232" spans="1:27" x14ac:dyDescent="0.15">
      <c r="A232" s="3">
        <v>420</v>
      </c>
      <c r="B232" s="3">
        <v>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</v>
      </c>
      <c r="I232" s="3">
        <v>0</v>
      </c>
      <c r="J232" s="3">
        <v>1</v>
      </c>
      <c r="K232" s="3">
        <v>2</v>
      </c>
      <c r="L232" s="3">
        <v>3</v>
      </c>
      <c r="M232" s="3">
        <v>4</v>
      </c>
      <c r="N232" s="3">
        <v>2</v>
      </c>
      <c r="O232" s="3">
        <v>2</v>
      </c>
      <c r="P232" s="3">
        <v>1</v>
      </c>
      <c r="Q232" s="3">
        <v>0</v>
      </c>
      <c r="R232" s="3">
        <v>0</v>
      </c>
      <c r="S232" s="3">
        <v>0</v>
      </c>
      <c r="T232" s="3">
        <v>3</v>
      </c>
      <c r="U232" s="3">
        <v>4</v>
      </c>
      <c r="V232" s="3">
        <v>0</v>
      </c>
      <c r="W232" s="3">
        <v>2</v>
      </c>
      <c r="X232" s="3">
        <v>2</v>
      </c>
      <c r="Y232" s="3">
        <v>4</v>
      </c>
      <c r="Z232" s="3">
        <v>3</v>
      </c>
      <c r="AA232" s="3">
        <v>2</v>
      </c>
    </row>
    <row r="233" spans="1:27" x14ac:dyDescent="0.15">
      <c r="A233" s="3">
        <v>423</v>
      </c>
      <c r="B233" s="3">
        <v>1</v>
      </c>
      <c r="C233" s="3">
        <v>1</v>
      </c>
      <c r="D233" s="3">
        <v>0</v>
      </c>
      <c r="E233" s="3">
        <v>0</v>
      </c>
      <c r="F233" s="3">
        <v>0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1</v>
      </c>
      <c r="M233" s="3">
        <v>1</v>
      </c>
      <c r="N233" s="3">
        <v>4</v>
      </c>
      <c r="O233" s="3">
        <v>3</v>
      </c>
      <c r="P233" s="3">
        <v>3</v>
      </c>
      <c r="Q233" s="3">
        <v>3</v>
      </c>
      <c r="R233" s="3">
        <v>3</v>
      </c>
      <c r="S233" s="3">
        <v>3</v>
      </c>
      <c r="T233" s="3">
        <v>3</v>
      </c>
      <c r="U233" s="3">
        <v>3</v>
      </c>
      <c r="V233" s="3">
        <v>2</v>
      </c>
      <c r="W233" s="3">
        <v>2</v>
      </c>
      <c r="X233" s="3">
        <v>2</v>
      </c>
      <c r="Y233" s="3">
        <v>3</v>
      </c>
      <c r="Z233" s="3">
        <v>3</v>
      </c>
      <c r="AA233" s="3">
        <v>2</v>
      </c>
    </row>
    <row r="234" spans="1:27" x14ac:dyDescent="0.15">
      <c r="A234" s="3">
        <v>424</v>
      </c>
      <c r="B234" s="3">
        <v>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2</v>
      </c>
      <c r="J234" s="3">
        <v>0</v>
      </c>
      <c r="K234" s="3">
        <v>2</v>
      </c>
      <c r="L234" s="3">
        <v>2</v>
      </c>
      <c r="M234" s="3">
        <v>3</v>
      </c>
      <c r="N234" s="3">
        <v>2</v>
      </c>
      <c r="O234" s="3">
        <v>3</v>
      </c>
      <c r="P234" s="3">
        <v>1</v>
      </c>
      <c r="Q234" s="3">
        <v>4</v>
      </c>
      <c r="R234" s="3">
        <v>0</v>
      </c>
      <c r="S234" s="3">
        <v>0</v>
      </c>
      <c r="T234" s="3">
        <v>0</v>
      </c>
      <c r="U234" s="3">
        <v>2</v>
      </c>
      <c r="V234" s="3">
        <v>0</v>
      </c>
      <c r="W234" s="3">
        <v>0</v>
      </c>
      <c r="X234" s="3">
        <v>0</v>
      </c>
      <c r="Y234" s="3">
        <v>3</v>
      </c>
      <c r="Z234" s="3">
        <v>2</v>
      </c>
      <c r="AA234" s="3">
        <v>0</v>
      </c>
    </row>
    <row r="235" spans="1:27" x14ac:dyDescent="0.15">
      <c r="A235" s="3">
        <v>425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3</v>
      </c>
      <c r="K235" s="3">
        <v>1</v>
      </c>
      <c r="L235" s="3">
        <v>2</v>
      </c>
      <c r="M235" s="3">
        <v>2</v>
      </c>
      <c r="N235" s="3">
        <v>0</v>
      </c>
      <c r="O235" s="3">
        <v>0</v>
      </c>
      <c r="P235" s="3">
        <v>2</v>
      </c>
      <c r="Q235" s="3">
        <v>0</v>
      </c>
      <c r="R235" s="3">
        <v>0</v>
      </c>
      <c r="S235" s="3">
        <v>0</v>
      </c>
      <c r="T235" s="3">
        <v>0</v>
      </c>
      <c r="U235" s="3">
        <v>3</v>
      </c>
      <c r="V235" s="3">
        <v>1</v>
      </c>
      <c r="W235" s="3">
        <v>1</v>
      </c>
      <c r="X235" s="3">
        <v>1</v>
      </c>
      <c r="Y235" s="3">
        <v>0</v>
      </c>
      <c r="Z235" s="3">
        <v>0</v>
      </c>
      <c r="AA235" s="3">
        <v>3</v>
      </c>
    </row>
    <row r="236" spans="1:27" x14ac:dyDescent="0.15">
      <c r="A236" s="3">
        <v>427</v>
      </c>
      <c r="B236" s="3">
        <v>1</v>
      </c>
      <c r="C236" s="3">
        <v>2</v>
      </c>
      <c r="D236" s="4">
        <v>0</v>
      </c>
      <c r="E236" s="4">
        <v>0</v>
      </c>
      <c r="F236" s="4">
        <v>0</v>
      </c>
      <c r="G236" s="4">
        <v>0</v>
      </c>
      <c r="H236" s="3">
        <v>1</v>
      </c>
      <c r="I236" s="3">
        <v>2</v>
      </c>
      <c r="J236" s="3">
        <v>2</v>
      </c>
      <c r="K236" s="3">
        <v>2</v>
      </c>
      <c r="L236" s="3">
        <v>2</v>
      </c>
      <c r="M236" s="3">
        <v>2</v>
      </c>
      <c r="N236" s="3">
        <v>0</v>
      </c>
      <c r="O236" s="3">
        <v>1</v>
      </c>
      <c r="P236" s="3">
        <v>2</v>
      </c>
      <c r="Q236" s="3">
        <v>0</v>
      </c>
      <c r="R236" s="3">
        <v>0</v>
      </c>
      <c r="S236" s="3">
        <v>0</v>
      </c>
      <c r="T236" s="3">
        <v>1</v>
      </c>
      <c r="U236" s="3">
        <v>3</v>
      </c>
      <c r="V236" s="3">
        <v>2</v>
      </c>
      <c r="W236" s="3">
        <v>2</v>
      </c>
      <c r="X236" s="3">
        <v>2</v>
      </c>
      <c r="Y236" s="3">
        <v>1</v>
      </c>
      <c r="Z236" s="3">
        <v>1</v>
      </c>
      <c r="AA236" s="3">
        <v>0</v>
      </c>
    </row>
    <row r="237" spans="1:27" x14ac:dyDescent="0.15">
      <c r="A237" s="3">
        <v>431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2</v>
      </c>
      <c r="I237" s="3">
        <v>0</v>
      </c>
      <c r="J237" s="3">
        <v>0</v>
      </c>
      <c r="K237" s="3">
        <v>1</v>
      </c>
      <c r="L237" s="3">
        <v>1</v>
      </c>
      <c r="M237" s="3">
        <v>1</v>
      </c>
      <c r="N237" s="3">
        <v>0</v>
      </c>
      <c r="O237" s="3">
        <v>0</v>
      </c>
      <c r="P237" s="3">
        <v>2</v>
      </c>
      <c r="Q237" s="3">
        <v>0</v>
      </c>
      <c r="R237" s="3">
        <v>0</v>
      </c>
      <c r="S237" s="3">
        <v>0</v>
      </c>
      <c r="T237" s="3">
        <v>0</v>
      </c>
      <c r="U237" s="3">
        <v>1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  <c r="AA237" s="3">
        <v>0</v>
      </c>
    </row>
    <row r="238" spans="1:27" x14ac:dyDescent="0.15">
      <c r="A238" s="3">
        <v>434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3</v>
      </c>
      <c r="I238" s="3">
        <v>3</v>
      </c>
      <c r="J238" s="3">
        <v>3</v>
      </c>
      <c r="K238" s="3">
        <v>4</v>
      </c>
      <c r="L238" s="3">
        <v>4</v>
      </c>
      <c r="M238" s="3">
        <v>4</v>
      </c>
      <c r="N238" s="3">
        <v>2</v>
      </c>
      <c r="O238" s="3">
        <v>4</v>
      </c>
      <c r="P238" s="3">
        <v>4</v>
      </c>
      <c r="Q238" s="3">
        <v>4</v>
      </c>
      <c r="R238" s="3">
        <v>1</v>
      </c>
      <c r="S238" s="3">
        <v>0</v>
      </c>
      <c r="T238" s="3">
        <v>4</v>
      </c>
      <c r="U238" s="3">
        <v>4</v>
      </c>
      <c r="V238" s="3">
        <v>4</v>
      </c>
      <c r="W238" s="3">
        <v>4</v>
      </c>
      <c r="X238" s="3">
        <v>4</v>
      </c>
      <c r="Y238" s="3">
        <v>4</v>
      </c>
      <c r="Z238" s="3">
        <v>4</v>
      </c>
      <c r="AA238" s="3">
        <v>4</v>
      </c>
    </row>
    <row r="239" spans="1:27" x14ac:dyDescent="0.15">
      <c r="A239" s="3">
        <v>435</v>
      </c>
      <c r="B239" s="3">
        <v>1</v>
      </c>
      <c r="C239" s="3">
        <v>1</v>
      </c>
      <c r="D239" s="3">
        <v>0</v>
      </c>
      <c r="E239" s="3">
        <v>0</v>
      </c>
      <c r="F239" s="3">
        <v>0</v>
      </c>
      <c r="G239" s="3">
        <v>1</v>
      </c>
      <c r="H239" s="3">
        <v>2</v>
      </c>
      <c r="I239" s="3">
        <v>0</v>
      </c>
      <c r="J239" s="3">
        <v>3</v>
      </c>
      <c r="K239" s="3">
        <v>3</v>
      </c>
      <c r="L239" s="3">
        <v>3</v>
      </c>
      <c r="M239" s="3">
        <v>2</v>
      </c>
      <c r="N239" s="3">
        <v>1</v>
      </c>
      <c r="O239" s="3">
        <v>2</v>
      </c>
      <c r="P239" s="3">
        <v>3</v>
      </c>
      <c r="Q239" s="3">
        <v>2</v>
      </c>
      <c r="R239" s="3">
        <v>1</v>
      </c>
      <c r="S239" s="3">
        <v>0</v>
      </c>
      <c r="T239" s="3">
        <v>2</v>
      </c>
      <c r="U239" s="3">
        <v>3</v>
      </c>
      <c r="V239" s="3">
        <v>2</v>
      </c>
      <c r="W239" s="3">
        <v>1</v>
      </c>
      <c r="X239" s="3">
        <v>2</v>
      </c>
      <c r="Y239" s="3">
        <v>2</v>
      </c>
      <c r="Z239" s="3">
        <v>2</v>
      </c>
      <c r="AA239" s="3">
        <v>3</v>
      </c>
    </row>
    <row r="240" spans="1:27" x14ac:dyDescent="0.15">
      <c r="A240" s="3">
        <v>437</v>
      </c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1</v>
      </c>
      <c r="I240" s="3">
        <v>2</v>
      </c>
      <c r="J240" s="3">
        <v>2</v>
      </c>
      <c r="K240" s="3">
        <v>2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>
        <v>1</v>
      </c>
      <c r="R240" s="3">
        <v>0</v>
      </c>
      <c r="S240" s="3">
        <v>0</v>
      </c>
      <c r="T240" s="3">
        <v>0</v>
      </c>
      <c r="U240" s="3">
        <v>2</v>
      </c>
      <c r="V240" s="3">
        <v>0</v>
      </c>
      <c r="W240" s="3">
        <v>0</v>
      </c>
      <c r="X240" s="3">
        <v>2</v>
      </c>
      <c r="Y240" s="3">
        <v>1</v>
      </c>
      <c r="Z240" s="3">
        <v>1</v>
      </c>
      <c r="AA240" s="3">
        <v>2</v>
      </c>
    </row>
    <row r="241" spans="1:27" x14ac:dyDescent="0.15">
      <c r="A241" s="3">
        <v>439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1</v>
      </c>
      <c r="H241" s="3">
        <v>1</v>
      </c>
      <c r="I241" s="3">
        <v>0</v>
      </c>
      <c r="J241" s="3">
        <v>0</v>
      </c>
      <c r="K241" s="3">
        <v>0</v>
      </c>
      <c r="L241" s="3">
        <v>1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1</v>
      </c>
      <c r="W241" s="3">
        <v>0</v>
      </c>
      <c r="X241" s="3">
        <v>0</v>
      </c>
      <c r="Y241" s="3">
        <v>1</v>
      </c>
      <c r="Z241" s="3">
        <v>0</v>
      </c>
      <c r="AA241" s="3">
        <v>0</v>
      </c>
    </row>
    <row r="242" spans="1:27" x14ac:dyDescent="0.15">
      <c r="A242" s="3">
        <v>440</v>
      </c>
      <c r="B242" s="3">
        <v>1</v>
      </c>
      <c r="C242" s="3">
        <v>0</v>
      </c>
      <c r="D242" s="3">
        <v>0</v>
      </c>
      <c r="E242" s="3">
        <v>0</v>
      </c>
      <c r="F242" s="3">
        <v>0</v>
      </c>
      <c r="G242" s="3">
        <v>1</v>
      </c>
      <c r="H242" s="3">
        <v>3</v>
      </c>
      <c r="I242" s="3">
        <v>1</v>
      </c>
      <c r="J242" s="3">
        <v>0</v>
      </c>
      <c r="K242" s="3">
        <v>1</v>
      </c>
      <c r="L242" s="3">
        <v>1</v>
      </c>
      <c r="M242" s="3">
        <v>1</v>
      </c>
      <c r="N242" s="3">
        <v>0</v>
      </c>
      <c r="O242" s="3">
        <v>0</v>
      </c>
      <c r="P242" s="3">
        <v>1</v>
      </c>
      <c r="Q242" s="3">
        <v>0</v>
      </c>
      <c r="R242" s="3">
        <v>0</v>
      </c>
      <c r="S242" s="3">
        <v>0</v>
      </c>
      <c r="T242" s="3">
        <v>0</v>
      </c>
      <c r="U242" s="3">
        <v>1</v>
      </c>
      <c r="V242" s="3">
        <v>0</v>
      </c>
      <c r="W242" s="3">
        <v>0</v>
      </c>
      <c r="X242" s="3">
        <v>1</v>
      </c>
      <c r="Y242" s="3">
        <v>1</v>
      </c>
      <c r="Z242" s="3">
        <v>1</v>
      </c>
      <c r="AA242" s="3">
        <v>0</v>
      </c>
    </row>
    <row r="243" spans="1:27" x14ac:dyDescent="0.15">
      <c r="A243" s="3">
        <v>441</v>
      </c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2</v>
      </c>
      <c r="H243" s="3">
        <v>2</v>
      </c>
      <c r="I243" s="3">
        <v>1</v>
      </c>
      <c r="J243" s="3">
        <v>0</v>
      </c>
      <c r="K243" s="3">
        <v>1</v>
      </c>
      <c r="L243" s="3">
        <v>1</v>
      </c>
      <c r="M243" s="3">
        <v>1</v>
      </c>
      <c r="N243" s="3">
        <v>0</v>
      </c>
      <c r="O243" s="3">
        <v>1</v>
      </c>
      <c r="P243" s="3">
        <v>1</v>
      </c>
      <c r="Q243" s="3">
        <v>0</v>
      </c>
      <c r="R243" s="3">
        <v>0</v>
      </c>
      <c r="S243" s="3">
        <v>0</v>
      </c>
      <c r="T243" s="3">
        <v>2</v>
      </c>
      <c r="U243" s="3">
        <v>4</v>
      </c>
      <c r="V243" s="3">
        <v>1</v>
      </c>
      <c r="W243" s="3">
        <v>1</v>
      </c>
      <c r="X243" s="3">
        <v>1</v>
      </c>
      <c r="Y243" s="3">
        <v>3</v>
      </c>
      <c r="Z243" s="3">
        <v>3</v>
      </c>
      <c r="AA243" s="3">
        <v>1</v>
      </c>
    </row>
    <row r="244" spans="1:27" x14ac:dyDescent="0.15">
      <c r="A244" s="3">
        <v>443</v>
      </c>
      <c r="B244" s="3">
        <v>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1</v>
      </c>
      <c r="J244" s="3">
        <v>0</v>
      </c>
      <c r="K244" s="3">
        <v>1</v>
      </c>
      <c r="L244" s="3">
        <v>0</v>
      </c>
      <c r="M244" s="1">
        <v>0</v>
      </c>
      <c r="N244" s="3">
        <v>2</v>
      </c>
      <c r="O244" s="3">
        <v>0</v>
      </c>
      <c r="P244" s="3">
        <v>2</v>
      </c>
      <c r="Q244" s="3">
        <v>0</v>
      </c>
      <c r="R244" s="3">
        <v>0</v>
      </c>
      <c r="S244" s="3">
        <v>0</v>
      </c>
      <c r="T244" s="3">
        <v>1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0</v>
      </c>
      <c r="AA244" s="3">
        <v>0</v>
      </c>
    </row>
    <row r="245" spans="1:27" x14ac:dyDescent="0.15">
      <c r="A245" s="3">
        <v>444</v>
      </c>
      <c r="B245" s="3">
        <v>1</v>
      </c>
      <c r="C245" s="3">
        <v>0</v>
      </c>
      <c r="D245" s="3">
        <v>2</v>
      </c>
      <c r="E245" s="3">
        <v>2</v>
      </c>
      <c r="F245" s="3">
        <v>1</v>
      </c>
      <c r="G245" s="3">
        <v>3</v>
      </c>
      <c r="H245" s="3">
        <v>2</v>
      </c>
      <c r="I245" s="3">
        <v>1</v>
      </c>
      <c r="J245" s="3">
        <v>0</v>
      </c>
      <c r="K245" s="3">
        <v>1</v>
      </c>
      <c r="L245" s="3">
        <v>2</v>
      </c>
      <c r="M245" s="3">
        <v>3</v>
      </c>
      <c r="N245" s="3">
        <v>1</v>
      </c>
      <c r="O245" s="3">
        <v>2</v>
      </c>
      <c r="P245" s="3">
        <v>3</v>
      </c>
      <c r="Q245" s="3">
        <v>0</v>
      </c>
      <c r="R245" s="3">
        <v>0</v>
      </c>
      <c r="S245" s="3">
        <v>0</v>
      </c>
      <c r="T245" s="3">
        <v>3</v>
      </c>
      <c r="U245" s="3">
        <v>3</v>
      </c>
      <c r="V245" s="3">
        <v>2</v>
      </c>
      <c r="W245" s="3">
        <v>2</v>
      </c>
      <c r="X245" s="3">
        <v>3</v>
      </c>
      <c r="Y245" s="3">
        <v>3</v>
      </c>
      <c r="Z245" s="3">
        <v>3</v>
      </c>
      <c r="AA245" s="3">
        <v>1</v>
      </c>
    </row>
    <row r="246" spans="1:27" x14ac:dyDescent="0.15">
      <c r="A246" s="3">
        <v>445</v>
      </c>
      <c r="B246" s="3">
        <v>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3</v>
      </c>
      <c r="I246" s="4">
        <v>0</v>
      </c>
      <c r="J246" s="3">
        <v>3</v>
      </c>
      <c r="K246" s="3">
        <v>3</v>
      </c>
      <c r="L246" s="3">
        <v>3</v>
      </c>
      <c r="M246" s="3">
        <v>4</v>
      </c>
      <c r="N246" s="3">
        <v>2</v>
      </c>
      <c r="O246" s="3">
        <v>0</v>
      </c>
      <c r="P246" s="3">
        <v>2</v>
      </c>
      <c r="Q246" s="3">
        <v>4</v>
      </c>
      <c r="R246" s="3">
        <v>3</v>
      </c>
      <c r="S246" s="3">
        <v>0</v>
      </c>
      <c r="T246" s="3">
        <v>3</v>
      </c>
      <c r="U246" s="3">
        <v>2</v>
      </c>
      <c r="V246" s="3">
        <v>3</v>
      </c>
      <c r="W246" s="3">
        <v>0</v>
      </c>
      <c r="X246" s="3">
        <v>4</v>
      </c>
      <c r="Y246" s="3">
        <v>4</v>
      </c>
      <c r="Z246" s="3">
        <v>4</v>
      </c>
      <c r="AA246" s="3">
        <v>4</v>
      </c>
    </row>
    <row r="247" spans="1:27" x14ac:dyDescent="0.15">
      <c r="A247" s="3">
        <v>449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</row>
    <row r="248" spans="1:27" x14ac:dyDescent="0.15">
      <c r="A248" s="3">
        <v>453</v>
      </c>
      <c r="B248" s="3">
        <v>0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  <c r="H248" s="3">
        <v>2</v>
      </c>
      <c r="I248" s="3">
        <v>0</v>
      </c>
      <c r="J248" s="3">
        <v>2</v>
      </c>
      <c r="K248" s="3">
        <v>2</v>
      </c>
      <c r="L248" s="3">
        <v>2</v>
      </c>
      <c r="M248" s="3">
        <v>2</v>
      </c>
      <c r="N248" s="3">
        <v>1</v>
      </c>
      <c r="O248" s="3">
        <v>2</v>
      </c>
      <c r="P248" s="3">
        <v>1</v>
      </c>
      <c r="Q248" s="3">
        <v>1</v>
      </c>
      <c r="R248" s="3">
        <v>2</v>
      </c>
      <c r="S248" s="3">
        <v>0</v>
      </c>
      <c r="T248" s="3">
        <v>0</v>
      </c>
      <c r="U248" s="3">
        <v>3</v>
      </c>
      <c r="V248" s="3">
        <v>1</v>
      </c>
      <c r="W248" s="3">
        <v>0</v>
      </c>
      <c r="X248" s="3">
        <v>1</v>
      </c>
      <c r="Y248" s="3">
        <v>1</v>
      </c>
      <c r="Z248" s="3">
        <v>3</v>
      </c>
      <c r="AA248" s="3">
        <v>2</v>
      </c>
    </row>
    <row r="249" spans="1:27" x14ac:dyDescent="0.15">
      <c r="A249" s="3">
        <v>454</v>
      </c>
      <c r="B249" s="3">
        <v>1</v>
      </c>
      <c r="C249" s="3">
        <v>1</v>
      </c>
      <c r="D249" s="3">
        <v>0</v>
      </c>
      <c r="E249" s="3">
        <v>1</v>
      </c>
      <c r="F249" s="3">
        <v>1</v>
      </c>
      <c r="G249" s="3">
        <v>1</v>
      </c>
      <c r="H249" s="3">
        <v>3</v>
      </c>
      <c r="I249" s="3">
        <v>0</v>
      </c>
      <c r="J249" s="3">
        <v>0</v>
      </c>
      <c r="K249" s="3">
        <v>0</v>
      </c>
      <c r="L249" s="3">
        <v>3</v>
      </c>
      <c r="M249" s="3">
        <v>3</v>
      </c>
      <c r="N249" s="3">
        <v>0</v>
      </c>
      <c r="O249" s="3">
        <v>3</v>
      </c>
      <c r="P249" s="3">
        <v>3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3</v>
      </c>
      <c r="Z249" s="3">
        <v>3</v>
      </c>
      <c r="AA249" s="3">
        <v>3</v>
      </c>
    </row>
    <row r="250" spans="1:27" x14ac:dyDescent="0.15">
      <c r="A250" s="3">
        <v>460</v>
      </c>
      <c r="B250" s="3">
        <v>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2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2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</row>
    <row r="251" spans="1:27" x14ac:dyDescent="0.15">
      <c r="A251" s="3">
        <v>469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3</v>
      </c>
      <c r="H251" s="3">
        <v>0</v>
      </c>
      <c r="I251" s="3">
        <v>0</v>
      </c>
      <c r="J251" s="3">
        <v>1</v>
      </c>
      <c r="K251" s="3">
        <v>2</v>
      </c>
      <c r="L251" s="3">
        <v>4</v>
      </c>
      <c r="M251" s="3">
        <v>0</v>
      </c>
      <c r="N251" s="3">
        <v>0</v>
      </c>
      <c r="O251" s="3">
        <v>3</v>
      </c>
      <c r="P251" s="3">
        <v>4</v>
      </c>
      <c r="Q251" s="3">
        <v>4</v>
      </c>
      <c r="R251" s="3">
        <v>0</v>
      </c>
      <c r="S251" s="3">
        <v>0</v>
      </c>
      <c r="T251" s="3">
        <v>4</v>
      </c>
      <c r="U251" s="3">
        <v>3</v>
      </c>
      <c r="V251" s="3">
        <v>4</v>
      </c>
      <c r="W251" s="3">
        <v>0</v>
      </c>
      <c r="X251" s="3">
        <v>2</v>
      </c>
      <c r="Y251" s="3">
        <v>1</v>
      </c>
      <c r="Z251" s="3">
        <v>2</v>
      </c>
      <c r="AA251" s="3">
        <v>0</v>
      </c>
    </row>
    <row r="252" spans="1:27" x14ac:dyDescent="0.15">
      <c r="A252" s="3">
        <v>471</v>
      </c>
      <c r="B252" s="3">
        <v>0</v>
      </c>
      <c r="C252" s="3">
        <v>2</v>
      </c>
      <c r="D252" s="3">
        <v>0</v>
      </c>
      <c r="E252" s="3">
        <v>0</v>
      </c>
      <c r="F252" s="3">
        <v>1</v>
      </c>
      <c r="G252" s="3">
        <v>0</v>
      </c>
      <c r="H252" s="3">
        <v>2</v>
      </c>
      <c r="I252" s="3">
        <v>0</v>
      </c>
      <c r="J252" s="3">
        <v>0</v>
      </c>
      <c r="K252" s="3">
        <v>0</v>
      </c>
      <c r="L252" s="3">
        <v>0</v>
      </c>
      <c r="M252" s="2"/>
      <c r="N252" s="3">
        <v>0</v>
      </c>
      <c r="O252" s="3">
        <v>2</v>
      </c>
      <c r="P252" s="3">
        <v>2</v>
      </c>
      <c r="Q252" s="3">
        <v>0</v>
      </c>
      <c r="R252" s="3">
        <v>0</v>
      </c>
      <c r="S252" s="3">
        <v>0</v>
      </c>
      <c r="T252" s="3">
        <v>0</v>
      </c>
      <c r="U252" s="3">
        <v>3</v>
      </c>
      <c r="V252" s="3">
        <v>0</v>
      </c>
      <c r="W252" s="3">
        <v>0</v>
      </c>
      <c r="X252" s="3">
        <v>0</v>
      </c>
      <c r="Y252" s="3">
        <v>1</v>
      </c>
      <c r="Z252" s="3">
        <v>1</v>
      </c>
      <c r="AA252" s="3">
        <v>0</v>
      </c>
    </row>
    <row r="253" spans="1:27" x14ac:dyDescent="0.15">
      <c r="A253" s="3">
        <v>481</v>
      </c>
      <c r="B253" s="3">
        <v>1</v>
      </c>
      <c r="C253" s="3">
        <v>1</v>
      </c>
      <c r="D253" s="3">
        <v>0</v>
      </c>
      <c r="E253" s="3">
        <v>0</v>
      </c>
      <c r="F253" s="3">
        <v>0</v>
      </c>
      <c r="G253" s="3">
        <v>1</v>
      </c>
      <c r="H253" s="3">
        <v>1</v>
      </c>
      <c r="I253" s="3">
        <v>3</v>
      </c>
      <c r="J253" s="3">
        <v>3</v>
      </c>
      <c r="K253" s="3">
        <v>3</v>
      </c>
      <c r="L253" s="3">
        <v>3</v>
      </c>
      <c r="M253" s="3">
        <v>3</v>
      </c>
      <c r="N253" s="3">
        <v>0</v>
      </c>
      <c r="O253" s="3">
        <v>1</v>
      </c>
      <c r="P253" s="3">
        <v>3</v>
      </c>
      <c r="Q253" s="3">
        <v>0</v>
      </c>
      <c r="R253" s="3">
        <v>0</v>
      </c>
      <c r="S253" s="3">
        <v>0</v>
      </c>
      <c r="T253" s="3">
        <v>3</v>
      </c>
      <c r="U253" s="3">
        <v>3</v>
      </c>
      <c r="V253" s="3">
        <v>2</v>
      </c>
      <c r="W253" s="3">
        <v>2</v>
      </c>
      <c r="X253" s="3">
        <v>3</v>
      </c>
      <c r="Y253" s="3">
        <v>1</v>
      </c>
      <c r="Z253" s="3">
        <v>1</v>
      </c>
      <c r="AA253" s="3">
        <v>3</v>
      </c>
    </row>
    <row r="254" spans="1:27" x14ac:dyDescent="0.15">
      <c r="A254" s="3">
        <v>482</v>
      </c>
      <c r="B254" s="3">
        <v>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1</v>
      </c>
      <c r="I254" s="3">
        <v>2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</row>
    <row r="255" spans="1:27" x14ac:dyDescent="0.15">
      <c r="A255" s="3">
        <v>483</v>
      </c>
      <c r="B255" s="3">
        <v>0</v>
      </c>
      <c r="C255" s="3">
        <v>0</v>
      </c>
      <c r="D255" s="3">
        <v>0</v>
      </c>
      <c r="E255" s="3">
        <v>0</v>
      </c>
      <c r="F255" s="3">
        <v>2</v>
      </c>
      <c r="G255" s="3">
        <v>0</v>
      </c>
      <c r="H255" s="3">
        <v>1</v>
      </c>
      <c r="I255" s="3">
        <v>3</v>
      </c>
      <c r="J255" s="3">
        <v>0</v>
      </c>
      <c r="K255" s="3">
        <v>3</v>
      </c>
      <c r="L255" s="3">
        <v>2</v>
      </c>
      <c r="M255" s="3">
        <v>2</v>
      </c>
      <c r="N255" s="3">
        <v>0</v>
      </c>
      <c r="O255" s="3">
        <v>0</v>
      </c>
      <c r="P255" s="3">
        <v>1</v>
      </c>
      <c r="Q255" s="3">
        <v>0</v>
      </c>
      <c r="R255" s="3">
        <v>1</v>
      </c>
      <c r="S255" s="3">
        <v>1</v>
      </c>
      <c r="T255" s="3">
        <v>1</v>
      </c>
      <c r="U255" s="3">
        <v>3</v>
      </c>
      <c r="V255" s="3">
        <v>0</v>
      </c>
      <c r="W255" s="3">
        <v>2</v>
      </c>
      <c r="X255" s="3">
        <v>2</v>
      </c>
      <c r="Y255" s="3">
        <v>3</v>
      </c>
      <c r="Z255" s="3">
        <v>3</v>
      </c>
      <c r="AA255" s="3">
        <v>3</v>
      </c>
    </row>
    <row r="256" spans="1:27" x14ac:dyDescent="0.15">
      <c r="A256" s="3">
        <v>485</v>
      </c>
      <c r="B256" s="3">
        <v>1</v>
      </c>
      <c r="C256" s="3">
        <v>1</v>
      </c>
      <c r="D256" s="3">
        <v>0</v>
      </c>
      <c r="E256" s="3">
        <v>0</v>
      </c>
      <c r="F256" s="3">
        <v>0</v>
      </c>
      <c r="G256" s="3">
        <v>0</v>
      </c>
      <c r="H256" s="3">
        <v>2</v>
      </c>
      <c r="I256" s="3">
        <v>2</v>
      </c>
      <c r="J256" s="4">
        <v>0</v>
      </c>
      <c r="K256" s="4">
        <v>0</v>
      </c>
      <c r="L256" s="4">
        <v>0</v>
      </c>
      <c r="M256" s="3">
        <v>3</v>
      </c>
      <c r="N256" s="4">
        <v>0</v>
      </c>
      <c r="O256" s="4">
        <v>0</v>
      </c>
      <c r="P256" s="3">
        <v>2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3">
        <v>3</v>
      </c>
      <c r="Y256" s="3">
        <v>3</v>
      </c>
      <c r="Z256" s="3">
        <v>2</v>
      </c>
      <c r="AA256" s="3">
        <v>2</v>
      </c>
    </row>
    <row r="257" spans="1:27" x14ac:dyDescent="0.15">
      <c r="A257" s="3">
        <v>487</v>
      </c>
      <c r="B257" s="3">
        <v>1</v>
      </c>
      <c r="C257" s="3">
        <v>2</v>
      </c>
      <c r="D257" s="3">
        <v>2</v>
      </c>
      <c r="E257" s="3">
        <v>0</v>
      </c>
      <c r="F257" s="3">
        <v>0</v>
      </c>
      <c r="G257" s="3">
        <v>2</v>
      </c>
      <c r="H257" s="3">
        <v>3</v>
      </c>
      <c r="I257" s="3">
        <v>2</v>
      </c>
      <c r="J257" s="3">
        <v>0</v>
      </c>
      <c r="K257" s="3">
        <v>3</v>
      </c>
      <c r="L257" s="3">
        <v>3</v>
      </c>
      <c r="M257" s="3">
        <v>2</v>
      </c>
      <c r="N257" s="3">
        <v>0</v>
      </c>
      <c r="O257" s="3">
        <v>0</v>
      </c>
      <c r="P257" s="3">
        <v>1</v>
      </c>
      <c r="Q257" s="3">
        <v>3</v>
      </c>
      <c r="R257" s="3">
        <v>1</v>
      </c>
      <c r="S257" s="3">
        <v>0</v>
      </c>
      <c r="T257" s="3">
        <v>1</v>
      </c>
      <c r="U257" s="3">
        <v>1</v>
      </c>
      <c r="V257" s="3">
        <v>0</v>
      </c>
      <c r="W257" s="3">
        <v>1</v>
      </c>
      <c r="X257" s="3">
        <v>1</v>
      </c>
      <c r="Y257" s="3">
        <v>1</v>
      </c>
      <c r="Z257" s="3">
        <v>1</v>
      </c>
      <c r="AA257" s="3">
        <v>2</v>
      </c>
    </row>
    <row r="258" spans="1:27" x14ac:dyDescent="0.15">
      <c r="A258" s="3">
        <v>491</v>
      </c>
      <c r="B258" s="3">
        <v>1</v>
      </c>
      <c r="C258" s="3">
        <v>1</v>
      </c>
      <c r="D258" s="3">
        <v>0</v>
      </c>
      <c r="E258" s="3">
        <v>0</v>
      </c>
      <c r="F258" s="3">
        <v>0</v>
      </c>
      <c r="G258" s="3">
        <v>1</v>
      </c>
      <c r="H258" s="3">
        <v>1</v>
      </c>
      <c r="I258" s="3">
        <v>1</v>
      </c>
      <c r="J258" s="3">
        <v>1</v>
      </c>
      <c r="K258" s="3">
        <v>2</v>
      </c>
      <c r="L258" s="3">
        <v>2</v>
      </c>
      <c r="M258" s="3">
        <v>2</v>
      </c>
      <c r="N258" s="3">
        <v>2</v>
      </c>
      <c r="O258" s="3">
        <v>1</v>
      </c>
      <c r="P258" s="3">
        <v>3</v>
      </c>
      <c r="Q258" s="3">
        <v>3</v>
      </c>
      <c r="R258" s="3">
        <v>3</v>
      </c>
      <c r="S258" s="3">
        <v>0</v>
      </c>
      <c r="T258" s="3">
        <v>3</v>
      </c>
      <c r="U258" s="3">
        <v>1</v>
      </c>
      <c r="V258" s="3">
        <v>1</v>
      </c>
      <c r="W258" s="3">
        <v>1</v>
      </c>
      <c r="X258" s="3">
        <v>0</v>
      </c>
      <c r="Y258" s="3">
        <v>1</v>
      </c>
      <c r="Z258" s="3">
        <v>1</v>
      </c>
      <c r="AA258" s="3">
        <v>4</v>
      </c>
    </row>
    <row r="259" spans="1:27" x14ac:dyDescent="0.15">
      <c r="A259" s="3">
        <v>492</v>
      </c>
      <c r="B259" s="3">
        <v>1</v>
      </c>
      <c r="C259" s="3">
        <v>1</v>
      </c>
      <c r="D259" s="3">
        <v>0</v>
      </c>
      <c r="E259" s="3">
        <v>2</v>
      </c>
      <c r="F259" s="3">
        <v>3</v>
      </c>
      <c r="G259" s="3">
        <v>0</v>
      </c>
      <c r="H259" s="3">
        <v>3</v>
      </c>
      <c r="I259" s="3">
        <v>0</v>
      </c>
      <c r="J259" s="3">
        <v>0</v>
      </c>
      <c r="K259" s="3">
        <v>3</v>
      </c>
      <c r="L259" s="3">
        <v>3</v>
      </c>
      <c r="M259" s="3">
        <v>1</v>
      </c>
      <c r="N259" s="3">
        <v>0</v>
      </c>
      <c r="O259" s="3">
        <v>2</v>
      </c>
      <c r="P259" s="3">
        <v>0</v>
      </c>
      <c r="Q259" s="3">
        <v>0</v>
      </c>
      <c r="R259" s="3">
        <v>0</v>
      </c>
      <c r="S259" s="3">
        <v>0</v>
      </c>
      <c r="T259" s="3">
        <v>2</v>
      </c>
      <c r="U259" s="3">
        <v>4</v>
      </c>
      <c r="V259" s="3">
        <v>0</v>
      </c>
      <c r="W259" s="3">
        <v>2</v>
      </c>
      <c r="X259" s="3">
        <v>0</v>
      </c>
      <c r="Y259" s="3">
        <v>0</v>
      </c>
      <c r="Z259" s="3">
        <v>0</v>
      </c>
      <c r="AA259" s="3">
        <v>3</v>
      </c>
    </row>
    <row r="260" spans="1:27" x14ac:dyDescent="0.15">
      <c r="A260" s="3">
        <v>494</v>
      </c>
      <c r="B260" s="3">
        <v>0</v>
      </c>
      <c r="C260" s="3">
        <v>1</v>
      </c>
      <c r="D260" s="3">
        <v>3</v>
      </c>
      <c r="E260" s="3">
        <v>3</v>
      </c>
      <c r="F260" s="3">
        <v>3</v>
      </c>
      <c r="G260" s="3">
        <v>3</v>
      </c>
      <c r="H260" s="3">
        <v>3</v>
      </c>
      <c r="I260" s="3">
        <v>2</v>
      </c>
      <c r="J260" s="3">
        <v>2</v>
      </c>
      <c r="K260" s="3">
        <v>3</v>
      </c>
      <c r="L260" s="3">
        <v>3</v>
      </c>
      <c r="M260" s="3">
        <v>3</v>
      </c>
      <c r="N260" s="3">
        <v>2</v>
      </c>
      <c r="O260" s="3">
        <v>3</v>
      </c>
      <c r="P260" s="3">
        <v>3</v>
      </c>
      <c r="Q260" s="3">
        <v>3</v>
      </c>
      <c r="R260" s="3">
        <v>1</v>
      </c>
      <c r="S260" s="3">
        <v>0</v>
      </c>
      <c r="T260" s="3">
        <v>3</v>
      </c>
      <c r="U260" s="3">
        <v>3</v>
      </c>
      <c r="V260" s="3">
        <v>3</v>
      </c>
      <c r="W260" s="3">
        <v>2</v>
      </c>
      <c r="X260" s="3">
        <v>3</v>
      </c>
      <c r="Y260" s="3">
        <v>3</v>
      </c>
      <c r="Z260" s="3">
        <v>3</v>
      </c>
      <c r="AA260" s="3">
        <v>0</v>
      </c>
    </row>
    <row r="261" spans="1:27" x14ac:dyDescent="0.15">
      <c r="A261" s="3">
        <v>501</v>
      </c>
      <c r="B261" s="3">
        <v>0</v>
      </c>
      <c r="C261" s="3">
        <v>1</v>
      </c>
      <c r="D261" s="3">
        <v>0</v>
      </c>
      <c r="E261" s="3">
        <v>0</v>
      </c>
      <c r="F261" s="3">
        <v>0</v>
      </c>
      <c r="G261" s="3">
        <v>0</v>
      </c>
      <c r="H261" s="3">
        <v>1</v>
      </c>
      <c r="I261" s="3">
        <v>3</v>
      </c>
      <c r="J261" s="3">
        <v>2</v>
      </c>
      <c r="K261" s="3">
        <v>3</v>
      </c>
      <c r="L261" s="3">
        <v>3</v>
      </c>
      <c r="M261" s="3">
        <v>3</v>
      </c>
      <c r="N261" s="3">
        <v>1</v>
      </c>
      <c r="O261" s="3">
        <v>2</v>
      </c>
      <c r="P261" s="3">
        <v>3</v>
      </c>
      <c r="Q261" s="3">
        <v>2</v>
      </c>
      <c r="R261" s="3">
        <v>1</v>
      </c>
      <c r="S261" s="3">
        <v>0</v>
      </c>
      <c r="T261" s="3">
        <v>2</v>
      </c>
      <c r="U261" s="3">
        <v>3</v>
      </c>
      <c r="V261" s="3">
        <v>1</v>
      </c>
      <c r="W261" s="3">
        <v>2</v>
      </c>
      <c r="X261" s="3">
        <v>1</v>
      </c>
      <c r="Y261" s="3">
        <v>2</v>
      </c>
      <c r="Z261" s="3">
        <v>1</v>
      </c>
      <c r="AA261" s="3">
        <v>0</v>
      </c>
    </row>
    <row r="262" spans="1:27" x14ac:dyDescent="0.15">
      <c r="A262" s="3">
        <v>505</v>
      </c>
      <c r="B262" s="3">
        <v>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3</v>
      </c>
      <c r="I262" s="3">
        <v>0</v>
      </c>
      <c r="J262" s="3">
        <v>0</v>
      </c>
      <c r="K262" s="3">
        <v>2</v>
      </c>
      <c r="L262" s="3">
        <v>2</v>
      </c>
      <c r="M262" s="3">
        <v>0</v>
      </c>
      <c r="N262" s="3">
        <v>0</v>
      </c>
      <c r="O262" s="3">
        <v>0</v>
      </c>
      <c r="P262" s="3">
        <v>1</v>
      </c>
      <c r="Q262" s="3">
        <v>1</v>
      </c>
      <c r="R262" s="3">
        <v>2</v>
      </c>
      <c r="S262" s="3">
        <v>0</v>
      </c>
      <c r="T262" s="3">
        <v>1</v>
      </c>
      <c r="U262" s="3">
        <v>0</v>
      </c>
      <c r="V262" s="3">
        <v>0</v>
      </c>
      <c r="W262" s="3">
        <v>0</v>
      </c>
      <c r="X262" s="3">
        <v>1</v>
      </c>
      <c r="Y262" s="3">
        <v>0</v>
      </c>
      <c r="Z262" s="3">
        <v>0</v>
      </c>
      <c r="AA262" s="3">
        <v>0</v>
      </c>
    </row>
    <row r="263" spans="1:27" x14ac:dyDescent="0.15">
      <c r="A263" s="3">
        <v>507</v>
      </c>
      <c r="B263" s="3">
        <v>1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1</v>
      </c>
      <c r="I263" s="3">
        <v>0</v>
      </c>
      <c r="J263" s="3">
        <v>0</v>
      </c>
      <c r="K263" s="3">
        <v>1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1</v>
      </c>
      <c r="Y263" s="3">
        <v>0</v>
      </c>
      <c r="Z263" s="3">
        <v>0</v>
      </c>
      <c r="AA263" s="3">
        <v>0</v>
      </c>
    </row>
    <row r="264" spans="1:27" x14ac:dyDescent="0.15">
      <c r="A264" s="3">
        <v>521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1</v>
      </c>
      <c r="H264" s="3">
        <v>0</v>
      </c>
      <c r="I264" s="3">
        <v>0</v>
      </c>
      <c r="J264" s="3">
        <v>1</v>
      </c>
      <c r="K264" s="3">
        <v>1</v>
      </c>
      <c r="L264" s="3">
        <v>1</v>
      </c>
      <c r="M264" s="3">
        <v>1</v>
      </c>
      <c r="N264" s="3">
        <v>0</v>
      </c>
      <c r="O264" s="3">
        <v>1</v>
      </c>
      <c r="P264" s="3">
        <v>1</v>
      </c>
      <c r="Q264" s="3">
        <v>1</v>
      </c>
      <c r="R264" s="3">
        <v>0</v>
      </c>
      <c r="S264" s="3">
        <v>0</v>
      </c>
      <c r="T264" s="3">
        <v>1</v>
      </c>
      <c r="U264" s="3">
        <v>1</v>
      </c>
      <c r="V264" s="3">
        <v>0</v>
      </c>
      <c r="W264" s="3">
        <v>0</v>
      </c>
      <c r="X264" s="3">
        <v>1</v>
      </c>
      <c r="Y264" s="3">
        <v>1</v>
      </c>
      <c r="Z264" s="3">
        <v>1</v>
      </c>
      <c r="AA264" s="3">
        <v>0</v>
      </c>
    </row>
    <row r="265" spans="1:27" x14ac:dyDescent="0.15">
      <c r="A265" s="3">
        <v>522</v>
      </c>
      <c r="B265" s="3">
        <v>1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2</v>
      </c>
      <c r="I265" s="3">
        <v>0</v>
      </c>
      <c r="J265" s="3">
        <v>1</v>
      </c>
      <c r="K265" s="3">
        <v>1</v>
      </c>
      <c r="L265" s="3">
        <v>1</v>
      </c>
      <c r="M265" s="3">
        <v>0</v>
      </c>
      <c r="N265" s="3">
        <v>0</v>
      </c>
      <c r="O265" s="3">
        <v>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1</v>
      </c>
      <c r="V265" s="3">
        <v>0</v>
      </c>
      <c r="W265" s="3">
        <v>0</v>
      </c>
      <c r="X265" s="3">
        <v>0</v>
      </c>
      <c r="Y265" s="3">
        <v>1</v>
      </c>
      <c r="Z265" s="3">
        <v>1</v>
      </c>
      <c r="AA265" s="3">
        <v>0</v>
      </c>
    </row>
    <row r="266" spans="1:27" x14ac:dyDescent="0.15">
      <c r="A266" s="3">
        <v>524</v>
      </c>
      <c r="B266" s="3">
        <v>1</v>
      </c>
      <c r="C266" s="3">
        <v>1</v>
      </c>
      <c r="D266" s="3">
        <v>1</v>
      </c>
      <c r="E266" s="3">
        <v>1</v>
      </c>
      <c r="F266" s="3">
        <v>0</v>
      </c>
      <c r="G266" s="3">
        <v>2</v>
      </c>
      <c r="H266" s="3">
        <v>1</v>
      </c>
      <c r="I266" s="3">
        <v>0</v>
      </c>
      <c r="J266" s="3">
        <v>2</v>
      </c>
      <c r="K266" s="3">
        <v>2</v>
      </c>
      <c r="L266" s="3">
        <v>2</v>
      </c>
      <c r="M266" s="3">
        <v>2</v>
      </c>
      <c r="N266" s="3">
        <v>0</v>
      </c>
      <c r="O266" s="3">
        <v>2</v>
      </c>
      <c r="P266" s="3">
        <v>1</v>
      </c>
      <c r="Q266" s="3">
        <v>0</v>
      </c>
      <c r="R266" s="3">
        <v>2</v>
      </c>
      <c r="S266" s="3">
        <v>2</v>
      </c>
      <c r="T266" s="3">
        <v>2</v>
      </c>
      <c r="U266" s="3">
        <v>2</v>
      </c>
      <c r="V266" s="3">
        <v>1</v>
      </c>
      <c r="W266" s="3">
        <v>2</v>
      </c>
      <c r="X266" s="3">
        <v>2</v>
      </c>
      <c r="Y266" s="3">
        <v>3</v>
      </c>
      <c r="Z266" s="3">
        <v>2</v>
      </c>
      <c r="AA266" s="3">
        <v>3</v>
      </c>
    </row>
    <row r="267" spans="1:27" x14ac:dyDescent="0.15">
      <c r="A267" s="3">
        <v>528</v>
      </c>
      <c r="B267" s="3">
        <v>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3</v>
      </c>
      <c r="I267" s="3">
        <v>0</v>
      </c>
      <c r="J267" s="3">
        <v>0</v>
      </c>
      <c r="K267" s="3">
        <v>2</v>
      </c>
      <c r="L267" s="3">
        <v>2</v>
      </c>
      <c r="M267" s="3">
        <v>2</v>
      </c>
      <c r="N267" s="3">
        <v>2</v>
      </c>
      <c r="O267" s="3">
        <v>1</v>
      </c>
      <c r="P267" s="3">
        <v>1</v>
      </c>
      <c r="Q267" s="3">
        <v>1</v>
      </c>
      <c r="R267" s="3">
        <v>1</v>
      </c>
      <c r="S267" s="3">
        <v>0</v>
      </c>
      <c r="T267" s="3">
        <v>0</v>
      </c>
      <c r="U267" s="3">
        <v>0</v>
      </c>
      <c r="V267" s="3">
        <v>1</v>
      </c>
      <c r="W267" s="3">
        <v>0</v>
      </c>
      <c r="X267" s="3">
        <v>1</v>
      </c>
      <c r="Y267" s="3">
        <v>3</v>
      </c>
      <c r="Z267" s="3">
        <v>2</v>
      </c>
      <c r="AA267" s="3">
        <v>0</v>
      </c>
    </row>
    <row r="268" spans="1:27" x14ac:dyDescent="0.15">
      <c r="A268" s="3">
        <v>529</v>
      </c>
      <c r="B268" s="3">
        <v>0</v>
      </c>
      <c r="C268" s="3">
        <v>0</v>
      </c>
      <c r="D268" s="3">
        <v>0</v>
      </c>
      <c r="E268" s="3">
        <v>2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2</v>
      </c>
      <c r="M268" s="3">
        <v>0</v>
      </c>
      <c r="N268" s="3">
        <v>0</v>
      </c>
      <c r="O268" s="3">
        <v>1</v>
      </c>
      <c r="P268" s="3">
        <v>0</v>
      </c>
      <c r="Q268" s="3">
        <v>2</v>
      </c>
      <c r="R268" s="3">
        <v>0</v>
      </c>
      <c r="S268" s="3">
        <v>0</v>
      </c>
      <c r="T268" s="3">
        <v>0</v>
      </c>
      <c r="U268" s="3">
        <v>3</v>
      </c>
      <c r="V268" s="3">
        <v>0</v>
      </c>
      <c r="W268" s="3">
        <v>0</v>
      </c>
      <c r="X268" s="3">
        <v>0</v>
      </c>
      <c r="Y268" s="3">
        <v>1</v>
      </c>
      <c r="Z268" s="3">
        <v>1</v>
      </c>
      <c r="AA268" s="3">
        <v>0</v>
      </c>
    </row>
    <row r="269" spans="1:27" x14ac:dyDescent="0.15">
      <c r="A269" s="3">
        <v>532</v>
      </c>
      <c r="B269" s="3">
        <v>1</v>
      </c>
      <c r="C269" s="3">
        <v>0</v>
      </c>
      <c r="D269" s="3">
        <v>0</v>
      </c>
      <c r="E269" s="3">
        <v>0</v>
      </c>
      <c r="F269" s="3">
        <v>1</v>
      </c>
      <c r="G269" s="3">
        <v>0</v>
      </c>
      <c r="H269" s="3">
        <v>0</v>
      </c>
      <c r="I269" s="3">
        <v>2</v>
      </c>
      <c r="J269" s="3">
        <v>3</v>
      </c>
      <c r="K269" s="3">
        <v>3</v>
      </c>
      <c r="L269" s="3">
        <v>3</v>
      </c>
      <c r="M269" s="3">
        <v>3</v>
      </c>
      <c r="N269" s="3">
        <v>3</v>
      </c>
      <c r="O269" s="3">
        <v>3</v>
      </c>
      <c r="P269" s="3">
        <v>3</v>
      </c>
      <c r="Q269" s="3">
        <v>3</v>
      </c>
      <c r="R269" s="3">
        <v>3</v>
      </c>
      <c r="S269" s="3">
        <v>0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1</v>
      </c>
      <c r="Z269" s="3">
        <v>1</v>
      </c>
      <c r="AA269" s="3">
        <v>2</v>
      </c>
    </row>
    <row r="270" spans="1:27" x14ac:dyDescent="0.15">
      <c r="A270" s="3">
        <v>534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2</v>
      </c>
      <c r="I270" s="3">
        <v>0</v>
      </c>
      <c r="J270" s="3">
        <v>0</v>
      </c>
      <c r="K270" s="3">
        <v>2</v>
      </c>
      <c r="L270" s="3">
        <v>2</v>
      </c>
      <c r="M270" s="3">
        <v>2</v>
      </c>
      <c r="N270" s="3">
        <v>0</v>
      </c>
      <c r="O270" s="3">
        <v>0</v>
      </c>
      <c r="P270" s="3">
        <v>1</v>
      </c>
      <c r="Q270" s="3">
        <v>1</v>
      </c>
      <c r="R270" s="3">
        <v>1</v>
      </c>
      <c r="S270" s="3">
        <v>0</v>
      </c>
      <c r="T270" s="3">
        <v>1</v>
      </c>
      <c r="U270" s="3">
        <v>3</v>
      </c>
      <c r="V270" s="3">
        <v>0</v>
      </c>
      <c r="W270" s="3">
        <v>0</v>
      </c>
      <c r="X270" s="3">
        <v>3</v>
      </c>
      <c r="Y270" s="3">
        <v>2</v>
      </c>
      <c r="Z270" s="3">
        <v>2</v>
      </c>
      <c r="AA270" s="3">
        <v>2</v>
      </c>
    </row>
    <row r="271" spans="1:27" x14ac:dyDescent="0.15">
      <c r="A271" s="3">
        <v>537</v>
      </c>
      <c r="B271" s="3">
        <v>0</v>
      </c>
      <c r="C271" s="3">
        <v>0</v>
      </c>
      <c r="D271" s="3">
        <v>0</v>
      </c>
      <c r="E271" s="3">
        <v>0</v>
      </c>
      <c r="F271" s="3">
        <v>4</v>
      </c>
      <c r="G271" s="3">
        <v>3</v>
      </c>
      <c r="H271" s="3">
        <v>3</v>
      </c>
      <c r="I271" s="3">
        <v>0</v>
      </c>
      <c r="J271" s="3">
        <v>3</v>
      </c>
      <c r="K271" s="3">
        <v>3</v>
      </c>
      <c r="L271" s="3">
        <v>3</v>
      </c>
      <c r="M271" s="3">
        <v>3</v>
      </c>
      <c r="N271" s="3">
        <v>2</v>
      </c>
      <c r="O271" s="3">
        <v>3</v>
      </c>
      <c r="P271" s="3">
        <v>3</v>
      </c>
      <c r="Q271" s="3">
        <v>2</v>
      </c>
      <c r="R271" s="3">
        <v>2</v>
      </c>
      <c r="S271" s="3">
        <v>0</v>
      </c>
      <c r="T271" s="3">
        <v>4</v>
      </c>
      <c r="U271" s="3">
        <v>4</v>
      </c>
      <c r="V271" s="3">
        <v>2</v>
      </c>
      <c r="W271" s="3">
        <v>3</v>
      </c>
      <c r="X271" s="3">
        <v>4</v>
      </c>
      <c r="Y271" s="3">
        <v>4</v>
      </c>
      <c r="Z271" s="3">
        <v>4</v>
      </c>
      <c r="AA271" s="3">
        <v>2</v>
      </c>
    </row>
    <row r="272" spans="1:27" x14ac:dyDescent="0.15">
      <c r="A272" s="3">
        <v>540</v>
      </c>
      <c r="B272" s="3">
        <v>0</v>
      </c>
      <c r="C272" s="3">
        <v>3</v>
      </c>
      <c r="D272" s="4">
        <v>0</v>
      </c>
      <c r="E272" s="3">
        <v>3</v>
      </c>
      <c r="F272" s="3">
        <v>3</v>
      </c>
      <c r="G272" s="3">
        <v>3</v>
      </c>
      <c r="H272" s="3">
        <v>2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3</v>
      </c>
      <c r="P272" s="3">
        <v>3</v>
      </c>
      <c r="Q272" s="3">
        <v>0</v>
      </c>
      <c r="R272" s="3">
        <v>0</v>
      </c>
      <c r="S272" s="3">
        <v>0</v>
      </c>
      <c r="T272" s="3">
        <v>4</v>
      </c>
      <c r="U272" s="3">
        <v>3</v>
      </c>
      <c r="V272" s="3">
        <v>3</v>
      </c>
      <c r="W272" s="3">
        <v>3</v>
      </c>
      <c r="X272" s="3">
        <v>3</v>
      </c>
      <c r="Y272" s="3">
        <v>3</v>
      </c>
      <c r="Z272" s="3">
        <v>3</v>
      </c>
      <c r="AA272" s="3">
        <v>0</v>
      </c>
    </row>
    <row r="273" spans="1:27" x14ac:dyDescent="0.15">
      <c r="A273" s="3">
        <v>541</v>
      </c>
      <c r="B273" s="3">
        <v>0</v>
      </c>
      <c r="C273" s="3">
        <v>1</v>
      </c>
      <c r="D273" s="3">
        <v>0</v>
      </c>
      <c r="E273" s="3">
        <v>0</v>
      </c>
      <c r="F273" s="3">
        <v>0</v>
      </c>
      <c r="G273" s="3">
        <v>1</v>
      </c>
      <c r="H273" s="3">
        <v>0</v>
      </c>
      <c r="I273" s="3">
        <v>0</v>
      </c>
      <c r="J273" s="3">
        <v>0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1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2"/>
      <c r="Z273" s="3">
        <v>1</v>
      </c>
      <c r="AA273" s="3">
        <v>0</v>
      </c>
    </row>
    <row r="274" spans="1:27" x14ac:dyDescent="0.15">
      <c r="A274" s="3">
        <v>542</v>
      </c>
      <c r="B274" s="3">
        <v>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1</v>
      </c>
      <c r="P274" s="3">
        <v>1</v>
      </c>
      <c r="Q274" s="3">
        <v>0</v>
      </c>
      <c r="R274" s="3">
        <v>0</v>
      </c>
      <c r="S274" s="3">
        <v>0</v>
      </c>
      <c r="T274" s="3">
        <v>1</v>
      </c>
      <c r="U274" s="3">
        <v>0</v>
      </c>
      <c r="V274" s="3">
        <v>1</v>
      </c>
      <c r="W274" s="3">
        <v>1</v>
      </c>
      <c r="X274" s="3">
        <v>1</v>
      </c>
      <c r="Y274" s="3">
        <v>1</v>
      </c>
      <c r="Z274" s="3">
        <v>1</v>
      </c>
      <c r="AA274" s="3">
        <v>0</v>
      </c>
    </row>
    <row r="275" spans="1:27" x14ac:dyDescent="0.15">
      <c r="A275" s="3">
        <v>543</v>
      </c>
      <c r="B275" s="1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2</v>
      </c>
      <c r="V275" s="3">
        <v>0</v>
      </c>
      <c r="W275" s="3">
        <v>0</v>
      </c>
      <c r="X275" s="3">
        <v>0</v>
      </c>
      <c r="Y275" s="3">
        <v>0</v>
      </c>
      <c r="Z275" s="3">
        <v>2</v>
      </c>
      <c r="AA275" s="1">
        <v>0</v>
      </c>
    </row>
    <row r="276" spans="1:27" x14ac:dyDescent="0.15">
      <c r="A276" s="3">
        <v>544</v>
      </c>
      <c r="B276" s="3">
        <v>1</v>
      </c>
      <c r="C276" s="3">
        <v>2</v>
      </c>
      <c r="D276" s="3">
        <v>0</v>
      </c>
      <c r="E276" s="3">
        <v>0</v>
      </c>
      <c r="F276" s="3">
        <v>0</v>
      </c>
      <c r="G276" s="3">
        <v>2</v>
      </c>
      <c r="H276" s="3">
        <v>1</v>
      </c>
      <c r="I276" s="3">
        <v>2</v>
      </c>
      <c r="J276" s="3">
        <v>2</v>
      </c>
      <c r="K276" s="3">
        <v>1</v>
      </c>
      <c r="L276" s="3">
        <v>2</v>
      </c>
      <c r="M276" s="3">
        <v>2</v>
      </c>
      <c r="N276" s="3">
        <v>0</v>
      </c>
      <c r="O276" s="3">
        <v>2</v>
      </c>
      <c r="P276" s="3">
        <v>2</v>
      </c>
      <c r="Q276" s="3">
        <v>2</v>
      </c>
      <c r="R276" s="3">
        <v>0</v>
      </c>
      <c r="S276" s="3">
        <v>0</v>
      </c>
      <c r="T276" s="3">
        <v>0</v>
      </c>
      <c r="U276" s="3">
        <v>3</v>
      </c>
      <c r="V276" s="3">
        <v>1</v>
      </c>
      <c r="W276" s="3">
        <v>1</v>
      </c>
      <c r="X276" s="3">
        <v>2</v>
      </c>
      <c r="Y276" s="3">
        <v>3</v>
      </c>
      <c r="Z276" s="3">
        <v>3</v>
      </c>
      <c r="AA276" s="3">
        <v>2</v>
      </c>
    </row>
    <row r="277" spans="1:27" x14ac:dyDescent="0.15">
      <c r="A277" s="3">
        <v>545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1</v>
      </c>
      <c r="Q277" s="3">
        <v>1</v>
      </c>
      <c r="R277" s="3">
        <v>1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</v>
      </c>
      <c r="Z277" s="3">
        <v>0</v>
      </c>
      <c r="AA277" s="3">
        <v>2</v>
      </c>
    </row>
    <row r="278" spans="1:27" x14ac:dyDescent="0.15">
      <c r="A278" s="3">
        <v>546</v>
      </c>
      <c r="B278" s="3">
        <v>1</v>
      </c>
      <c r="C278" s="3">
        <v>3</v>
      </c>
      <c r="D278" s="3">
        <v>2</v>
      </c>
      <c r="E278" s="3">
        <v>2</v>
      </c>
      <c r="F278" s="3">
        <v>3</v>
      </c>
      <c r="G278" s="3">
        <v>2</v>
      </c>
      <c r="H278" s="3">
        <v>4</v>
      </c>
      <c r="I278" s="4">
        <v>0</v>
      </c>
      <c r="J278" s="4">
        <v>0</v>
      </c>
      <c r="K278" s="3">
        <v>4</v>
      </c>
      <c r="L278" s="3">
        <v>4</v>
      </c>
      <c r="M278" s="3">
        <v>4</v>
      </c>
      <c r="N278" s="3">
        <v>4</v>
      </c>
      <c r="O278" s="3">
        <v>3</v>
      </c>
      <c r="P278" s="3">
        <v>2</v>
      </c>
      <c r="Q278" s="3">
        <v>4</v>
      </c>
      <c r="R278" s="3">
        <v>3</v>
      </c>
      <c r="S278" s="3">
        <v>0</v>
      </c>
      <c r="T278" s="3">
        <v>3</v>
      </c>
      <c r="U278" s="3">
        <v>3</v>
      </c>
      <c r="V278" s="3">
        <v>2</v>
      </c>
      <c r="W278" s="3">
        <v>1</v>
      </c>
      <c r="X278" s="3">
        <v>3</v>
      </c>
      <c r="Y278" s="3">
        <v>4</v>
      </c>
      <c r="Z278" s="3">
        <v>4</v>
      </c>
      <c r="AA278" s="3">
        <v>2</v>
      </c>
    </row>
    <row r="279" spans="1:27" x14ac:dyDescent="0.15">
      <c r="A279" s="3">
        <v>548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</row>
    <row r="280" spans="1:27" x14ac:dyDescent="0.15">
      <c r="A280" s="3">
        <v>552</v>
      </c>
      <c r="B280" s="3">
        <v>0</v>
      </c>
      <c r="C280" s="3">
        <v>0</v>
      </c>
      <c r="D280" s="3">
        <v>0</v>
      </c>
      <c r="E280" s="3">
        <v>1</v>
      </c>
      <c r="F280" s="3">
        <v>1</v>
      </c>
      <c r="G280" s="3">
        <v>0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  <c r="M280" s="4">
        <v>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0</v>
      </c>
      <c r="T280" s="3">
        <v>2</v>
      </c>
      <c r="U280" s="3">
        <v>2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3</v>
      </c>
    </row>
    <row r="281" spans="1:27" x14ac:dyDescent="0.15">
      <c r="A281" s="3">
        <v>554</v>
      </c>
      <c r="B281" s="3">
        <v>1</v>
      </c>
      <c r="C281" s="3">
        <v>0</v>
      </c>
      <c r="D281" s="3">
        <v>0</v>
      </c>
      <c r="E281" s="3">
        <v>0</v>
      </c>
      <c r="F281" s="3">
        <v>0</v>
      </c>
      <c r="G281" s="3">
        <v>1</v>
      </c>
      <c r="H281" s="3">
        <v>0</v>
      </c>
      <c r="I281" s="3">
        <v>0</v>
      </c>
      <c r="J281" s="3">
        <v>3</v>
      </c>
      <c r="K281" s="3">
        <v>1</v>
      </c>
      <c r="L281" s="3">
        <v>2</v>
      </c>
      <c r="M281" s="3">
        <v>0</v>
      </c>
      <c r="N281" s="3">
        <v>0</v>
      </c>
      <c r="O281" s="3">
        <v>2</v>
      </c>
      <c r="P281" s="3">
        <v>2</v>
      </c>
      <c r="Q281" s="3">
        <v>0</v>
      </c>
      <c r="R281" s="3">
        <v>0</v>
      </c>
      <c r="S281" s="3">
        <v>0</v>
      </c>
      <c r="T281" s="3">
        <v>1</v>
      </c>
      <c r="U281" s="3">
        <v>2</v>
      </c>
      <c r="V281" s="3">
        <v>0</v>
      </c>
      <c r="W281" s="3">
        <v>1</v>
      </c>
      <c r="X281" s="1">
        <v>0</v>
      </c>
      <c r="Y281" s="3">
        <v>0</v>
      </c>
      <c r="Z281" s="3">
        <v>3</v>
      </c>
      <c r="AA281" s="3">
        <v>3</v>
      </c>
    </row>
    <row r="282" spans="1:27" x14ac:dyDescent="0.15">
      <c r="A282" s="3">
        <v>565</v>
      </c>
      <c r="B282" s="3">
        <v>1</v>
      </c>
      <c r="C282" s="3">
        <v>3</v>
      </c>
      <c r="D282" s="3">
        <v>0</v>
      </c>
      <c r="E282" s="3">
        <v>0</v>
      </c>
      <c r="F282" s="3">
        <v>0</v>
      </c>
      <c r="G282" s="3">
        <v>3</v>
      </c>
      <c r="H282" s="3">
        <v>2</v>
      </c>
      <c r="I282" s="3">
        <v>0</v>
      </c>
      <c r="J282" s="3">
        <v>2</v>
      </c>
      <c r="K282" s="3">
        <v>2</v>
      </c>
      <c r="L282" s="3">
        <v>2</v>
      </c>
      <c r="M282" s="3">
        <v>2</v>
      </c>
      <c r="N282" s="3">
        <v>0</v>
      </c>
      <c r="O282" s="3">
        <v>1</v>
      </c>
      <c r="P282" s="3">
        <v>2</v>
      </c>
      <c r="Q282" s="3">
        <v>0</v>
      </c>
      <c r="R282" s="3">
        <v>0</v>
      </c>
      <c r="S282" s="3">
        <v>4</v>
      </c>
      <c r="T282" s="3">
        <v>3</v>
      </c>
      <c r="U282" s="3">
        <v>3</v>
      </c>
      <c r="V282" s="3">
        <v>3</v>
      </c>
      <c r="W282" s="3">
        <v>2</v>
      </c>
      <c r="X282" s="3">
        <v>2</v>
      </c>
      <c r="Y282" s="3">
        <v>2</v>
      </c>
      <c r="Z282" s="3">
        <v>3</v>
      </c>
      <c r="AA282" s="3">
        <v>0</v>
      </c>
    </row>
    <row r="283" spans="1:27" x14ac:dyDescent="0.15">
      <c r="A283" s="3">
        <v>568</v>
      </c>
      <c r="B283" s="3"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2</v>
      </c>
      <c r="J283" s="3">
        <v>1</v>
      </c>
      <c r="K283" s="3">
        <v>1</v>
      </c>
      <c r="L283" s="3">
        <v>2</v>
      </c>
      <c r="M283" s="3">
        <v>2</v>
      </c>
      <c r="N283" s="3">
        <v>1</v>
      </c>
      <c r="O283" s="3">
        <v>2</v>
      </c>
      <c r="P283" s="3">
        <v>3</v>
      </c>
      <c r="Q283" s="3">
        <v>3</v>
      </c>
      <c r="R283" s="3">
        <v>0</v>
      </c>
      <c r="S283" s="3">
        <v>0</v>
      </c>
      <c r="T283" s="3">
        <v>2</v>
      </c>
      <c r="U283" s="3">
        <v>3</v>
      </c>
      <c r="V283" s="3">
        <v>1</v>
      </c>
      <c r="W283" s="3">
        <v>1</v>
      </c>
      <c r="X283" s="3">
        <v>3</v>
      </c>
      <c r="Y283" s="3">
        <v>2</v>
      </c>
      <c r="Z283" s="3">
        <v>2</v>
      </c>
      <c r="AA283" s="3">
        <v>1</v>
      </c>
    </row>
    <row r="284" spans="1:27" x14ac:dyDescent="0.15">
      <c r="A284" s="3">
        <v>571</v>
      </c>
      <c r="B284" s="3">
        <v>1</v>
      </c>
      <c r="C284" s="3">
        <v>3</v>
      </c>
      <c r="D284" s="3">
        <v>0</v>
      </c>
      <c r="E284" s="3">
        <v>0</v>
      </c>
      <c r="F284" s="3">
        <v>0</v>
      </c>
      <c r="G284" s="3">
        <v>3</v>
      </c>
      <c r="H284" s="3">
        <v>1</v>
      </c>
      <c r="I284" s="3">
        <v>1</v>
      </c>
      <c r="J284" s="3">
        <v>1</v>
      </c>
      <c r="K284" s="3">
        <v>2</v>
      </c>
      <c r="L284" s="3">
        <v>2</v>
      </c>
      <c r="M284" s="3">
        <v>3</v>
      </c>
      <c r="N284" s="3">
        <v>3</v>
      </c>
      <c r="O284" s="3">
        <v>3</v>
      </c>
      <c r="P284" s="3">
        <v>3</v>
      </c>
      <c r="Q284" s="3">
        <v>0</v>
      </c>
      <c r="R284" s="3">
        <v>2</v>
      </c>
      <c r="S284" s="3">
        <v>0</v>
      </c>
      <c r="T284" s="3">
        <v>3</v>
      </c>
      <c r="U284" s="3">
        <v>1</v>
      </c>
      <c r="V284" s="3">
        <v>0</v>
      </c>
      <c r="W284" s="3">
        <v>3</v>
      </c>
      <c r="X284" s="3">
        <v>3</v>
      </c>
      <c r="Y284" s="3">
        <v>2</v>
      </c>
      <c r="Z284" s="3">
        <v>2</v>
      </c>
      <c r="AA284" s="3">
        <v>1</v>
      </c>
    </row>
    <row r="285" spans="1:27" x14ac:dyDescent="0.15">
      <c r="A285" s="3">
        <v>573</v>
      </c>
      <c r="B285" s="3">
        <v>0</v>
      </c>
      <c r="C285" s="3">
        <v>0</v>
      </c>
      <c r="D285" s="3">
        <v>0</v>
      </c>
      <c r="E285" s="3">
        <v>0</v>
      </c>
      <c r="F285" s="3">
        <v>2</v>
      </c>
      <c r="G285" s="3">
        <v>0</v>
      </c>
      <c r="H285" s="3">
        <v>0</v>
      </c>
      <c r="I285" s="3">
        <v>0</v>
      </c>
      <c r="J285" s="3">
        <v>0</v>
      </c>
      <c r="K285" s="3">
        <v>3</v>
      </c>
      <c r="L285" s="3">
        <v>3</v>
      </c>
      <c r="M285" s="3">
        <v>3</v>
      </c>
      <c r="N285" s="3">
        <v>0</v>
      </c>
      <c r="O285" s="3">
        <v>3</v>
      </c>
      <c r="P285" s="3">
        <v>3</v>
      </c>
      <c r="Q285" s="3">
        <v>0</v>
      </c>
      <c r="R285" s="3">
        <v>0</v>
      </c>
      <c r="S285" s="3">
        <v>0</v>
      </c>
      <c r="T285" s="3">
        <v>4</v>
      </c>
      <c r="U285" s="3">
        <v>4</v>
      </c>
      <c r="V285" s="3">
        <v>4</v>
      </c>
      <c r="W285" s="3">
        <v>4</v>
      </c>
      <c r="X285" s="3">
        <v>4</v>
      </c>
      <c r="Y285" s="3">
        <v>3</v>
      </c>
      <c r="Z285" s="3">
        <v>4</v>
      </c>
      <c r="AA285" s="3">
        <v>0</v>
      </c>
    </row>
    <row r="286" spans="1:27" x14ac:dyDescent="0.15">
      <c r="A286" s="3">
        <v>576</v>
      </c>
      <c r="B286" s="3">
        <v>1</v>
      </c>
      <c r="C286" s="3">
        <v>0</v>
      </c>
      <c r="D286" s="3">
        <v>0</v>
      </c>
      <c r="E286" s="3">
        <v>0</v>
      </c>
      <c r="F286" s="3">
        <v>0</v>
      </c>
      <c r="G286" s="3">
        <v>2</v>
      </c>
      <c r="H286" s="3">
        <v>2</v>
      </c>
      <c r="I286" s="3">
        <v>0</v>
      </c>
      <c r="J286" s="3">
        <v>0</v>
      </c>
      <c r="K286" s="3">
        <v>0</v>
      </c>
      <c r="L286" s="3">
        <v>2</v>
      </c>
      <c r="M286" s="3">
        <v>2</v>
      </c>
      <c r="N286" s="3">
        <v>0</v>
      </c>
      <c r="O286" s="3">
        <v>0</v>
      </c>
      <c r="P286" s="3">
        <v>0</v>
      </c>
      <c r="Q286" s="2"/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1">
        <v>0</v>
      </c>
      <c r="Y286" s="3">
        <v>3</v>
      </c>
      <c r="Z286" s="3">
        <v>2</v>
      </c>
      <c r="AA286" s="3">
        <v>0</v>
      </c>
    </row>
    <row r="287" spans="1:27" x14ac:dyDescent="0.15">
      <c r="A287" s="3">
        <v>578</v>
      </c>
      <c r="B287" s="3">
        <v>0</v>
      </c>
      <c r="C287" s="3">
        <v>1</v>
      </c>
      <c r="D287" s="3">
        <v>0</v>
      </c>
      <c r="E287" s="3">
        <v>0</v>
      </c>
      <c r="F287" s="3">
        <v>0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2</v>
      </c>
      <c r="M287" s="3">
        <v>2</v>
      </c>
      <c r="N287" s="1">
        <v>0</v>
      </c>
      <c r="O287" s="3">
        <v>0</v>
      </c>
      <c r="P287" s="3">
        <v>3</v>
      </c>
      <c r="Q287" s="3">
        <v>2</v>
      </c>
      <c r="R287" s="3">
        <v>0</v>
      </c>
      <c r="S287" s="3">
        <v>0</v>
      </c>
      <c r="T287" s="3">
        <v>1</v>
      </c>
      <c r="U287" s="3">
        <v>0</v>
      </c>
      <c r="V287" s="3">
        <v>0</v>
      </c>
      <c r="W287" s="3">
        <v>0</v>
      </c>
      <c r="X287" s="3">
        <v>1</v>
      </c>
      <c r="Y287" s="3">
        <v>1</v>
      </c>
      <c r="Z287" s="3">
        <v>1</v>
      </c>
      <c r="AA287" s="3">
        <v>0</v>
      </c>
    </row>
    <row r="288" spans="1:27" x14ac:dyDescent="0.15">
      <c r="A288" s="3">
        <v>595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3">
        <v>0</v>
      </c>
      <c r="J288" s="3">
        <v>0</v>
      </c>
      <c r="K288" s="3">
        <v>0</v>
      </c>
      <c r="L288" s="3">
        <v>1</v>
      </c>
      <c r="M288" s="3">
        <v>1</v>
      </c>
      <c r="N288" s="3">
        <v>0</v>
      </c>
      <c r="O288" s="3">
        <v>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1</v>
      </c>
      <c r="Z288" s="3">
        <v>1</v>
      </c>
      <c r="AA288" s="3">
        <v>0</v>
      </c>
    </row>
    <row r="289" spans="1:27" x14ac:dyDescent="0.15">
      <c r="A289" s="3">
        <v>604</v>
      </c>
      <c r="B289" s="3">
        <v>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2</v>
      </c>
      <c r="M289" s="3">
        <v>2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3</v>
      </c>
      <c r="V289" s="3">
        <v>2</v>
      </c>
      <c r="W289" s="3">
        <v>0</v>
      </c>
      <c r="X289" s="1">
        <v>0</v>
      </c>
      <c r="Y289" s="3">
        <v>2</v>
      </c>
      <c r="Z289" s="3">
        <v>2</v>
      </c>
      <c r="AA289" s="3">
        <v>0</v>
      </c>
    </row>
    <row r="290" spans="1:27" x14ac:dyDescent="0.15">
      <c r="A290" s="3">
        <v>605</v>
      </c>
      <c r="B290" s="3">
        <v>0</v>
      </c>
      <c r="C290" s="3">
        <v>2</v>
      </c>
      <c r="D290" s="4">
        <v>0</v>
      </c>
      <c r="E290" s="3">
        <v>1</v>
      </c>
      <c r="F290" s="3">
        <v>2</v>
      </c>
      <c r="G290" s="1">
        <v>0</v>
      </c>
      <c r="H290" s="3">
        <v>0</v>
      </c>
      <c r="I290" s="3">
        <v>0</v>
      </c>
      <c r="J290" s="3">
        <v>0</v>
      </c>
      <c r="K290" s="3">
        <v>0</v>
      </c>
      <c r="L290" s="3">
        <v>2</v>
      </c>
      <c r="M290" s="3">
        <v>0</v>
      </c>
      <c r="N290" s="3">
        <v>0</v>
      </c>
      <c r="O290" s="3">
        <v>0</v>
      </c>
      <c r="P290" s="3">
        <v>3</v>
      </c>
      <c r="Q290" s="3">
        <v>0</v>
      </c>
      <c r="R290" s="3">
        <v>0</v>
      </c>
      <c r="S290" s="3">
        <v>0</v>
      </c>
      <c r="T290" s="3">
        <v>3</v>
      </c>
      <c r="U290" s="3">
        <v>3</v>
      </c>
      <c r="V290" s="3">
        <v>0</v>
      </c>
      <c r="W290" s="3">
        <v>0</v>
      </c>
      <c r="X290" s="3">
        <v>0</v>
      </c>
      <c r="Y290" s="3">
        <v>3</v>
      </c>
      <c r="Z290" s="3">
        <v>3</v>
      </c>
      <c r="AA290" s="3">
        <v>0</v>
      </c>
    </row>
    <row r="291" spans="1:27" x14ac:dyDescent="0.15">
      <c r="A291" s="3">
        <v>609</v>
      </c>
      <c r="B291" s="3">
        <v>0</v>
      </c>
      <c r="C291" s="3">
        <v>0</v>
      </c>
      <c r="D291" s="3">
        <v>3</v>
      </c>
      <c r="E291" s="3">
        <v>3</v>
      </c>
      <c r="F291" s="3">
        <v>0</v>
      </c>
      <c r="G291" s="3">
        <v>3</v>
      </c>
      <c r="H291" s="3">
        <v>2</v>
      </c>
      <c r="I291" s="3">
        <v>2</v>
      </c>
      <c r="J291" s="3">
        <v>0</v>
      </c>
      <c r="K291" s="3">
        <v>1</v>
      </c>
      <c r="L291" s="3">
        <v>1</v>
      </c>
      <c r="M291" s="3">
        <v>2</v>
      </c>
      <c r="N291" s="3">
        <v>0</v>
      </c>
      <c r="O291" s="3">
        <v>2</v>
      </c>
      <c r="P291" s="3">
        <v>3</v>
      </c>
      <c r="Q291" s="3">
        <v>0</v>
      </c>
      <c r="R291" s="3">
        <v>0</v>
      </c>
      <c r="S291" s="3">
        <v>0</v>
      </c>
      <c r="T291" s="3">
        <v>3</v>
      </c>
      <c r="U291" s="3">
        <v>2</v>
      </c>
      <c r="V291" s="3">
        <v>2</v>
      </c>
      <c r="W291" s="3">
        <v>2</v>
      </c>
      <c r="X291" s="3">
        <v>2</v>
      </c>
      <c r="Y291" s="3">
        <v>2</v>
      </c>
      <c r="Z291" s="3">
        <v>2</v>
      </c>
      <c r="AA291" s="3">
        <v>0</v>
      </c>
    </row>
    <row r="292" spans="1:27" x14ac:dyDescent="0.15">
      <c r="A292" s="3">
        <v>625</v>
      </c>
      <c r="B292" s="3">
        <v>0</v>
      </c>
      <c r="C292" s="3">
        <v>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</v>
      </c>
      <c r="Q292" s="3">
        <v>1</v>
      </c>
      <c r="R292" s="3">
        <v>0</v>
      </c>
      <c r="S292" s="3">
        <v>0</v>
      </c>
      <c r="T292" s="3">
        <v>0</v>
      </c>
      <c r="U292" s="3">
        <v>1</v>
      </c>
      <c r="V292" s="3">
        <v>0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</row>
    <row r="293" spans="1:27" x14ac:dyDescent="0.15">
      <c r="A293" s="3">
        <v>626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1</v>
      </c>
      <c r="I293" s="3">
        <v>0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>
        <v>1</v>
      </c>
      <c r="P293" s="3">
        <v>1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0</v>
      </c>
      <c r="W293" s="3">
        <v>1</v>
      </c>
      <c r="X293" s="3">
        <v>1</v>
      </c>
      <c r="Y293" s="3">
        <v>0</v>
      </c>
      <c r="Z293" s="3">
        <v>1</v>
      </c>
      <c r="AA293" s="3">
        <v>0</v>
      </c>
    </row>
    <row r="294" spans="1:27" x14ac:dyDescent="0.15">
      <c r="A294" s="3">
        <v>627</v>
      </c>
      <c r="B294" s="3">
        <v>1</v>
      </c>
      <c r="C294" s="3">
        <v>2</v>
      </c>
      <c r="D294" s="3">
        <v>2</v>
      </c>
      <c r="E294" s="3">
        <v>2</v>
      </c>
      <c r="F294" s="3">
        <v>3</v>
      </c>
      <c r="G294" s="3">
        <v>3</v>
      </c>
      <c r="H294" s="3">
        <v>4</v>
      </c>
      <c r="I294" s="3">
        <v>4</v>
      </c>
      <c r="J294" s="3">
        <v>0</v>
      </c>
      <c r="K294" s="3">
        <v>4</v>
      </c>
      <c r="L294" s="3">
        <v>4</v>
      </c>
      <c r="M294" s="3">
        <v>4</v>
      </c>
      <c r="N294" s="3">
        <v>2</v>
      </c>
      <c r="O294" s="3">
        <v>4</v>
      </c>
      <c r="P294" s="3">
        <v>4</v>
      </c>
      <c r="Q294" s="1">
        <v>0</v>
      </c>
      <c r="R294" s="3">
        <v>4</v>
      </c>
      <c r="S294" s="3">
        <v>0</v>
      </c>
      <c r="T294" s="3">
        <v>4</v>
      </c>
      <c r="U294" s="3">
        <v>4</v>
      </c>
      <c r="V294" s="3">
        <v>4</v>
      </c>
      <c r="W294" s="3">
        <v>4</v>
      </c>
      <c r="X294" s="3">
        <v>4</v>
      </c>
      <c r="Y294" s="3">
        <v>4</v>
      </c>
      <c r="Z294" s="3">
        <v>4</v>
      </c>
      <c r="AA294" s="3">
        <v>0</v>
      </c>
    </row>
    <row r="295" spans="1:27" x14ac:dyDescent="0.15">
      <c r="A295" s="3">
        <v>629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1</v>
      </c>
      <c r="L295" s="3">
        <v>1</v>
      </c>
      <c r="M295" s="3">
        <v>0</v>
      </c>
      <c r="N295" s="3">
        <v>0</v>
      </c>
      <c r="O295" s="3">
        <v>0</v>
      </c>
      <c r="P295" s="3">
        <v>1</v>
      </c>
      <c r="Q295" s="3">
        <v>1</v>
      </c>
      <c r="R295" s="3">
        <v>1</v>
      </c>
      <c r="S295" s="3">
        <v>0</v>
      </c>
      <c r="T295" s="3">
        <v>1</v>
      </c>
      <c r="U295" s="3">
        <v>0</v>
      </c>
      <c r="V295" s="3">
        <v>1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</row>
    <row r="296" spans="1:27" x14ac:dyDescent="0.15">
      <c r="A296" s="3">
        <v>633</v>
      </c>
      <c r="B296" s="3">
        <v>1</v>
      </c>
      <c r="C296" s="3">
        <v>2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3</v>
      </c>
      <c r="J296" s="3">
        <v>3</v>
      </c>
      <c r="K296" s="3">
        <v>3</v>
      </c>
      <c r="L296" s="3">
        <v>3</v>
      </c>
      <c r="M296" s="3">
        <v>3</v>
      </c>
      <c r="N296" s="3">
        <v>3</v>
      </c>
      <c r="O296" s="3">
        <v>3</v>
      </c>
      <c r="P296" s="3">
        <v>3</v>
      </c>
      <c r="Q296" s="3">
        <v>3</v>
      </c>
      <c r="R296" s="3">
        <v>3</v>
      </c>
      <c r="S296" s="3">
        <v>0</v>
      </c>
      <c r="T296" s="3">
        <v>2</v>
      </c>
      <c r="U296" s="3">
        <v>1</v>
      </c>
      <c r="V296" s="3">
        <v>0</v>
      </c>
      <c r="W296" s="3">
        <v>0</v>
      </c>
      <c r="X296" s="3">
        <v>0</v>
      </c>
      <c r="Y296" s="3">
        <v>2</v>
      </c>
      <c r="Z296" s="3">
        <v>2</v>
      </c>
      <c r="AA296" s="3">
        <v>2</v>
      </c>
    </row>
    <row r="297" spans="1:27" x14ac:dyDescent="0.15">
      <c r="A297" s="3">
        <v>636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1</v>
      </c>
      <c r="I297" s="3">
        <v>0</v>
      </c>
      <c r="J297" s="3">
        <v>0</v>
      </c>
      <c r="K297" s="3">
        <v>2</v>
      </c>
      <c r="L297" s="3">
        <v>2</v>
      </c>
      <c r="M297" s="3">
        <v>0</v>
      </c>
      <c r="N297" s="3">
        <v>0</v>
      </c>
      <c r="O297" s="3">
        <v>1</v>
      </c>
      <c r="P297" s="3">
        <v>3</v>
      </c>
      <c r="Q297" s="3">
        <v>0</v>
      </c>
      <c r="R297" s="3">
        <v>0</v>
      </c>
      <c r="S297" s="3">
        <v>0</v>
      </c>
      <c r="T297" s="3">
        <v>2</v>
      </c>
      <c r="U297" s="3">
        <v>1</v>
      </c>
      <c r="V297" s="3">
        <v>0</v>
      </c>
      <c r="W297" s="3">
        <v>1</v>
      </c>
      <c r="X297" s="3">
        <v>1</v>
      </c>
      <c r="Y297" s="3">
        <v>0</v>
      </c>
      <c r="Z297" s="3">
        <v>0</v>
      </c>
      <c r="AA297" s="3">
        <v>0</v>
      </c>
    </row>
    <row r="298" spans="1:27" x14ac:dyDescent="0.15">
      <c r="A298" s="3">
        <v>642</v>
      </c>
      <c r="B298" s="3">
        <v>1</v>
      </c>
      <c r="C298" s="3">
        <v>2</v>
      </c>
      <c r="D298" s="3">
        <v>2</v>
      </c>
      <c r="E298" s="3">
        <v>1</v>
      </c>
      <c r="F298" s="3">
        <v>1</v>
      </c>
      <c r="G298" s="3">
        <v>2</v>
      </c>
      <c r="H298" s="3">
        <v>3</v>
      </c>
      <c r="I298" s="4">
        <v>0</v>
      </c>
      <c r="J298" s="4">
        <v>0</v>
      </c>
      <c r="K298" s="3">
        <v>3</v>
      </c>
      <c r="L298" s="3">
        <v>3</v>
      </c>
      <c r="M298" s="3">
        <v>3</v>
      </c>
      <c r="N298" s="3">
        <v>2</v>
      </c>
      <c r="O298" s="3">
        <v>3</v>
      </c>
      <c r="P298" s="3">
        <v>3</v>
      </c>
      <c r="Q298" s="3">
        <v>2</v>
      </c>
      <c r="R298" s="3">
        <v>2</v>
      </c>
      <c r="S298" s="3">
        <v>0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3</v>
      </c>
      <c r="Z298" s="3">
        <v>3</v>
      </c>
      <c r="AA298" s="3">
        <v>0</v>
      </c>
    </row>
    <row r="299" spans="1:27" x14ac:dyDescent="0.15">
      <c r="A299" s="3">
        <v>644</v>
      </c>
      <c r="B299" s="3">
        <v>1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3</v>
      </c>
      <c r="I299" s="3">
        <v>0</v>
      </c>
      <c r="J299" s="3">
        <v>0</v>
      </c>
      <c r="K299" s="3">
        <v>2</v>
      </c>
      <c r="L299" s="3">
        <v>2</v>
      </c>
      <c r="M299" s="3">
        <v>2</v>
      </c>
      <c r="N299" s="3">
        <v>2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1</v>
      </c>
      <c r="U299" s="3">
        <v>0</v>
      </c>
      <c r="V299" s="3">
        <v>0</v>
      </c>
      <c r="W299" s="3">
        <v>0</v>
      </c>
      <c r="X299" s="3">
        <v>0</v>
      </c>
      <c r="Y299" s="3">
        <v>2</v>
      </c>
      <c r="Z299" s="3">
        <v>1</v>
      </c>
      <c r="AA299" s="3">
        <v>1</v>
      </c>
    </row>
    <row r="300" spans="1:27" x14ac:dyDescent="0.15">
      <c r="A300" s="3">
        <v>647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2</v>
      </c>
      <c r="V300" s="3">
        <v>0</v>
      </c>
      <c r="W300" s="3">
        <v>2</v>
      </c>
      <c r="X300" s="3">
        <v>0</v>
      </c>
      <c r="Y300" s="3">
        <v>0</v>
      </c>
      <c r="Z300" s="3">
        <v>0</v>
      </c>
      <c r="AA300" s="3">
        <v>0</v>
      </c>
    </row>
    <row r="301" spans="1:27" x14ac:dyDescent="0.15">
      <c r="A301" s="3">
        <v>654</v>
      </c>
      <c r="B301" s="3">
        <v>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2</v>
      </c>
      <c r="I301" s="3">
        <v>3</v>
      </c>
      <c r="J301" s="3">
        <v>2</v>
      </c>
      <c r="K301" s="3">
        <v>2</v>
      </c>
      <c r="L301" s="3">
        <v>2</v>
      </c>
      <c r="M301" s="3">
        <v>2</v>
      </c>
      <c r="N301" s="3">
        <v>1</v>
      </c>
      <c r="O301" s="3">
        <v>1</v>
      </c>
      <c r="P301" s="3">
        <v>1</v>
      </c>
      <c r="Q301" s="3">
        <v>0</v>
      </c>
      <c r="R301" s="3">
        <v>0</v>
      </c>
      <c r="S301" s="3">
        <v>0</v>
      </c>
      <c r="T301" s="3">
        <v>2</v>
      </c>
      <c r="U301" s="3">
        <v>2</v>
      </c>
      <c r="V301" s="3">
        <v>0</v>
      </c>
      <c r="W301" s="3">
        <v>1</v>
      </c>
      <c r="X301" s="3">
        <v>0</v>
      </c>
      <c r="Y301" s="2"/>
      <c r="Z301" s="2"/>
      <c r="AA301" s="3">
        <v>2</v>
      </c>
    </row>
    <row r="302" spans="1:27" x14ac:dyDescent="0.15">
      <c r="A302" s="3">
        <v>658</v>
      </c>
      <c r="B302" s="3">
        <v>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3</v>
      </c>
      <c r="I302" s="3">
        <v>2</v>
      </c>
      <c r="J302" s="3">
        <v>2</v>
      </c>
      <c r="K302" s="3">
        <v>1</v>
      </c>
      <c r="L302" s="3">
        <v>1</v>
      </c>
      <c r="M302" s="3">
        <v>2</v>
      </c>
      <c r="N302" s="3">
        <v>2</v>
      </c>
      <c r="O302" s="3">
        <v>2</v>
      </c>
      <c r="P302" s="3">
        <v>1</v>
      </c>
      <c r="Q302" s="3">
        <v>0</v>
      </c>
      <c r="R302" s="3">
        <v>0</v>
      </c>
      <c r="S302" s="3">
        <v>0</v>
      </c>
      <c r="T302" s="3">
        <v>2</v>
      </c>
      <c r="U302" s="4">
        <v>0</v>
      </c>
      <c r="V302" s="4">
        <v>0</v>
      </c>
      <c r="W302" s="4">
        <v>0</v>
      </c>
      <c r="X302" s="3">
        <v>2</v>
      </c>
      <c r="Y302" s="3">
        <v>2</v>
      </c>
      <c r="Z302" s="3">
        <v>2</v>
      </c>
      <c r="AA302" s="3">
        <v>2</v>
      </c>
    </row>
    <row r="303" spans="1:27" x14ac:dyDescent="0.15">
      <c r="A303" s="3">
        <v>664</v>
      </c>
      <c r="B303" s="3">
        <v>1</v>
      </c>
      <c r="C303" s="3">
        <v>0</v>
      </c>
      <c r="D303" s="3">
        <v>0</v>
      </c>
      <c r="E303" s="3">
        <v>0</v>
      </c>
      <c r="F303" s="3">
        <v>1</v>
      </c>
      <c r="G303" s="3">
        <v>0</v>
      </c>
      <c r="H303" s="3">
        <v>2</v>
      </c>
      <c r="I303" s="3">
        <v>0</v>
      </c>
      <c r="J303" s="3">
        <v>0</v>
      </c>
      <c r="K303" s="3">
        <v>2</v>
      </c>
      <c r="L303" s="3">
        <v>2</v>
      </c>
      <c r="M303" s="3">
        <v>2</v>
      </c>
      <c r="N303" s="3">
        <v>0</v>
      </c>
      <c r="O303" s="3">
        <v>2</v>
      </c>
      <c r="P303" s="3">
        <v>0</v>
      </c>
      <c r="Q303" s="3">
        <v>2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2</v>
      </c>
      <c r="Y303" s="3">
        <v>2</v>
      </c>
      <c r="Z303" s="3">
        <v>2</v>
      </c>
      <c r="AA303" s="3">
        <v>0</v>
      </c>
    </row>
    <row r="304" spans="1:27" x14ac:dyDescent="0.15">
      <c r="A304" s="3">
        <v>666</v>
      </c>
      <c r="B304" s="3">
        <v>0</v>
      </c>
      <c r="C304" s="1">
        <v>0</v>
      </c>
      <c r="D304" s="1">
        <v>0</v>
      </c>
      <c r="E304" s="1">
        <v>0</v>
      </c>
      <c r="F304" s="1">
        <v>0</v>
      </c>
      <c r="G304" s="3">
        <v>2</v>
      </c>
      <c r="H304" s="3">
        <v>2</v>
      </c>
      <c r="I304" s="3">
        <v>1</v>
      </c>
      <c r="J304" s="3">
        <v>3</v>
      </c>
      <c r="K304" s="3">
        <v>2</v>
      </c>
      <c r="L304" s="3">
        <v>3</v>
      </c>
      <c r="M304" s="3">
        <v>2</v>
      </c>
      <c r="N304" s="3">
        <v>3</v>
      </c>
      <c r="O304" s="3">
        <v>3</v>
      </c>
      <c r="P304" s="3">
        <v>3</v>
      </c>
      <c r="Q304" s="3">
        <v>1</v>
      </c>
      <c r="R304" s="3">
        <v>0</v>
      </c>
      <c r="S304" s="3">
        <v>0</v>
      </c>
      <c r="T304" s="3">
        <v>3</v>
      </c>
      <c r="U304" s="3">
        <v>1</v>
      </c>
      <c r="V304" s="3">
        <v>3</v>
      </c>
      <c r="W304" s="3">
        <v>3</v>
      </c>
      <c r="X304" s="3">
        <v>2</v>
      </c>
      <c r="Y304" s="3">
        <v>3</v>
      </c>
      <c r="Z304" s="3">
        <v>3</v>
      </c>
      <c r="AA304" s="3">
        <v>0</v>
      </c>
    </row>
    <row r="305" spans="1:27" x14ac:dyDescent="0.15">
      <c r="A305" s="3">
        <v>667</v>
      </c>
      <c r="B305" s="3">
        <v>0</v>
      </c>
      <c r="C305" s="3">
        <v>1</v>
      </c>
      <c r="D305" s="3">
        <v>0</v>
      </c>
      <c r="E305" s="3">
        <v>1</v>
      </c>
      <c r="F305" s="3">
        <v>2</v>
      </c>
      <c r="G305" s="3">
        <v>0</v>
      </c>
      <c r="H305" s="3">
        <v>0</v>
      </c>
      <c r="I305" s="3">
        <v>0</v>
      </c>
      <c r="J305" s="3">
        <v>0</v>
      </c>
      <c r="K305" s="3">
        <v>3</v>
      </c>
      <c r="L305" s="3">
        <v>3</v>
      </c>
      <c r="M305" s="1">
        <v>0</v>
      </c>
      <c r="N305" s="3">
        <v>0</v>
      </c>
      <c r="O305" s="3">
        <v>2</v>
      </c>
      <c r="P305" s="3">
        <v>1</v>
      </c>
      <c r="Q305" s="3">
        <v>4</v>
      </c>
      <c r="R305" s="3">
        <v>0</v>
      </c>
      <c r="S305" s="3">
        <v>0</v>
      </c>
      <c r="T305" s="3">
        <v>2</v>
      </c>
      <c r="U305" s="3">
        <v>4</v>
      </c>
      <c r="V305" s="3">
        <v>0</v>
      </c>
      <c r="W305" s="3">
        <v>0</v>
      </c>
      <c r="X305" s="3">
        <v>0</v>
      </c>
      <c r="Y305" s="3">
        <v>4</v>
      </c>
      <c r="Z305" s="3">
        <v>4</v>
      </c>
      <c r="AA305" s="3">
        <v>0</v>
      </c>
    </row>
    <row r="306" spans="1:27" x14ac:dyDescent="0.15">
      <c r="A306" s="3">
        <v>673</v>
      </c>
      <c r="B306" s="3">
        <v>1</v>
      </c>
      <c r="C306" s="5">
        <v>0</v>
      </c>
      <c r="D306" s="5">
        <v>0</v>
      </c>
      <c r="E306" s="3">
        <v>2</v>
      </c>
      <c r="F306" s="3">
        <v>2</v>
      </c>
      <c r="G306" s="3">
        <v>2</v>
      </c>
      <c r="H306" s="3">
        <v>3</v>
      </c>
      <c r="I306" s="3">
        <v>3</v>
      </c>
      <c r="J306" s="3">
        <v>3</v>
      </c>
      <c r="K306" s="3">
        <v>3</v>
      </c>
      <c r="L306" s="3">
        <v>3</v>
      </c>
      <c r="M306" s="3">
        <v>3</v>
      </c>
      <c r="N306" s="3">
        <v>3</v>
      </c>
      <c r="O306" s="3">
        <v>3</v>
      </c>
      <c r="P306" s="3">
        <v>3</v>
      </c>
      <c r="Q306" s="3">
        <v>3</v>
      </c>
      <c r="R306" s="3">
        <v>2</v>
      </c>
      <c r="S306" s="3">
        <v>2</v>
      </c>
      <c r="T306" s="3">
        <v>2</v>
      </c>
      <c r="U306" s="3">
        <v>4</v>
      </c>
      <c r="V306" s="3">
        <v>2</v>
      </c>
      <c r="W306" s="3">
        <v>2</v>
      </c>
      <c r="X306" s="3">
        <v>2</v>
      </c>
      <c r="Y306" s="3">
        <v>3</v>
      </c>
      <c r="Z306" s="3">
        <v>2</v>
      </c>
      <c r="AA306" s="3">
        <v>3</v>
      </c>
    </row>
    <row r="307" spans="1:27" x14ac:dyDescent="0.15">
      <c r="A307" s="3">
        <v>675</v>
      </c>
      <c r="B307" s="3">
        <v>1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1</v>
      </c>
      <c r="I307" s="3">
        <v>0</v>
      </c>
      <c r="J307" s="3">
        <v>0</v>
      </c>
      <c r="K307" s="3">
        <v>0</v>
      </c>
      <c r="L307" s="3">
        <v>2</v>
      </c>
      <c r="M307" s="3">
        <v>1</v>
      </c>
      <c r="N307" s="3">
        <v>0</v>
      </c>
      <c r="O307" s="3">
        <v>1</v>
      </c>
      <c r="P307" s="3">
        <v>2</v>
      </c>
      <c r="Q307" s="3">
        <v>2</v>
      </c>
      <c r="R307" s="3">
        <v>1</v>
      </c>
      <c r="S307" s="3">
        <v>2</v>
      </c>
      <c r="T307" s="3">
        <v>2</v>
      </c>
      <c r="U307" s="3">
        <v>1</v>
      </c>
      <c r="V307" s="3">
        <v>0</v>
      </c>
      <c r="W307" s="3">
        <v>0</v>
      </c>
      <c r="X307" s="3">
        <v>0</v>
      </c>
      <c r="Y307" s="3">
        <v>2</v>
      </c>
      <c r="Z307" s="3">
        <v>1</v>
      </c>
      <c r="AA307" s="3">
        <v>0</v>
      </c>
    </row>
    <row r="308" spans="1:27" x14ac:dyDescent="0.15">
      <c r="A308" s="3">
        <v>678</v>
      </c>
      <c r="B308" s="3">
        <v>1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1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1</v>
      </c>
      <c r="V308" s="3">
        <v>0</v>
      </c>
      <c r="W308" s="3">
        <v>0</v>
      </c>
      <c r="X308" s="3">
        <v>1</v>
      </c>
      <c r="Y308" s="3">
        <v>1</v>
      </c>
      <c r="Z308" s="3">
        <v>0</v>
      </c>
      <c r="AA308" s="3">
        <v>0</v>
      </c>
    </row>
    <row r="309" spans="1:27" x14ac:dyDescent="0.15">
      <c r="A309" s="3">
        <v>679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0</v>
      </c>
      <c r="N309" s="3">
        <v>0</v>
      </c>
      <c r="O309" s="3">
        <v>1</v>
      </c>
      <c r="P309" s="3">
        <v>1</v>
      </c>
      <c r="Q309" s="3">
        <v>0</v>
      </c>
      <c r="R309" s="3">
        <v>0</v>
      </c>
      <c r="S309" s="3">
        <v>0</v>
      </c>
      <c r="T309" s="3">
        <v>1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</row>
    <row r="310" spans="1:27" x14ac:dyDescent="0.15">
      <c r="A310" s="3">
        <v>681</v>
      </c>
      <c r="B310" s="3">
        <v>1</v>
      </c>
      <c r="C310" s="3">
        <v>0</v>
      </c>
      <c r="D310" s="3">
        <v>0</v>
      </c>
      <c r="E310" s="3">
        <v>0</v>
      </c>
      <c r="F310" s="3">
        <v>1</v>
      </c>
      <c r="G310" s="3">
        <v>0</v>
      </c>
      <c r="H310" s="3">
        <v>2</v>
      </c>
      <c r="I310" s="3">
        <v>3</v>
      </c>
      <c r="J310" s="3">
        <v>2</v>
      </c>
      <c r="K310" s="3">
        <v>3</v>
      </c>
      <c r="L310" s="3">
        <v>3</v>
      </c>
      <c r="M310" s="3">
        <v>3</v>
      </c>
      <c r="N310" s="3">
        <v>3</v>
      </c>
      <c r="O310" s="3">
        <v>2</v>
      </c>
      <c r="P310" s="3">
        <v>2</v>
      </c>
      <c r="Q310" s="3">
        <v>0</v>
      </c>
      <c r="R310" s="3">
        <v>2</v>
      </c>
      <c r="S310" s="3">
        <v>0</v>
      </c>
      <c r="T310" s="3">
        <v>2</v>
      </c>
      <c r="U310" s="3">
        <v>3</v>
      </c>
      <c r="V310" s="3">
        <v>1</v>
      </c>
      <c r="W310" s="3">
        <v>3</v>
      </c>
      <c r="X310" s="3">
        <v>2</v>
      </c>
      <c r="Y310" s="3">
        <v>2</v>
      </c>
      <c r="Z310" s="3">
        <v>2</v>
      </c>
      <c r="AA310" s="3">
        <v>3</v>
      </c>
    </row>
    <row r="311" spans="1:27" x14ac:dyDescent="0.15">
      <c r="A311" s="3">
        <v>684</v>
      </c>
      <c r="B311" s="3">
        <v>1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2</v>
      </c>
      <c r="J311" s="3">
        <v>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2</v>
      </c>
      <c r="Q311" s="3">
        <v>0</v>
      </c>
      <c r="R311" s="3">
        <v>0</v>
      </c>
      <c r="S311" s="3">
        <v>0</v>
      </c>
      <c r="T311" s="3">
        <v>1</v>
      </c>
      <c r="U311" s="3">
        <v>1</v>
      </c>
      <c r="V311" s="3">
        <v>0</v>
      </c>
      <c r="W311" s="3">
        <v>0</v>
      </c>
      <c r="X311" s="3">
        <v>1</v>
      </c>
      <c r="Y311" s="3">
        <v>1</v>
      </c>
      <c r="Z311" s="3">
        <v>1</v>
      </c>
      <c r="AA311" s="3">
        <v>0</v>
      </c>
    </row>
    <row r="312" spans="1:27" x14ac:dyDescent="0.15">
      <c r="A312" s="3">
        <v>687</v>
      </c>
      <c r="B312" s="3">
        <v>1</v>
      </c>
      <c r="C312" s="3">
        <v>2</v>
      </c>
      <c r="D312" s="3">
        <v>2</v>
      </c>
      <c r="E312" s="3">
        <v>3</v>
      </c>
      <c r="F312" s="3">
        <v>4</v>
      </c>
      <c r="G312" s="3">
        <v>2</v>
      </c>
      <c r="H312" s="3">
        <v>3</v>
      </c>
      <c r="I312" s="3">
        <v>0</v>
      </c>
      <c r="J312" s="3">
        <v>0</v>
      </c>
      <c r="K312" s="3">
        <v>2</v>
      </c>
      <c r="L312" s="3">
        <v>3</v>
      </c>
      <c r="M312" s="3">
        <v>3</v>
      </c>
      <c r="N312" s="3">
        <v>0</v>
      </c>
      <c r="O312" s="3">
        <v>3</v>
      </c>
      <c r="P312" s="3">
        <v>1</v>
      </c>
      <c r="Q312" s="3">
        <v>0</v>
      </c>
      <c r="R312" s="3">
        <v>0</v>
      </c>
      <c r="S312" s="3">
        <v>0</v>
      </c>
      <c r="T312" s="3">
        <v>3</v>
      </c>
      <c r="U312" s="3">
        <v>2</v>
      </c>
      <c r="V312" s="3">
        <v>0</v>
      </c>
      <c r="W312" s="3">
        <v>0</v>
      </c>
      <c r="X312" s="3">
        <v>2</v>
      </c>
      <c r="Y312" s="3">
        <v>4</v>
      </c>
      <c r="Z312" s="3">
        <v>4</v>
      </c>
      <c r="AA312" s="3">
        <v>0</v>
      </c>
    </row>
    <row r="313" spans="1:27" x14ac:dyDescent="0.15">
      <c r="A313" s="3">
        <v>689</v>
      </c>
      <c r="B313" s="3">
        <v>0</v>
      </c>
      <c r="C313" s="3">
        <v>0</v>
      </c>
      <c r="D313" s="3">
        <v>1</v>
      </c>
      <c r="E313" s="3">
        <v>0</v>
      </c>
      <c r="F313" s="3">
        <v>0</v>
      </c>
      <c r="G313" s="3">
        <v>0</v>
      </c>
      <c r="H313" s="3">
        <v>1</v>
      </c>
      <c r="I313" s="3">
        <v>0</v>
      </c>
      <c r="J313" s="3">
        <v>0</v>
      </c>
      <c r="K313" s="3">
        <v>1</v>
      </c>
      <c r="L313" s="3">
        <v>2</v>
      </c>
      <c r="M313" s="3">
        <v>2</v>
      </c>
      <c r="N313" s="3">
        <v>0</v>
      </c>
      <c r="O313" s="3">
        <v>2</v>
      </c>
      <c r="P313" s="3">
        <v>2</v>
      </c>
      <c r="Q313" s="3">
        <v>1</v>
      </c>
      <c r="R313" s="3">
        <v>1</v>
      </c>
      <c r="S313" s="3">
        <v>0</v>
      </c>
      <c r="T313" s="3">
        <v>0</v>
      </c>
      <c r="U313" s="3">
        <v>2</v>
      </c>
      <c r="V313" s="3">
        <v>2</v>
      </c>
      <c r="W313" s="3">
        <v>0</v>
      </c>
      <c r="X313" s="3">
        <v>2</v>
      </c>
      <c r="Y313" s="3">
        <v>2</v>
      </c>
      <c r="Z313" s="3">
        <v>0</v>
      </c>
      <c r="AA313" s="3">
        <v>0</v>
      </c>
    </row>
    <row r="314" spans="1:27" x14ac:dyDescent="0.15">
      <c r="A314" s="3">
        <v>700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2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 s="3">
        <v>0</v>
      </c>
      <c r="P314" s="3">
        <v>1</v>
      </c>
      <c r="Q314" s="3">
        <v>2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2</v>
      </c>
      <c r="X314" s="3">
        <v>0</v>
      </c>
      <c r="Y314" s="3">
        <v>0</v>
      </c>
      <c r="Z314" s="3">
        <v>0</v>
      </c>
      <c r="AA314" s="3">
        <v>0</v>
      </c>
    </row>
    <row r="315" spans="1:27" x14ac:dyDescent="0.15">
      <c r="A315" s="3">
        <v>703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1</v>
      </c>
      <c r="J315" s="3">
        <v>0</v>
      </c>
      <c r="K315" s="3">
        <v>1</v>
      </c>
      <c r="L315" s="3">
        <v>1</v>
      </c>
      <c r="M315" s="3">
        <v>1</v>
      </c>
      <c r="N315" s="3">
        <v>2</v>
      </c>
      <c r="O315" s="3">
        <v>1</v>
      </c>
      <c r="P315" s="3">
        <v>2</v>
      </c>
      <c r="Q315" s="3">
        <v>1</v>
      </c>
      <c r="R315" s="3">
        <v>0</v>
      </c>
      <c r="S315" s="3">
        <v>0</v>
      </c>
      <c r="T315" s="3">
        <v>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1</v>
      </c>
      <c r="AA315" s="3">
        <v>2</v>
      </c>
    </row>
    <row r="316" spans="1:27" x14ac:dyDescent="0.15">
      <c r="A316" s="3">
        <v>716</v>
      </c>
      <c r="B316" s="3">
        <v>0</v>
      </c>
      <c r="C316" s="4">
        <v>0</v>
      </c>
      <c r="D316" s="4">
        <v>0</v>
      </c>
      <c r="E316" s="4">
        <v>0</v>
      </c>
      <c r="F316" s="4">
        <v>0</v>
      </c>
      <c r="G316" s="3">
        <v>2</v>
      </c>
      <c r="H316" s="3">
        <v>1</v>
      </c>
      <c r="I316" s="3">
        <v>0</v>
      </c>
      <c r="J316" s="3">
        <v>0</v>
      </c>
      <c r="K316" s="3">
        <v>1</v>
      </c>
      <c r="L316" s="3">
        <v>1</v>
      </c>
      <c r="M316" s="3">
        <v>2</v>
      </c>
      <c r="N316" s="3">
        <v>1</v>
      </c>
      <c r="O316" s="3">
        <v>2</v>
      </c>
      <c r="P316" s="3">
        <v>1</v>
      </c>
      <c r="Q316" s="3">
        <v>0</v>
      </c>
      <c r="R316" s="3">
        <v>0</v>
      </c>
      <c r="S316" s="3">
        <v>0</v>
      </c>
      <c r="T316" s="3">
        <v>0</v>
      </c>
      <c r="U316" s="3">
        <v>2</v>
      </c>
      <c r="V316" s="3">
        <v>0</v>
      </c>
      <c r="W316" s="3">
        <v>0</v>
      </c>
      <c r="X316" s="3">
        <v>2</v>
      </c>
      <c r="Y316" s="3">
        <v>3</v>
      </c>
      <c r="Z316" s="3">
        <v>3</v>
      </c>
      <c r="AA316" s="3">
        <v>0</v>
      </c>
    </row>
    <row r="317" spans="1:27" x14ac:dyDescent="0.15">
      <c r="A317" s="3">
        <v>723</v>
      </c>
      <c r="B317" s="3">
        <v>1</v>
      </c>
      <c r="C317" s="3">
        <v>1</v>
      </c>
      <c r="D317" s="3">
        <v>0</v>
      </c>
      <c r="E317" s="3">
        <v>0</v>
      </c>
      <c r="F317" s="3">
        <v>0</v>
      </c>
      <c r="G317" s="3">
        <v>1</v>
      </c>
      <c r="H317" s="3">
        <v>2</v>
      </c>
      <c r="I317" s="3">
        <v>0</v>
      </c>
      <c r="J317" s="3">
        <v>1</v>
      </c>
      <c r="K317" s="3">
        <v>0</v>
      </c>
      <c r="L317" s="3">
        <v>0</v>
      </c>
      <c r="M317" s="3">
        <v>1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0</v>
      </c>
      <c r="T317" s="3">
        <v>1</v>
      </c>
      <c r="U317" s="3">
        <v>2</v>
      </c>
      <c r="V317" s="3">
        <v>0</v>
      </c>
      <c r="W317" s="3">
        <v>0</v>
      </c>
      <c r="X317" s="3">
        <v>1</v>
      </c>
      <c r="Y317" s="3">
        <v>1</v>
      </c>
      <c r="Z317" s="3">
        <v>1</v>
      </c>
      <c r="AA317" s="3">
        <v>1</v>
      </c>
    </row>
    <row r="318" spans="1:27" x14ac:dyDescent="0.15">
      <c r="A318" s="3">
        <v>725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3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</v>
      </c>
      <c r="Q318" s="3">
        <v>0</v>
      </c>
      <c r="R318" s="3">
        <v>0</v>
      </c>
      <c r="S318" s="3">
        <v>0</v>
      </c>
      <c r="T318" s="3">
        <v>0</v>
      </c>
      <c r="U318" s="3">
        <v>2</v>
      </c>
      <c r="V318" s="3">
        <v>1</v>
      </c>
      <c r="W318" s="3">
        <v>0</v>
      </c>
      <c r="X318" s="3">
        <v>0</v>
      </c>
      <c r="Y318" s="3">
        <v>1</v>
      </c>
      <c r="Z318" s="3">
        <v>1</v>
      </c>
      <c r="AA318" s="3">
        <v>0</v>
      </c>
    </row>
    <row r="319" spans="1:27" x14ac:dyDescent="0.15">
      <c r="A319" s="3">
        <v>726</v>
      </c>
      <c r="B319" s="3">
        <v>0</v>
      </c>
      <c r="C319" s="3">
        <v>1</v>
      </c>
      <c r="D319" s="3">
        <v>2</v>
      </c>
      <c r="E319" s="3">
        <v>0</v>
      </c>
      <c r="F319" s="3">
        <v>0</v>
      </c>
      <c r="G319" s="3">
        <v>2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O319" s="3">
        <v>1</v>
      </c>
      <c r="P319" s="3">
        <v>2</v>
      </c>
      <c r="Q319" s="3">
        <v>0</v>
      </c>
      <c r="R319" s="3">
        <v>0</v>
      </c>
      <c r="S319" s="3">
        <v>0</v>
      </c>
      <c r="T319" s="3">
        <v>2</v>
      </c>
      <c r="U319" s="3">
        <v>1</v>
      </c>
      <c r="V319" s="3">
        <v>0</v>
      </c>
      <c r="W319" s="3">
        <v>0</v>
      </c>
      <c r="X319" s="3">
        <v>1</v>
      </c>
      <c r="Y319" s="3">
        <v>1</v>
      </c>
      <c r="Z319" s="3">
        <v>2</v>
      </c>
      <c r="AA319" s="3">
        <v>0</v>
      </c>
    </row>
    <row r="320" spans="1:27" x14ac:dyDescent="0.15">
      <c r="A320" s="3">
        <v>728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1</v>
      </c>
      <c r="Z320" s="3">
        <v>0</v>
      </c>
      <c r="AA320" s="3">
        <v>0</v>
      </c>
    </row>
    <row r="321" spans="1:27" x14ac:dyDescent="0.15">
      <c r="A321" s="3">
        <v>730</v>
      </c>
      <c r="B321" s="3">
        <v>1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1</v>
      </c>
      <c r="I321" s="1">
        <v>0</v>
      </c>
      <c r="J321" s="3">
        <v>1</v>
      </c>
      <c r="K321" s="3">
        <v>0</v>
      </c>
      <c r="L321" s="3">
        <v>1</v>
      </c>
      <c r="M321" s="3">
        <v>1</v>
      </c>
      <c r="N321" s="3">
        <v>0</v>
      </c>
      <c r="O321" s="3">
        <v>1</v>
      </c>
      <c r="P321" s="3">
        <v>1</v>
      </c>
      <c r="Q321" s="3">
        <v>1</v>
      </c>
      <c r="R321" s="3">
        <v>0</v>
      </c>
      <c r="S321" s="3">
        <v>0</v>
      </c>
      <c r="T321" s="3">
        <v>1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</row>
    <row r="322" spans="1:27" x14ac:dyDescent="0.15">
      <c r="A322" s="3">
        <v>731</v>
      </c>
      <c r="B322" s="3">
        <v>1</v>
      </c>
      <c r="C322" s="1">
        <v>0</v>
      </c>
      <c r="D322" s="1">
        <v>0</v>
      </c>
      <c r="E322" s="1">
        <v>0</v>
      </c>
      <c r="F322" s="1">
        <v>0</v>
      </c>
      <c r="G322" s="3">
        <v>0</v>
      </c>
      <c r="H322" s="3">
        <v>3</v>
      </c>
      <c r="I322" s="3">
        <v>2</v>
      </c>
      <c r="J322" s="3">
        <v>1</v>
      </c>
      <c r="K322" s="3">
        <v>2</v>
      </c>
      <c r="L322" s="3">
        <v>2</v>
      </c>
      <c r="M322" s="3">
        <v>2</v>
      </c>
      <c r="N322" s="3">
        <v>0</v>
      </c>
      <c r="O322" s="3">
        <v>0</v>
      </c>
      <c r="P322" s="3">
        <v>2</v>
      </c>
      <c r="Q322" s="3">
        <v>0</v>
      </c>
      <c r="R322" s="3">
        <v>0</v>
      </c>
      <c r="S322" s="3">
        <v>0</v>
      </c>
      <c r="T322" s="3">
        <v>1</v>
      </c>
      <c r="U322" s="3">
        <v>0</v>
      </c>
      <c r="V322" s="3">
        <v>0</v>
      </c>
      <c r="W322" s="3">
        <v>0</v>
      </c>
      <c r="X322" s="3">
        <v>0</v>
      </c>
      <c r="Y322" s="3">
        <v>2</v>
      </c>
      <c r="Z322" s="3">
        <v>2</v>
      </c>
      <c r="AA322" s="3">
        <v>3</v>
      </c>
    </row>
    <row r="323" spans="1:27" x14ac:dyDescent="0.15">
      <c r="A323" s="3">
        <v>733</v>
      </c>
      <c r="B323" s="3">
        <v>1</v>
      </c>
      <c r="C323" s="3">
        <v>3</v>
      </c>
      <c r="D323" s="3">
        <v>1</v>
      </c>
      <c r="E323" s="3">
        <v>1</v>
      </c>
      <c r="F323" s="3">
        <v>1</v>
      </c>
      <c r="G323" s="3">
        <v>1</v>
      </c>
      <c r="H323" s="3">
        <v>4</v>
      </c>
      <c r="I323" s="3">
        <v>1</v>
      </c>
      <c r="J323" s="3">
        <v>0</v>
      </c>
      <c r="K323" s="3">
        <v>3</v>
      </c>
      <c r="L323" s="3">
        <v>3</v>
      </c>
      <c r="M323" s="3">
        <v>3</v>
      </c>
      <c r="N323" s="3">
        <v>2</v>
      </c>
      <c r="O323" s="3">
        <v>3</v>
      </c>
      <c r="P323" s="3">
        <v>2</v>
      </c>
      <c r="Q323" s="3">
        <v>3</v>
      </c>
      <c r="R323" s="3">
        <v>2</v>
      </c>
      <c r="S323" s="3">
        <v>0</v>
      </c>
      <c r="T323" s="3">
        <v>2</v>
      </c>
      <c r="U323" s="3">
        <v>1</v>
      </c>
      <c r="V323" s="3">
        <v>0</v>
      </c>
      <c r="W323" s="3">
        <v>1</v>
      </c>
      <c r="X323" s="3">
        <v>1</v>
      </c>
      <c r="Y323" s="3">
        <v>3</v>
      </c>
      <c r="Z323" s="3">
        <v>0</v>
      </c>
      <c r="AA323" s="3">
        <v>0</v>
      </c>
    </row>
    <row r="324" spans="1:27" x14ac:dyDescent="0.15">
      <c r="A324" s="3">
        <v>736</v>
      </c>
      <c r="B324" s="3">
        <v>1</v>
      </c>
      <c r="C324" s="3">
        <v>3</v>
      </c>
      <c r="D324" s="3">
        <v>0</v>
      </c>
      <c r="E324" s="3">
        <v>0</v>
      </c>
      <c r="F324" s="3">
        <v>0</v>
      </c>
      <c r="G324" s="3">
        <v>0</v>
      </c>
      <c r="H324" s="3">
        <v>2</v>
      </c>
      <c r="I324" s="3">
        <v>0</v>
      </c>
      <c r="J324" s="3">
        <v>0</v>
      </c>
      <c r="K324" s="3">
        <v>1</v>
      </c>
      <c r="L324" s="3">
        <v>1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2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</row>
    <row r="325" spans="1:27" x14ac:dyDescent="0.15">
      <c r="A325" s="3">
        <v>743</v>
      </c>
      <c r="B325" s="3">
        <v>1</v>
      </c>
      <c r="C325" s="3">
        <v>3</v>
      </c>
      <c r="D325" s="3">
        <v>0</v>
      </c>
      <c r="E325" s="3">
        <v>0</v>
      </c>
      <c r="F325" s="3">
        <v>0</v>
      </c>
      <c r="G325" s="3">
        <v>1</v>
      </c>
      <c r="H325" s="3">
        <v>2</v>
      </c>
      <c r="I325" s="3">
        <v>2</v>
      </c>
      <c r="J325" s="3">
        <v>2</v>
      </c>
      <c r="K325" s="3">
        <v>4</v>
      </c>
      <c r="L325" s="3">
        <v>3</v>
      </c>
      <c r="M325" s="3">
        <v>3</v>
      </c>
      <c r="N325" s="3">
        <v>3</v>
      </c>
      <c r="O325" s="3">
        <v>2</v>
      </c>
      <c r="P325" s="3">
        <v>3</v>
      </c>
      <c r="Q325" s="3">
        <v>2</v>
      </c>
      <c r="R325" s="3">
        <v>1</v>
      </c>
      <c r="S325" s="3">
        <v>0</v>
      </c>
      <c r="T325" s="3">
        <v>3</v>
      </c>
      <c r="U325" s="3">
        <v>2</v>
      </c>
      <c r="V325" s="3">
        <v>2</v>
      </c>
      <c r="W325" s="3">
        <v>2</v>
      </c>
      <c r="X325" s="3">
        <v>1</v>
      </c>
      <c r="Y325" s="3">
        <v>2</v>
      </c>
      <c r="Z325" s="3">
        <v>1</v>
      </c>
      <c r="AA325" s="3">
        <v>3</v>
      </c>
    </row>
    <row r="326" spans="1:27" x14ac:dyDescent="0.15">
      <c r="A326" s="3">
        <v>751</v>
      </c>
      <c r="B326" s="3">
        <v>1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2</v>
      </c>
      <c r="I326" s="3">
        <v>0</v>
      </c>
      <c r="J326" s="3">
        <v>1</v>
      </c>
      <c r="K326" s="3">
        <v>1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1</v>
      </c>
      <c r="U326" s="3">
        <v>0</v>
      </c>
      <c r="V326" s="3">
        <v>2</v>
      </c>
      <c r="W326" s="3">
        <v>0</v>
      </c>
      <c r="X326" s="3">
        <v>0</v>
      </c>
      <c r="Y326" s="3">
        <v>2</v>
      </c>
      <c r="Z326" s="3">
        <v>1</v>
      </c>
      <c r="AA326" s="3">
        <v>1</v>
      </c>
    </row>
    <row r="327" spans="1:27" x14ac:dyDescent="0.15">
      <c r="A327" s="3">
        <v>753</v>
      </c>
      <c r="B327" s="3">
        <v>0</v>
      </c>
      <c r="C327" s="3">
        <v>2</v>
      </c>
      <c r="D327" s="3">
        <v>0</v>
      </c>
      <c r="E327" s="3">
        <v>0</v>
      </c>
      <c r="F327" s="3">
        <v>1</v>
      </c>
      <c r="G327" s="3">
        <v>3</v>
      </c>
      <c r="H327" s="3">
        <v>1</v>
      </c>
      <c r="I327" s="3">
        <v>1</v>
      </c>
      <c r="J327" s="3">
        <v>1</v>
      </c>
      <c r="K327" s="3">
        <v>3</v>
      </c>
      <c r="L327" s="3">
        <v>3</v>
      </c>
      <c r="M327" s="3">
        <v>3</v>
      </c>
      <c r="N327" s="3">
        <v>2</v>
      </c>
      <c r="O327" s="3">
        <v>3</v>
      </c>
      <c r="P327" s="3">
        <v>4</v>
      </c>
      <c r="Q327" s="3">
        <v>4</v>
      </c>
      <c r="R327" s="3">
        <v>0</v>
      </c>
      <c r="S327" s="3">
        <v>1</v>
      </c>
      <c r="T327" s="3">
        <v>4</v>
      </c>
      <c r="U327" s="3">
        <v>3</v>
      </c>
      <c r="V327" s="3">
        <v>4</v>
      </c>
      <c r="W327" s="3">
        <v>4</v>
      </c>
      <c r="X327" s="3">
        <v>4</v>
      </c>
      <c r="Y327" s="3">
        <v>4</v>
      </c>
      <c r="Z327" s="3">
        <v>4</v>
      </c>
      <c r="AA327" s="3">
        <v>2</v>
      </c>
    </row>
    <row r="328" spans="1:27" x14ac:dyDescent="0.15">
      <c r="A328" s="3">
        <v>759</v>
      </c>
      <c r="B328" s="3">
        <v>1</v>
      </c>
      <c r="C328" s="3">
        <v>0</v>
      </c>
      <c r="D328" s="3">
        <v>0</v>
      </c>
      <c r="E328" s="3">
        <v>0</v>
      </c>
      <c r="F328" s="3">
        <v>0</v>
      </c>
      <c r="G328" s="2"/>
      <c r="H328" s="3">
        <v>3</v>
      </c>
      <c r="I328" s="2"/>
      <c r="J328" s="3">
        <v>3</v>
      </c>
      <c r="K328" s="2"/>
      <c r="L328" s="3">
        <v>3</v>
      </c>
      <c r="M328" s="3">
        <v>3</v>
      </c>
      <c r="N328" s="1">
        <v>0</v>
      </c>
      <c r="O328" s="1">
        <v>0</v>
      </c>
      <c r="P328" s="3">
        <v>3</v>
      </c>
      <c r="Q328" s="1">
        <v>0</v>
      </c>
      <c r="R328" s="3">
        <v>0</v>
      </c>
      <c r="S328" s="3">
        <v>0</v>
      </c>
      <c r="T328" s="3">
        <v>2</v>
      </c>
      <c r="U328" s="3">
        <v>1</v>
      </c>
      <c r="V328" s="3">
        <v>0</v>
      </c>
      <c r="W328" s="3">
        <v>1</v>
      </c>
      <c r="X328" s="3">
        <v>1</v>
      </c>
      <c r="Y328" s="3">
        <v>0</v>
      </c>
      <c r="Z328" s="3">
        <v>0</v>
      </c>
      <c r="AA328" s="3">
        <v>3</v>
      </c>
    </row>
    <row r="329" spans="1:27" x14ac:dyDescent="0.15">
      <c r="A329" s="3">
        <v>761</v>
      </c>
      <c r="B329" s="3">
        <v>0</v>
      </c>
      <c r="C329" s="3">
        <v>2</v>
      </c>
      <c r="D329" s="3">
        <v>1</v>
      </c>
      <c r="E329" s="3">
        <v>0</v>
      </c>
      <c r="F329" s="3">
        <v>0</v>
      </c>
      <c r="G329" s="3">
        <v>2</v>
      </c>
      <c r="H329" s="3">
        <v>2</v>
      </c>
      <c r="I329" s="3">
        <v>1</v>
      </c>
      <c r="J329" s="3">
        <v>0</v>
      </c>
      <c r="K329" s="3">
        <v>1</v>
      </c>
      <c r="L329" s="3">
        <v>3</v>
      </c>
      <c r="M329" s="3">
        <v>2</v>
      </c>
      <c r="N329" s="3">
        <v>0</v>
      </c>
      <c r="O329" s="3">
        <v>3</v>
      </c>
      <c r="P329" s="3">
        <v>3</v>
      </c>
      <c r="Q329" s="3">
        <v>0</v>
      </c>
      <c r="R329" s="3">
        <v>0</v>
      </c>
      <c r="S329" s="3">
        <v>0</v>
      </c>
      <c r="T329" s="3">
        <v>3</v>
      </c>
      <c r="U329" s="3">
        <v>0</v>
      </c>
      <c r="V329" s="3">
        <v>2</v>
      </c>
      <c r="W329" s="3">
        <v>1</v>
      </c>
      <c r="X329" s="3">
        <v>1</v>
      </c>
      <c r="Y329" s="3">
        <v>1</v>
      </c>
      <c r="Z329" s="3">
        <v>2</v>
      </c>
      <c r="AA329" s="3">
        <v>0</v>
      </c>
    </row>
    <row r="330" spans="1:27" x14ac:dyDescent="0.15">
      <c r="A330" s="3">
        <v>764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2"/>
      <c r="L330" s="3">
        <v>1</v>
      </c>
      <c r="M330" s="3">
        <v>1</v>
      </c>
      <c r="N330" s="3">
        <v>0</v>
      </c>
      <c r="O330" s="3">
        <v>1</v>
      </c>
      <c r="P330" s="3">
        <v>1</v>
      </c>
      <c r="Q330" s="3">
        <v>0</v>
      </c>
      <c r="R330" s="3">
        <v>0</v>
      </c>
      <c r="S330" s="3">
        <v>0</v>
      </c>
      <c r="T330" s="3">
        <v>1</v>
      </c>
      <c r="U330" s="3">
        <v>0</v>
      </c>
      <c r="V330" s="3">
        <v>1</v>
      </c>
      <c r="W330" s="3">
        <v>0</v>
      </c>
      <c r="X330" s="3">
        <v>0</v>
      </c>
      <c r="Y330" s="1">
        <v>0</v>
      </c>
      <c r="Z330" s="1">
        <v>0</v>
      </c>
      <c r="AA330" s="3">
        <v>0</v>
      </c>
    </row>
    <row r="331" spans="1:27" x14ac:dyDescent="0.15">
      <c r="A331" s="3">
        <v>767</v>
      </c>
      <c r="B331" s="3">
        <v>1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0</v>
      </c>
      <c r="K331" s="3">
        <v>2</v>
      </c>
      <c r="L331" s="3">
        <v>2</v>
      </c>
      <c r="M331" s="3">
        <v>2</v>
      </c>
      <c r="N331" s="3">
        <v>2</v>
      </c>
      <c r="O331" s="3">
        <v>2</v>
      </c>
      <c r="P331" s="3">
        <v>2</v>
      </c>
      <c r="Q331" s="3">
        <v>0</v>
      </c>
      <c r="R331" s="3">
        <v>2</v>
      </c>
      <c r="S331" s="3">
        <v>0</v>
      </c>
      <c r="T331" s="3">
        <v>2</v>
      </c>
      <c r="U331" s="3">
        <v>0</v>
      </c>
      <c r="V331" s="3">
        <v>1</v>
      </c>
      <c r="W331" s="3">
        <v>1</v>
      </c>
      <c r="X331" s="3">
        <v>1</v>
      </c>
      <c r="Y331" s="3">
        <v>0</v>
      </c>
      <c r="Z331" s="3">
        <v>0</v>
      </c>
      <c r="AA331" s="3">
        <v>2</v>
      </c>
    </row>
    <row r="332" spans="1:27" x14ac:dyDescent="0.15">
      <c r="A332" s="3">
        <v>770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3</v>
      </c>
      <c r="I332" s="3">
        <v>0</v>
      </c>
      <c r="J332" s="3">
        <v>1</v>
      </c>
      <c r="K332" s="3">
        <v>2</v>
      </c>
      <c r="L332" s="3">
        <v>2</v>
      </c>
      <c r="M332" s="3">
        <v>3</v>
      </c>
      <c r="N332" s="3">
        <v>2</v>
      </c>
      <c r="O332" s="3">
        <v>3</v>
      </c>
      <c r="P332" s="3">
        <v>2</v>
      </c>
      <c r="Q332" s="3">
        <v>1</v>
      </c>
      <c r="R332" s="3">
        <v>1</v>
      </c>
      <c r="S332" s="3">
        <v>0</v>
      </c>
      <c r="T332" s="3">
        <v>1</v>
      </c>
      <c r="U332" s="3">
        <v>1</v>
      </c>
      <c r="V332" s="3">
        <v>0</v>
      </c>
      <c r="W332" s="3">
        <v>1</v>
      </c>
      <c r="X332" s="3">
        <v>1</v>
      </c>
      <c r="Y332" s="3">
        <v>3</v>
      </c>
      <c r="Z332" s="3">
        <v>3</v>
      </c>
      <c r="AA332" s="3">
        <v>2</v>
      </c>
    </row>
    <row r="333" spans="1:27" x14ac:dyDescent="0.15">
      <c r="A333" s="3">
        <v>775</v>
      </c>
      <c r="B333" s="3">
        <v>1</v>
      </c>
      <c r="C333" s="3">
        <v>3</v>
      </c>
      <c r="D333" s="3">
        <v>1</v>
      </c>
      <c r="E333" s="3">
        <v>1</v>
      </c>
      <c r="F333" s="4">
        <v>0</v>
      </c>
      <c r="G333" s="4">
        <v>0</v>
      </c>
      <c r="H333" s="3">
        <v>3</v>
      </c>
      <c r="I333" s="3">
        <v>2</v>
      </c>
      <c r="J333" s="4">
        <v>0</v>
      </c>
      <c r="K333" s="3">
        <v>3</v>
      </c>
      <c r="L333" s="3">
        <v>3</v>
      </c>
      <c r="M333" s="3">
        <v>2</v>
      </c>
      <c r="N333" s="3">
        <v>3</v>
      </c>
      <c r="O333" s="3">
        <v>2</v>
      </c>
      <c r="P333" s="3">
        <v>1</v>
      </c>
      <c r="Q333" s="3">
        <v>0</v>
      </c>
      <c r="R333" s="3">
        <v>1</v>
      </c>
      <c r="S333" s="3">
        <v>0</v>
      </c>
      <c r="T333" s="3">
        <v>1</v>
      </c>
      <c r="U333" s="3">
        <v>2</v>
      </c>
      <c r="V333" s="3">
        <v>2</v>
      </c>
      <c r="W333" s="3">
        <v>2</v>
      </c>
      <c r="X333" s="3">
        <v>2</v>
      </c>
      <c r="Y333" s="3">
        <v>2</v>
      </c>
      <c r="Z333" s="3">
        <v>0</v>
      </c>
      <c r="AA333" s="3">
        <v>2</v>
      </c>
    </row>
    <row r="334" spans="1:27" x14ac:dyDescent="0.15">
      <c r="A334" s="3">
        <v>776</v>
      </c>
      <c r="B334" s="3">
        <v>1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2</v>
      </c>
      <c r="I334" s="3">
        <v>3</v>
      </c>
      <c r="J334" s="3">
        <v>3</v>
      </c>
      <c r="K334" s="3">
        <v>3</v>
      </c>
      <c r="L334" s="3">
        <v>3</v>
      </c>
      <c r="M334" s="3">
        <v>3</v>
      </c>
      <c r="N334" s="3">
        <v>2</v>
      </c>
      <c r="O334" s="3">
        <v>1</v>
      </c>
      <c r="P334" s="3">
        <v>2</v>
      </c>
      <c r="Q334" s="3">
        <v>0</v>
      </c>
      <c r="R334" s="3">
        <v>1</v>
      </c>
      <c r="S334" s="3">
        <v>0</v>
      </c>
      <c r="T334" s="3">
        <v>1</v>
      </c>
      <c r="U334" s="3">
        <v>1</v>
      </c>
      <c r="V334" s="3">
        <v>0</v>
      </c>
      <c r="W334" s="3">
        <v>1</v>
      </c>
      <c r="X334" s="3">
        <v>1</v>
      </c>
      <c r="Y334" s="3">
        <v>0</v>
      </c>
      <c r="Z334" s="3">
        <v>0</v>
      </c>
      <c r="AA334" s="3">
        <v>2</v>
      </c>
    </row>
    <row r="335" spans="1:27" x14ac:dyDescent="0.15">
      <c r="A335" s="3">
        <v>778</v>
      </c>
      <c r="B335" s="3">
        <v>1</v>
      </c>
      <c r="C335" s="3">
        <v>0</v>
      </c>
      <c r="D335" s="3">
        <v>0</v>
      </c>
      <c r="E335" s="3">
        <v>0</v>
      </c>
      <c r="F335" s="3">
        <v>0</v>
      </c>
      <c r="G335" s="3">
        <v>1</v>
      </c>
      <c r="H335" s="3">
        <v>3</v>
      </c>
      <c r="I335" s="3">
        <v>2</v>
      </c>
      <c r="J335" s="3">
        <v>0</v>
      </c>
      <c r="K335" s="3">
        <v>2</v>
      </c>
      <c r="L335" s="3">
        <v>3</v>
      </c>
      <c r="M335" s="3">
        <v>0</v>
      </c>
      <c r="N335" s="3">
        <v>0</v>
      </c>
      <c r="O335" s="3">
        <v>0</v>
      </c>
      <c r="P335" s="3">
        <v>3</v>
      </c>
      <c r="Q335" s="3">
        <v>0</v>
      </c>
      <c r="R335" s="3">
        <v>0</v>
      </c>
      <c r="S335" s="3">
        <v>0</v>
      </c>
      <c r="T335" s="3">
        <v>2</v>
      </c>
      <c r="U335" s="3">
        <v>2</v>
      </c>
      <c r="V335" s="3">
        <v>0</v>
      </c>
      <c r="W335" s="3">
        <v>0</v>
      </c>
      <c r="X335" s="3">
        <v>3</v>
      </c>
      <c r="Y335" s="3">
        <v>1</v>
      </c>
      <c r="Z335" s="3">
        <v>1</v>
      </c>
      <c r="AA335" s="3">
        <v>1</v>
      </c>
    </row>
    <row r="337" spans="2:3" s="19" customFormat="1" x14ac:dyDescent="0.15"/>
    <row r="338" spans="2:3" x14ac:dyDescent="0.15">
      <c r="B338" t="s">
        <v>26</v>
      </c>
      <c r="C338" t="s">
        <v>34</v>
      </c>
    </row>
    <row r="339" spans="2:3" x14ac:dyDescent="0.15">
      <c r="B339" t="s">
        <v>27</v>
      </c>
      <c r="C339" t="s">
        <v>29</v>
      </c>
    </row>
    <row r="340" spans="2:3" x14ac:dyDescent="0.15">
      <c r="B340" t="s">
        <v>28</v>
      </c>
      <c r="C340" t="s">
        <v>30</v>
      </c>
    </row>
    <row r="341" spans="2:3" x14ac:dyDescent="0.15">
      <c r="C341" t="s">
        <v>31</v>
      </c>
    </row>
    <row r="342" spans="2:3" x14ac:dyDescent="0.15">
      <c r="C342" t="s">
        <v>32</v>
      </c>
    </row>
    <row r="343" spans="2:3" x14ac:dyDescent="0.15">
      <c r="C343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F214-C9B4-4D61-974A-318F72C00C87}">
  <dimension ref="A1:P337"/>
  <sheetViews>
    <sheetView tabSelected="1" workbookViewId="0">
      <selection activeCell="J20" sqref="J20"/>
    </sheetView>
  </sheetViews>
  <sheetFormatPr defaultRowHeight="9.6" x14ac:dyDescent="0.15"/>
  <cols>
    <col min="12" max="12" width="9" style="32"/>
  </cols>
  <sheetData>
    <row r="1" spans="1:16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s="24" t="s">
        <v>42</v>
      </c>
      <c r="I1" t="s">
        <v>43</v>
      </c>
      <c r="J1" t="s">
        <v>44</v>
      </c>
      <c r="K1" t="s">
        <v>45</v>
      </c>
      <c r="L1" s="32" t="s">
        <v>46</v>
      </c>
      <c r="M1" t="s">
        <v>26</v>
      </c>
      <c r="O1" s="18"/>
    </row>
    <row r="2" spans="1:16" x14ac:dyDescent="0.15">
      <c r="A2">
        <v>8</v>
      </c>
      <c r="B2" s="21">
        <f>MAX(eHealth_data!C2,eHealth_data!D2,eHealth_data!E2,eHealth_data!F2,eHealth_data!G2)</f>
        <v>1</v>
      </c>
      <c r="C2">
        <v>1</v>
      </c>
      <c r="D2">
        <v>3</v>
      </c>
      <c r="E2">
        <v>2</v>
      </c>
      <c r="F2">
        <v>2</v>
      </c>
      <c r="G2" s="21">
        <f>MAX(eHealth_data!K2,eHealth_data!L2,eHealth_data!M2)</f>
        <v>3</v>
      </c>
      <c r="H2" s="21">
        <f>MAX(eHealth_data!O2,eHealth_data!Q2,eHealth_data!R2,eHealth_data!U2,eHealth_data!V2,eHealth_data!W2,eHealth_data!X2,eHealth_data!Y2,eHealth_data!Z2)</f>
        <v>2</v>
      </c>
      <c r="I2">
        <f>COUNTIF(eHealth_data!C2:Z2,"&gt;0")</f>
        <v>10</v>
      </c>
      <c r="J2" s="30">
        <v>3</v>
      </c>
      <c r="K2">
        <v>0</v>
      </c>
      <c r="L2" s="31">
        <v>8</v>
      </c>
      <c r="M2">
        <v>1</v>
      </c>
      <c r="O2" s="11"/>
    </row>
    <row r="3" spans="1:16" x14ac:dyDescent="0.15">
      <c r="A3">
        <v>9</v>
      </c>
      <c r="B3" s="21">
        <f>MAX(eHealth_data!C3,eHealth_data!D3,eHealth_data!E3,eHealth_data!F3,eHealth_data!G3)</f>
        <v>2</v>
      </c>
      <c r="C3">
        <v>3</v>
      </c>
      <c r="D3">
        <v>2</v>
      </c>
      <c r="E3">
        <v>1</v>
      </c>
      <c r="F3">
        <v>1</v>
      </c>
      <c r="G3" s="21">
        <f>MAX(eHealth_data!K3,eHealth_data!L3,eHealth_data!M3)</f>
        <v>3</v>
      </c>
      <c r="H3" s="21">
        <f>MAX(eHealth_data!O3,eHealth_data!Q3,eHealth_data!R3,eHealth_data!U3,eHealth_data!V3,eHealth_data!W3,eHealth_data!X3,eHealth_data!Y3,eHealth_data!Z3)</f>
        <v>2</v>
      </c>
      <c r="I3" s="23">
        <f>COUNTIF(eHealth_data!C3:Z3,"&gt;0")</f>
        <v>13</v>
      </c>
      <c r="J3" s="30">
        <v>9</v>
      </c>
      <c r="K3">
        <v>2</v>
      </c>
      <c r="L3" s="31">
        <v>1</v>
      </c>
      <c r="M3">
        <v>0</v>
      </c>
      <c r="O3" s="11"/>
      <c r="P3" s="26"/>
    </row>
    <row r="4" spans="1:16" x14ac:dyDescent="0.15">
      <c r="A4">
        <v>10</v>
      </c>
      <c r="B4" s="21">
        <f>MAX(eHealth_data!C4,eHealth_data!D4,eHealth_data!E4,eHealth_data!F4,eHealth_data!G4)</f>
        <v>1</v>
      </c>
      <c r="C4">
        <v>1</v>
      </c>
      <c r="D4">
        <v>0</v>
      </c>
      <c r="E4">
        <v>0</v>
      </c>
      <c r="F4">
        <v>3</v>
      </c>
      <c r="G4" s="21">
        <f>MAX(eHealth_data!K4,eHealth_data!L4,eHealth_data!M4)</f>
        <v>1</v>
      </c>
      <c r="H4" s="21">
        <f>MAX(eHealth_data!O4,eHealth_data!Q4,eHealth_data!R4,eHealth_data!U4,eHealth_data!V4,eHealth_data!W4,eHealth_data!X4,eHealth_data!Y4,eHealth_data!Z4)</f>
        <v>3</v>
      </c>
      <c r="I4" s="23">
        <f>COUNTIF(eHealth_data!C4:Z4,"&gt;0")</f>
        <v>15</v>
      </c>
      <c r="J4" s="30">
        <v>5.5</v>
      </c>
      <c r="K4">
        <v>0</v>
      </c>
      <c r="L4" s="31">
        <v>9</v>
      </c>
      <c r="M4">
        <v>1</v>
      </c>
      <c r="O4" s="11"/>
      <c r="P4" s="26"/>
    </row>
    <row r="5" spans="1:16" x14ac:dyDescent="0.15">
      <c r="A5">
        <v>11</v>
      </c>
      <c r="B5" s="21">
        <f>MAX(eHealth_data!C5,eHealth_data!D5,eHealth_data!E5,eHealth_data!F5,eHealth_data!G5)</f>
        <v>3</v>
      </c>
      <c r="C5">
        <v>2</v>
      </c>
      <c r="D5">
        <v>0</v>
      </c>
      <c r="E5">
        <v>1</v>
      </c>
      <c r="F5">
        <v>1</v>
      </c>
      <c r="G5" s="21">
        <f>MAX(eHealth_data!K5,eHealth_data!L5,eHealth_data!M5)</f>
        <v>1</v>
      </c>
      <c r="H5" s="21">
        <f>MAX(eHealth_data!O5,eHealth_data!Q5,eHealth_data!R5,eHealth_data!U5,eHealth_data!V5,eHealth_data!W5,eHealth_data!X5,eHealth_data!Y5,eHealth_data!Z5)</f>
        <v>2</v>
      </c>
      <c r="I5" s="23">
        <f>COUNTIF(eHealth_data!C5:Z5,"&gt;0")</f>
        <v>13</v>
      </c>
      <c r="J5" s="30">
        <v>5.5</v>
      </c>
      <c r="K5">
        <v>1</v>
      </c>
      <c r="L5" s="31">
        <v>8</v>
      </c>
      <c r="M5">
        <v>1</v>
      </c>
      <c r="O5" s="11"/>
      <c r="P5" s="26"/>
    </row>
    <row r="6" spans="1:16" x14ac:dyDescent="0.15">
      <c r="A6">
        <v>12</v>
      </c>
      <c r="B6" s="21">
        <f>MAX(eHealth_data!C6,eHealth_data!D6,eHealth_data!E6,eHealth_data!F6,eHealth_data!G6)</f>
        <v>0</v>
      </c>
      <c r="C6">
        <v>3</v>
      </c>
      <c r="D6">
        <v>0</v>
      </c>
      <c r="E6">
        <v>0</v>
      </c>
      <c r="F6">
        <v>0</v>
      </c>
      <c r="G6" s="21">
        <f>MAX(eHealth_data!K6,eHealth_data!L6,eHealth_data!M6)</f>
        <v>3</v>
      </c>
      <c r="H6" s="21">
        <f>MAX(eHealth_data!O6,eHealth_data!Q6,eHealth_data!R6,eHealth_data!U6,eHealth_data!V6,eHealth_data!W6,eHealth_data!X6,eHealth_data!Y6,eHealth_data!Z6)</f>
        <v>2</v>
      </c>
      <c r="I6" s="23">
        <f>COUNTIF(eHealth_data!C6:Z6,"&gt;0")</f>
        <v>7</v>
      </c>
      <c r="J6" s="30">
        <v>4</v>
      </c>
      <c r="K6">
        <v>0</v>
      </c>
      <c r="L6" s="31">
        <v>6</v>
      </c>
      <c r="M6">
        <v>1</v>
      </c>
      <c r="O6" s="11"/>
      <c r="P6" s="26"/>
    </row>
    <row r="7" spans="1:16" x14ac:dyDescent="0.15">
      <c r="A7">
        <v>13</v>
      </c>
      <c r="B7" s="21">
        <f>MAX(eHealth_data!C7,eHealth_data!D7,eHealth_data!E7,eHealth_data!F7,eHealth_data!G7)</f>
        <v>4</v>
      </c>
      <c r="C7">
        <v>4</v>
      </c>
      <c r="D7">
        <v>3</v>
      </c>
      <c r="E7">
        <v>0</v>
      </c>
      <c r="F7">
        <v>4</v>
      </c>
      <c r="G7" s="21">
        <f>MAX(eHealth_data!K7,eHealth_data!L7,eHealth_data!M7)</f>
        <v>4</v>
      </c>
      <c r="H7" s="21">
        <f>MAX(eHealth_data!O7,eHealth_data!Q7,eHealth_data!R7,eHealth_data!U7,eHealth_data!V7,eHealth_data!W7,eHealth_data!X7,eHealth_data!Y7,eHealth_data!Z7)</f>
        <v>4</v>
      </c>
      <c r="I7" s="23">
        <f>COUNTIF(eHealth_data!C7:Z7,"&gt;0")</f>
        <v>19</v>
      </c>
      <c r="J7" s="30">
        <v>12</v>
      </c>
      <c r="K7">
        <v>3</v>
      </c>
      <c r="L7" s="31">
        <v>1</v>
      </c>
      <c r="M7">
        <v>1</v>
      </c>
      <c r="O7" s="11"/>
      <c r="P7" s="26"/>
    </row>
    <row r="8" spans="1:16" x14ac:dyDescent="0.15">
      <c r="A8">
        <v>14</v>
      </c>
      <c r="B8" s="21">
        <f>MAX(eHealth_data!C8,eHealth_data!D8,eHealth_data!E8,eHealth_data!F8,eHealth_data!G8)</f>
        <v>4</v>
      </c>
      <c r="C8">
        <v>3</v>
      </c>
      <c r="D8">
        <v>0</v>
      </c>
      <c r="E8">
        <v>3</v>
      </c>
      <c r="F8">
        <v>4</v>
      </c>
      <c r="G8" s="21">
        <f>MAX(eHealth_data!K8,eHealth_data!L8,eHealth_data!M8)</f>
        <v>2</v>
      </c>
      <c r="H8" s="21">
        <f>MAX(eHealth_data!O8,eHealth_data!Q8,eHealth_data!R8,eHealth_data!U8,eHealth_data!V8,eHealth_data!W8,eHealth_data!X8,eHealth_data!Y8,eHealth_data!Z8)</f>
        <v>3</v>
      </c>
      <c r="I8" s="23">
        <f>COUNTIF(eHealth_data!C8:Z8,"&gt;0")</f>
        <v>14</v>
      </c>
      <c r="J8" s="30">
        <v>10</v>
      </c>
      <c r="K8">
        <v>3</v>
      </c>
      <c r="L8" s="31">
        <v>12</v>
      </c>
      <c r="M8">
        <v>1</v>
      </c>
      <c r="O8" s="11"/>
      <c r="P8" s="26"/>
    </row>
    <row r="9" spans="1:16" x14ac:dyDescent="0.15">
      <c r="A9">
        <v>15</v>
      </c>
      <c r="B9" s="21">
        <f>MAX(eHealth_data!C9,eHealth_data!D9,eHealth_data!E9,eHealth_data!F9,eHealth_data!G9)</f>
        <v>2</v>
      </c>
      <c r="C9">
        <v>2</v>
      </c>
      <c r="D9">
        <v>3</v>
      </c>
      <c r="E9">
        <v>2</v>
      </c>
      <c r="F9">
        <v>2</v>
      </c>
      <c r="G9" s="21">
        <f>MAX(eHealth_data!K9,eHealth_data!L9,eHealth_data!M9)</f>
        <v>2</v>
      </c>
      <c r="H9" s="21">
        <f>MAX(eHealth_data!O9,eHealth_data!Q9,eHealth_data!R9,eHealth_data!U9,eHealth_data!V9,eHealth_data!W9,eHealth_data!X9,eHealth_data!Y9,eHealth_data!Z9)</f>
        <v>2</v>
      </c>
      <c r="I9" s="23">
        <f>COUNTIF(eHealth_data!C9:Z9,"&gt;0")</f>
        <v>14</v>
      </c>
      <c r="J9" s="30">
        <v>2</v>
      </c>
      <c r="K9">
        <v>3</v>
      </c>
      <c r="L9" s="31">
        <v>5</v>
      </c>
      <c r="M9">
        <v>1</v>
      </c>
      <c r="O9" s="11"/>
      <c r="P9" s="26"/>
    </row>
    <row r="10" spans="1:16" x14ac:dyDescent="0.15">
      <c r="A10">
        <v>16</v>
      </c>
      <c r="B10" s="21">
        <f>MAX(eHealth_data!C10,eHealth_data!D10,eHealth_data!E10,eHealth_data!F10,eHealth_data!G10)</f>
        <v>1</v>
      </c>
      <c r="C10">
        <v>3</v>
      </c>
      <c r="D10">
        <v>2</v>
      </c>
      <c r="E10">
        <v>0</v>
      </c>
      <c r="F10">
        <v>2</v>
      </c>
      <c r="G10" s="21">
        <f>MAX(eHealth_data!K10,eHealth_data!L10,eHealth_data!M10)</f>
        <v>2</v>
      </c>
      <c r="H10" s="21">
        <f>MAX(eHealth_data!O10,eHealth_data!Q10,eHealth_data!R10,eHealth_data!U10,eHealth_data!V10,eHealth_data!W10,eHealth_data!X10,eHealth_data!Y10,eHealth_data!Z10)</f>
        <v>2</v>
      </c>
      <c r="I10" s="23">
        <f>COUNTIF(eHealth_data!C10:Z10,"&gt;0")</f>
        <v>19</v>
      </c>
      <c r="J10" s="30">
        <v>2</v>
      </c>
      <c r="K10">
        <v>1</v>
      </c>
      <c r="L10" s="31">
        <v>1</v>
      </c>
      <c r="M10">
        <v>1</v>
      </c>
      <c r="O10" s="11"/>
      <c r="P10" s="26"/>
    </row>
    <row r="11" spans="1:16" x14ac:dyDescent="0.15">
      <c r="A11">
        <v>17</v>
      </c>
      <c r="B11" s="21">
        <f>MAX(eHealth_data!C11,eHealth_data!D11,eHealth_data!E11,eHealth_data!F11,eHealth_data!G11)</f>
        <v>1</v>
      </c>
      <c r="C11">
        <v>3</v>
      </c>
      <c r="D11">
        <v>0</v>
      </c>
      <c r="E11">
        <v>0</v>
      </c>
      <c r="F11">
        <v>4</v>
      </c>
      <c r="G11" s="21">
        <f>MAX(eHealth_data!K11,eHealth_data!L11,eHealth_data!M11)</f>
        <v>0</v>
      </c>
      <c r="H11" s="21">
        <f>MAX(eHealth_data!O11,eHealth_data!Q11,eHealth_data!R11,eHealth_data!U11,eHealth_data!V11,eHealth_data!W11,eHealth_data!X11,eHealth_data!Y11,eHealth_data!Z11)</f>
        <v>4</v>
      </c>
      <c r="I11" s="23">
        <f>COUNTIF(eHealth_data!C11:Z11,"&gt;0")</f>
        <v>8</v>
      </c>
      <c r="J11" s="30">
        <v>29</v>
      </c>
      <c r="K11">
        <v>0</v>
      </c>
      <c r="L11" s="31">
        <v>11</v>
      </c>
      <c r="M11">
        <v>1</v>
      </c>
      <c r="O11" s="11"/>
      <c r="P11" s="26"/>
    </row>
    <row r="12" spans="1:16" x14ac:dyDescent="0.15">
      <c r="A12">
        <v>19</v>
      </c>
      <c r="B12" s="21">
        <f>MAX(eHealth_data!C12,eHealth_data!D12,eHealth_data!E12,eHealth_data!F12,eHealth_data!G12)</f>
        <v>1</v>
      </c>
      <c r="C12">
        <v>1</v>
      </c>
      <c r="D12">
        <v>2</v>
      </c>
      <c r="E12">
        <v>0</v>
      </c>
      <c r="F12">
        <v>2</v>
      </c>
      <c r="G12" s="21">
        <f>MAX(eHealth_data!K12,eHealth_data!L12,eHealth_data!M12)</f>
        <v>2</v>
      </c>
      <c r="H12" s="21">
        <f>MAX(eHealth_data!O12,eHealth_data!Q12,eHealth_data!R12,eHealth_data!U12,eHealth_data!V12,eHealth_data!W12,eHealth_data!X12,eHealth_data!Y12,eHealth_data!Z12)</f>
        <v>2</v>
      </c>
      <c r="I12" s="23">
        <f>COUNTIF(eHealth_data!C12:Z12,"&gt;0")</f>
        <v>14</v>
      </c>
      <c r="J12" s="29"/>
      <c r="K12">
        <v>2</v>
      </c>
      <c r="L12" s="31">
        <v>1</v>
      </c>
      <c r="M12">
        <v>1</v>
      </c>
      <c r="O12" s="12"/>
      <c r="P12" s="26"/>
    </row>
    <row r="13" spans="1:16" x14ac:dyDescent="0.15">
      <c r="A13">
        <v>20</v>
      </c>
      <c r="B13" s="21">
        <f>MAX(eHealth_data!C13,eHealth_data!D13,eHealth_data!E13,eHealth_data!F13,eHealth_data!G13)</f>
        <v>4</v>
      </c>
      <c r="C13">
        <v>2</v>
      </c>
      <c r="D13">
        <v>0</v>
      </c>
      <c r="E13">
        <v>0</v>
      </c>
      <c r="F13">
        <v>2</v>
      </c>
      <c r="G13" s="21">
        <f>MAX(eHealth_data!K13,eHealth_data!L13,eHealth_data!M13)</f>
        <v>3</v>
      </c>
      <c r="H13" s="21">
        <f>MAX(eHealth_data!O13,eHealth_data!Q13,eHealth_data!R13,eHealth_data!U13,eHealth_data!V13,eHealth_data!W13,eHealth_data!X13,eHealth_data!Y13,eHealth_data!Z13)</f>
        <v>4</v>
      </c>
      <c r="I13" s="23">
        <f>COUNTIF(eHealth_data!C13:Z13,"&gt;0")</f>
        <v>18</v>
      </c>
      <c r="J13" s="30">
        <v>34</v>
      </c>
      <c r="K13">
        <v>1</v>
      </c>
      <c r="L13" s="31">
        <v>1</v>
      </c>
      <c r="M13">
        <v>1</v>
      </c>
      <c r="O13" s="11"/>
      <c r="P13" s="26"/>
    </row>
    <row r="14" spans="1:16" x14ac:dyDescent="0.15">
      <c r="A14">
        <v>22</v>
      </c>
      <c r="B14" s="21">
        <f>MAX(eHealth_data!C14,eHealth_data!D14,eHealth_data!E14,eHealth_data!F14,eHealth_data!G14)</f>
        <v>3</v>
      </c>
      <c r="C14">
        <v>3</v>
      </c>
      <c r="D14">
        <v>0</v>
      </c>
      <c r="E14">
        <v>0</v>
      </c>
      <c r="F14">
        <v>0</v>
      </c>
      <c r="G14" s="21">
        <f>MAX(eHealth_data!K14,eHealth_data!L14,eHealth_data!M14)</f>
        <v>3</v>
      </c>
      <c r="H14" s="21">
        <f>MAX(eHealth_data!O14,eHealth_data!Q14,eHealth_data!R14,eHealth_data!U14,eHealth_data!V14,eHealth_data!W14,eHealth_data!X14,eHealth_data!Y14,eHealth_data!Z14)</f>
        <v>3</v>
      </c>
      <c r="I14" s="23">
        <f>COUNTIF(eHealth_data!C14:Z14,"&gt;0")</f>
        <v>16</v>
      </c>
      <c r="J14" s="30">
        <v>10</v>
      </c>
      <c r="K14">
        <v>1</v>
      </c>
      <c r="L14" s="31">
        <v>8</v>
      </c>
      <c r="M14">
        <v>1</v>
      </c>
      <c r="O14" s="11"/>
      <c r="P14" s="26"/>
    </row>
    <row r="15" spans="1:16" x14ac:dyDescent="0.15">
      <c r="A15">
        <v>23</v>
      </c>
      <c r="B15" s="21">
        <f>MAX(eHealth_data!C15,eHealth_data!D15,eHealth_data!E15,eHealth_data!F15,eHealth_data!G15)</f>
        <v>0</v>
      </c>
      <c r="C15">
        <v>1</v>
      </c>
      <c r="D15">
        <v>0</v>
      </c>
      <c r="E15">
        <v>0</v>
      </c>
      <c r="F15">
        <v>0</v>
      </c>
      <c r="G15" s="21">
        <f>MAX(eHealth_data!K15,eHealth_data!L15,eHealth_data!M15)</f>
        <v>1</v>
      </c>
      <c r="H15" s="21">
        <f>MAX(eHealth_data!O15,eHealth_data!Q15,eHealth_data!R15,eHealth_data!U15,eHealth_data!V15,eHealth_data!W15,eHealth_data!X15,eHealth_data!Y15,eHealth_data!Z15)</f>
        <v>2</v>
      </c>
      <c r="I15" s="23">
        <f>COUNTIF(eHealth_data!C15:Z15,"&gt;0")</f>
        <v>9</v>
      </c>
      <c r="J15" s="30">
        <v>10</v>
      </c>
      <c r="K15">
        <v>0</v>
      </c>
      <c r="L15" s="31">
        <v>8</v>
      </c>
      <c r="M15">
        <v>1</v>
      </c>
      <c r="O15" s="11"/>
      <c r="P15" s="26"/>
    </row>
    <row r="16" spans="1:16" x14ac:dyDescent="0.15">
      <c r="A16">
        <v>25</v>
      </c>
      <c r="B16" s="21">
        <f>MAX(eHealth_data!C16,eHealth_data!D16,eHealth_data!E16,eHealth_data!F16,eHealth_data!G16)</f>
        <v>2</v>
      </c>
      <c r="C16">
        <v>0</v>
      </c>
      <c r="D16">
        <v>0</v>
      </c>
      <c r="E16">
        <v>0</v>
      </c>
      <c r="F16">
        <v>3</v>
      </c>
      <c r="G16" s="21">
        <f>MAX(eHealth_data!K16,eHealth_data!L16,eHealth_data!M16)</f>
        <v>3</v>
      </c>
      <c r="H16" s="21">
        <f>MAX(eHealth_data!O16,eHealth_data!Q16,eHealth_data!R16,eHealth_data!U16,eHealth_data!V16,eHealth_data!W16,eHealth_data!X16,eHealth_data!Y16,eHealth_data!Z16)</f>
        <v>3</v>
      </c>
      <c r="I16" s="23">
        <f>COUNTIF(eHealth_data!C16:Z16,"&gt;0")</f>
        <v>12</v>
      </c>
      <c r="J16" s="30">
        <v>2</v>
      </c>
      <c r="K16">
        <v>2</v>
      </c>
      <c r="L16" s="31">
        <v>8</v>
      </c>
      <c r="M16">
        <v>1</v>
      </c>
      <c r="O16" s="11"/>
      <c r="P16" s="26"/>
    </row>
    <row r="17" spans="1:16" x14ac:dyDescent="0.15">
      <c r="A17">
        <v>26</v>
      </c>
      <c r="B17" s="21">
        <f>MAX(eHealth_data!C17,eHealth_data!D17,eHealth_data!E17,eHealth_data!F17,eHealth_data!G17)</f>
        <v>2</v>
      </c>
      <c r="C17">
        <v>1</v>
      </c>
      <c r="D17">
        <v>2</v>
      </c>
      <c r="E17">
        <v>3</v>
      </c>
      <c r="F17">
        <v>2</v>
      </c>
      <c r="G17" s="21">
        <f>MAX(eHealth_data!K17,eHealth_data!L17,eHealth_data!M17)</f>
        <v>2</v>
      </c>
      <c r="H17" s="21">
        <f>MAX(eHealth_data!O17,eHealth_data!Q17,eHealth_data!R17,eHealth_data!U17,eHealth_data!V17,eHealth_data!W17,eHealth_data!X17,eHealth_data!Y17,eHealth_data!Z17)</f>
        <v>2</v>
      </c>
      <c r="I17" s="23">
        <f>COUNTIF(eHealth_data!C17:Z17,"&gt;0")</f>
        <v>16</v>
      </c>
      <c r="J17" s="30">
        <v>2</v>
      </c>
      <c r="K17">
        <v>0</v>
      </c>
      <c r="L17" s="31">
        <v>7</v>
      </c>
      <c r="M17">
        <v>0</v>
      </c>
      <c r="O17" s="28"/>
      <c r="P17" s="26"/>
    </row>
    <row r="18" spans="1:16" x14ac:dyDescent="0.15">
      <c r="A18">
        <v>27</v>
      </c>
      <c r="B18" s="21">
        <f>MAX(eHealth_data!C18,eHealth_data!D18,eHealth_data!E18,eHealth_data!F18,eHealth_data!G18)</f>
        <v>0</v>
      </c>
      <c r="C18">
        <v>2</v>
      </c>
      <c r="D18">
        <v>2</v>
      </c>
      <c r="E18">
        <v>0</v>
      </c>
      <c r="F18">
        <v>1</v>
      </c>
      <c r="G18" s="21">
        <f>MAX(eHealth_data!K18,eHealth_data!L18,eHealth_data!M18)</f>
        <v>1</v>
      </c>
      <c r="H18" s="21">
        <f>MAX(eHealth_data!O18,eHealth_data!Q18,eHealth_data!R18,eHealth_data!U18,eHealth_data!V18,eHealth_data!W18,eHealth_data!X18,eHealth_data!Y18,eHealth_data!Z18)</f>
        <v>2</v>
      </c>
      <c r="I18" s="23">
        <f>COUNTIF(eHealth_data!C18:Z18,"&gt;0")</f>
        <v>11</v>
      </c>
      <c r="J18" s="30">
        <v>2</v>
      </c>
      <c r="K18">
        <v>2</v>
      </c>
      <c r="L18" s="31">
        <v>5</v>
      </c>
      <c r="M18">
        <v>1</v>
      </c>
      <c r="O18" s="28"/>
      <c r="P18" s="26"/>
    </row>
    <row r="19" spans="1:16" x14ac:dyDescent="0.15">
      <c r="A19">
        <v>28</v>
      </c>
      <c r="B19" s="21">
        <f>MAX(eHealth_data!C19,eHealth_data!D19,eHealth_data!E19,eHealth_data!F19,eHealth_data!G19)</f>
        <v>4</v>
      </c>
      <c r="C19">
        <v>4</v>
      </c>
      <c r="D19">
        <v>0</v>
      </c>
      <c r="E19">
        <v>1</v>
      </c>
      <c r="F19">
        <v>3</v>
      </c>
      <c r="G19" s="21">
        <f>MAX(eHealth_data!K19,eHealth_data!L19,eHealth_data!M19)</f>
        <v>4</v>
      </c>
      <c r="H19" s="21">
        <f>MAX(eHealth_data!O19,eHealth_data!Q19,eHealth_data!R19,eHealth_data!U19,eHealth_data!V19,eHealth_data!W19,eHealth_data!X19,eHealth_data!Y19,eHealth_data!Z19)</f>
        <v>4</v>
      </c>
      <c r="I19" s="23">
        <f>COUNTIF(eHealth_data!C19:Z19,"&gt;0")</f>
        <v>19</v>
      </c>
      <c r="J19" s="30">
        <v>40</v>
      </c>
      <c r="K19">
        <v>1</v>
      </c>
      <c r="L19" s="31">
        <v>11</v>
      </c>
      <c r="M19">
        <v>0</v>
      </c>
      <c r="O19" s="28"/>
      <c r="P19" s="26"/>
    </row>
    <row r="20" spans="1:16" x14ac:dyDescent="0.15">
      <c r="A20">
        <v>29</v>
      </c>
      <c r="B20" s="21">
        <f>MAX(eHealth_data!C20,eHealth_data!D20,eHealth_data!E20,eHealth_data!F20,eHealth_data!G20)</f>
        <v>2</v>
      </c>
      <c r="C20">
        <v>3</v>
      </c>
      <c r="D20">
        <v>2</v>
      </c>
      <c r="E20">
        <v>0</v>
      </c>
      <c r="F20">
        <v>1</v>
      </c>
      <c r="G20" s="21">
        <f>MAX(eHealth_data!K20,eHealth_data!L20,eHealth_data!M20)</f>
        <v>2</v>
      </c>
      <c r="H20" s="21">
        <f>MAX(eHealth_data!O20,eHealth_data!Q20,eHealth_data!R20,eHealth_data!U20,eHealth_data!V20,eHealth_data!W20,eHealth_data!X20,eHealth_data!Y20,eHealth_data!Z20)</f>
        <v>2</v>
      </c>
      <c r="I20" s="23">
        <f>COUNTIF(eHealth_data!C20:Z20,"&gt;0")</f>
        <v>16</v>
      </c>
      <c r="J20" s="29"/>
      <c r="K20">
        <v>2</v>
      </c>
      <c r="L20" s="31">
        <v>7</v>
      </c>
      <c r="M20">
        <v>1</v>
      </c>
      <c r="O20" s="27"/>
      <c r="P20" s="26"/>
    </row>
    <row r="21" spans="1:16" x14ac:dyDescent="0.15">
      <c r="A21">
        <v>30</v>
      </c>
      <c r="B21" s="21">
        <f>MAX(eHealth_data!C21,eHealth_data!D21,eHealth_data!E21,eHealth_data!F21,eHealth_data!G21)</f>
        <v>1</v>
      </c>
      <c r="C21">
        <v>3</v>
      </c>
      <c r="D21">
        <v>0</v>
      </c>
      <c r="E21">
        <v>0</v>
      </c>
      <c r="F21">
        <v>3</v>
      </c>
      <c r="G21" s="21">
        <f>MAX(eHealth_data!K21,eHealth_data!L21,eHealth_data!M21)</f>
        <v>3</v>
      </c>
      <c r="H21" s="21">
        <f>MAX(eHealth_data!O21,eHealth_data!Q21,eHealth_data!R21,eHealth_data!U21,eHealth_data!V21,eHealth_data!W21,eHealth_data!X21,eHealth_data!Y21,eHealth_data!Z21)</f>
        <v>3</v>
      </c>
      <c r="I21" s="23">
        <f>COUNTIF(eHealth_data!C21:Z21,"&gt;0")</f>
        <v>13</v>
      </c>
      <c r="J21" s="30">
        <v>2</v>
      </c>
      <c r="K21">
        <v>0</v>
      </c>
      <c r="L21" s="31">
        <v>8</v>
      </c>
      <c r="M21">
        <v>0</v>
      </c>
      <c r="O21" s="28"/>
      <c r="P21" s="26"/>
    </row>
    <row r="22" spans="1:16" x14ac:dyDescent="0.15">
      <c r="A22">
        <v>33</v>
      </c>
      <c r="B22" s="21">
        <f>MAX(eHealth_data!C22,eHealth_data!D22,eHealth_data!E22,eHealth_data!F22,eHealth_data!G22)</f>
        <v>0</v>
      </c>
      <c r="C22">
        <v>0</v>
      </c>
      <c r="D22">
        <v>3</v>
      </c>
      <c r="E22">
        <v>0</v>
      </c>
      <c r="F22">
        <v>2</v>
      </c>
      <c r="G22" s="21">
        <f>MAX(eHealth_data!K22,eHealth_data!L22,eHealth_data!M22)</f>
        <v>3</v>
      </c>
      <c r="H22" s="21">
        <f>MAX(eHealth_data!O22,eHealth_data!Q22,eHealth_data!R22,eHealth_data!U22,eHealth_data!V22,eHealth_data!W22,eHealth_data!X22,eHealth_data!Y22,eHealth_data!Z22)</f>
        <v>1</v>
      </c>
      <c r="I22" s="23">
        <f>COUNTIF(eHealth_data!C22:Z22,"&gt;0")</f>
        <v>11</v>
      </c>
      <c r="J22" s="30">
        <v>5</v>
      </c>
      <c r="K22">
        <v>3</v>
      </c>
      <c r="L22" s="31">
        <v>8</v>
      </c>
      <c r="M22">
        <v>1</v>
      </c>
      <c r="O22" s="28"/>
      <c r="P22" s="26"/>
    </row>
    <row r="23" spans="1:16" x14ac:dyDescent="0.15">
      <c r="A23">
        <v>37</v>
      </c>
      <c r="B23" s="21">
        <f>MAX(eHealth_data!C23,eHealth_data!D23,eHealth_data!E23,eHealth_data!F23,eHealth_data!G23)</f>
        <v>3</v>
      </c>
      <c r="C23">
        <v>2</v>
      </c>
      <c r="D23">
        <v>0</v>
      </c>
      <c r="E23">
        <v>1</v>
      </c>
      <c r="F23">
        <v>3</v>
      </c>
      <c r="G23" s="21">
        <f>MAX(eHealth_data!K23,eHealth_data!L23,eHealth_data!M23)</f>
        <v>3</v>
      </c>
      <c r="H23" s="21">
        <f>MAX(eHealth_data!O23,eHealth_data!Q23,eHealth_data!R23,eHealth_data!U23,eHealth_data!V23,eHealth_data!W23,eHealth_data!X23,eHealth_data!Y23,eHealth_data!Z23)</f>
        <v>3</v>
      </c>
      <c r="I23" s="23">
        <f>COUNTIF(eHealth_data!C23:Z23,"&gt;0")</f>
        <v>11</v>
      </c>
      <c r="J23" s="30">
        <v>1</v>
      </c>
      <c r="K23">
        <v>0</v>
      </c>
      <c r="L23" s="31">
        <v>8</v>
      </c>
      <c r="M23">
        <v>1</v>
      </c>
      <c r="O23" s="28"/>
      <c r="P23" s="26"/>
    </row>
    <row r="24" spans="1:16" x14ac:dyDescent="0.15">
      <c r="A24">
        <v>41</v>
      </c>
      <c r="B24" s="21">
        <f>MAX(eHealth_data!C24,eHealth_data!D24,eHealth_data!E24,eHealth_data!F24,eHealth_data!G24)</f>
        <v>1</v>
      </c>
      <c r="C24">
        <v>2</v>
      </c>
      <c r="D24">
        <v>2</v>
      </c>
      <c r="E24">
        <v>0</v>
      </c>
      <c r="F24">
        <v>1</v>
      </c>
      <c r="G24" s="21">
        <f>MAX(eHealth_data!K24,eHealth_data!L24,eHealth_data!M24)</f>
        <v>2</v>
      </c>
      <c r="H24" s="21">
        <f>MAX(eHealth_data!O24,eHealth_data!Q24,eHealth_data!R24,eHealth_data!U24,eHealth_data!V24,eHealth_data!W24,eHealth_data!X24,eHealth_data!Y24,eHealth_data!Z24)</f>
        <v>2</v>
      </c>
      <c r="I24" s="23">
        <f>COUNTIF(eHealth_data!C24:Z24,"&gt;0")</f>
        <v>11</v>
      </c>
      <c r="J24" s="30">
        <v>2</v>
      </c>
      <c r="K24">
        <v>0</v>
      </c>
      <c r="L24" s="31">
        <v>7</v>
      </c>
      <c r="M24">
        <v>1</v>
      </c>
      <c r="O24" s="28"/>
      <c r="P24" s="26"/>
    </row>
    <row r="25" spans="1:16" x14ac:dyDescent="0.15">
      <c r="A25">
        <v>42</v>
      </c>
      <c r="B25" s="21">
        <f>MAX(eHealth_data!C25,eHealth_data!D25,eHealth_data!E25,eHealth_data!F25,eHealth_data!G25)</f>
        <v>1</v>
      </c>
      <c r="C25">
        <v>1</v>
      </c>
      <c r="D25">
        <v>0</v>
      </c>
      <c r="E25">
        <v>0</v>
      </c>
      <c r="F25">
        <v>3</v>
      </c>
      <c r="G25" s="21">
        <f>MAX(eHealth_data!K25,eHealth_data!L25,eHealth_data!M25)</f>
        <v>3</v>
      </c>
      <c r="H25" s="21">
        <f>MAX(eHealth_data!O25,eHealth_data!Q25,eHealth_data!R25,eHealth_data!U25,eHealth_data!V25,eHealth_data!W25,eHealth_data!X25,eHealth_data!Y25,eHealth_data!Z25)</f>
        <v>3</v>
      </c>
      <c r="I25" s="23">
        <f>COUNTIF(eHealth_data!C25:Z25,"&gt;0")</f>
        <v>13</v>
      </c>
      <c r="J25" s="30">
        <v>4</v>
      </c>
      <c r="K25">
        <v>0</v>
      </c>
      <c r="L25" s="31">
        <v>1</v>
      </c>
      <c r="M25">
        <v>1</v>
      </c>
      <c r="O25" s="28"/>
      <c r="P25" s="26"/>
    </row>
    <row r="26" spans="1:16" x14ac:dyDescent="0.15">
      <c r="A26">
        <v>44</v>
      </c>
      <c r="B26" s="21">
        <f>MAX(eHealth_data!C26,eHealth_data!D26,eHealth_data!E26,eHealth_data!F26,eHealth_data!G26)</f>
        <v>0</v>
      </c>
      <c r="C26">
        <v>3</v>
      </c>
      <c r="D26">
        <v>3</v>
      </c>
      <c r="E26">
        <v>2</v>
      </c>
      <c r="F26">
        <v>2</v>
      </c>
      <c r="G26" s="21">
        <f>MAX(eHealth_data!K26,eHealth_data!L26,eHealth_data!M26)</f>
        <v>3</v>
      </c>
      <c r="H26" s="21">
        <f>MAX(eHealth_data!O26,eHealth_data!Q26,eHealth_data!R26,eHealth_data!U26,eHealth_data!V26,eHealth_data!W26,eHealth_data!X26,eHealth_data!Y26,eHealth_data!Z26)</f>
        <v>4</v>
      </c>
      <c r="I26" s="23">
        <f>COUNTIF(eHealth_data!C26:Z26,"&gt;0")</f>
        <v>17</v>
      </c>
      <c r="J26" s="30">
        <v>2</v>
      </c>
      <c r="K26">
        <v>3</v>
      </c>
      <c r="L26" s="31">
        <v>8</v>
      </c>
      <c r="M26">
        <v>1</v>
      </c>
      <c r="O26" s="28"/>
      <c r="P26" s="26"/>
    </row>
    <row r="27" spans="1:16" x14ac:dyDescent="0.15">
      <c r="A27">
        <v>45</v>
      </c>
      <c r="B27" s="21">
        <f>MAX(eHealth_data!C27,eHealth_data!D27,eHealth_data!E27,eHealth_data!F27,eHealth_data!G27)</f>
        <v>2</v>
      </c>
      <c r="C27">
        <v>2</v>
      </c>
      <c r="D27">
        <v>0</v>
      </c>
      <c r="E27">
        <v>2</v>
      </c>
      <c r="F27">
        <v>0</v>
      </c>
      <c r="G27" s="21">
        <f>MAX(eHealth_data!K27,eHealth_data!L27,eHealth_data!M27)</f>
        <v>2</v>
      </c>
      <c r="H27" s="21">
        <f>MAX(eHealth_data!O27,eHealth_data!Q27,eHealth_data!R27,eHealth_data!U27,eHealth_data!V27,eHealth_data!W27,eHealth_data!X27,eHealth_data!Y27,eHealth_data!Z27)</f>
        <v>3</v>
      </c>
      <c r="I27" s="23">
        <f>COUNTIF(eHealth_data!C27:Z27,"&gt;0")</f>
        <v>17</v>
      </c>
      <c r="J27" s="30">
        <v>2</v>
      </c>
      <c r="K27">
        <v>2</v>
      </c>
      <c r="L27" s="31">
        <v>6</v>
      </c>
      <c r="M27">
        <v>1</v>
      </c>
      <c r="O27" s="28"/>
      <c r="P27" s="26"/>
    </row>
    <row r="28" spans="1:16" x14ac:dyDescent="0.15">
      <c r="A28">
        <v>46</v>
      </c>
      <c r="B28" s="21">
        <f>MAX(eHealth_data!C28,eHealth_data!D28,eHealth_data!E28,eHealth_data!F28,eHealth_data!G28)</f>
        <v>0</v>
      </c>
      <c r="C28">
        <v>0</v>
      </c>
      <c r="D28">
        <v>0</v>
      </c>
      <c r="E28">
        <v>0</v>
      </c>
      <c r="F28">
        <v>2</v>
      </c>
      <c r="G28" s="21">
        <f>MAX(eHealth_data!K28,eHealth_data!L28,eHealth_data!M28)</f>
        <v>0</v>
      </c>
      <c r="H28" s="21">
        <f>MAX(eHealth_data!O28,eHealth_data!Q28,eHealth_data!R28,eHealth_data!U28,eHealth_data!V28,eHealth_data!W28,eHealth_data!X28,eHealth_data!Y28,eHealth_data!Z28)</f>
        <v>3</v>
      </c>
      <c r="I28" s="23">
        <f>COUNTIF(eHealth_data!C28:Z28,"&gt;0")</f>
        <v>8</v>
      </c>
      <c r="J28" s="30">
        <v>3</v>
      </c>
      <c r="K28">
        <v>0</v>
      </c>
      <c r="L28" s="31">
        <v>7</v>
      </c>
      <c r="M28">
        <v>0</v>
      </c>
      <c r="O28" s="28"/>
      <c r="P28" s="26"/>
    </row>
    <row r="29" spans="1:16" x14ac:dyDescent="0.15">
      <c r="A29">
        <v>47</v>
      </c>
      <c r="B29" s="21">
        <f>MAX(eHealth_data!C29,eHealth_data!D29,eHealth_data!E29,eHealth_data!F29,eHealth_data!G29)</f>
        <v>0</v>
      </c>
      <c r="C29">
        <v>1</v>
      </c>
      <c r="D29">
        <v>0</v>
      </c>
      <c r="E29">
        <v>1</v>
      </c>
      <c r="F29">
        <v>0</v>
      </c>
      <c r="G29" s="21">
        <f>MAX(eHealth_data!K29,eHealth_data!L29,eHealth_data!M29)</f>
        <v>1</v>
      </c>
      <c r="H29" s="21">
        <f>MAX(eHealth_data!O29,eHealth_data!Q29,eHealth_data!R29,eHealth_data!U29,eHealth_data!V29,eHealth_data!W29,eHealth_data!X29,eHealth_data!Y29,eHealth_data!Z29)</f>
        <v>2</v>
      </c>
      <c r="I29" s="23">
        <f>COUNTIF(eHealth_data!C29:Z29,"&gt;0")</f>
        <v>7</v>
      </c>
      <c r="J29" s="30">
        <v>1</v>
      </c>
      <c r="K29">
        <v>2</v>
      </c>
      <c r="L29" s="31">
        <v>7</v>
      </c>
      <c r="M29">
        <v>1</v>
      </c>
      <c r="O29" s="28"/>
      <c r="P29" s="26"/>
    </row>
    <row r="30" spans="1:16" x14ac:dyDescent="0.15">
      <c r="A30">
        <v>49</v>
      </c>
      <c r="B30" s="21">
        <f>MAX(eHealth_data!C30,eHealth_data!D30,eHealth_data!E30,eHealth_data!F30,eHealth_data!G30)</f>
        <v>3</v>
      </c>
      <c r="C30">
        <v>1</v>
      </c>
      <c r="D30">
        <v>0</v>
      </c>
      <c r="E30">
        <v>0</v>
      </c>
      <c r="F30">
        <v>2</v>
      </c>
      <c r="G30" s="21">
        <f>MAX(eHealth_data!K30,eHealth_data!L30,eHealth_data!M30)</f>
        <v>0</v>
      </c>
      <c r="H30" s="21">
        <f>MAX(eHealth_data!O30,eHealth_data!Q30,eHealth_data!R30,eHealth_data!U30,eHealth_data!V30,eHealth_data!W30,eHealth_data!X30,eHealth_data!Y30,eHealth_data!Z30)</f>
        <v>2</v>
      </c>
      <c r="I30" s="23">
        <f>COUNTIF(eHealth_data!C30:Z30,"&gt;0")</f>
        <v>12</v>
      </c>
      <c r="J30" s="30">
        <v>1</v>
      </c>
      <c r="K30">
        <v>0</v>
      </c>
      <c r="L30" s="31">
        <v>9</v>
      </c>
      <c r="M30">
        <v>0</v>
      </c>
      <c r="O30" s="28"/>
      <c r="P30" s="26"/>
    </row>
    <row r="31" spans="1:16" x14ac:dyDescent="0.15">
      <c r="A31">
        <v>51</v>
      </c>
      <c r="B31" s="21">
        <f>MAX(eHealth_data!C31,eHealth_data!D31,eHealth_data!E31,eHealth_data!F31,eHealth_data!G31)</f>
        <v>1</v>
      </c>
      <c r="C31">
        <v>1</v>
      </c>
      <c r="D31">
        <v>2</v>
      </c>
      <c r="E31">
        <v>1</v>
      </c>
      <c r="F31">
        <v>3</v>
      </c>
      <c r="G31" s="21">
        <f>MAX(eHealth_data!K31,eHealth_data!L31,eHealth_data!M31)</f>
        <v>3</v>
      </c>
      <c r="H31" s="21">
        <f>MAX(eHealth_data!O31,eHealth_data!Q31,eHealth_data!R31,eHealth_data!U31,eHealth_data!V31,eHealth_data!W31,eHealth_data!X31,eHealth_data!Y31,eHealth_data!Z31)</f>
        <v>3</v>
      </c>
      <c r="I31" s="23">
        <f>COUNTIF(eHealth_data!C31:Z31,"&gt;0")</f>
        <v>18</v>
      </c>
      <c r="J31" s="30">
        <v>6</v>
      </c>
      <c r="K31">
        <v>3</v>
      </c>
      <c r="L31" s="31">
        <v>7</v>
      </c>
      <c r="M31">
        <v>0</v>
      </c>
      <c r="O31" s="28"/>
      <c r="P31" s="26"/>
    </row>
    <row r="32" spans="1:16" x14ac:dyDescent="0.15">
      <c r="A32">
        <v>52</v>
      </c>
      <c r="B32" s="21">
        <f>MAX(eHealth_data!C32,eHealth_data!D32,eHealth_data!E32,eHealth_data!F32,eHealth_data!G32)</f>
        <v>1</v>
      </c>
      <c r="C32">
        <v>3</v>
      </c>
      <c r="D32">
        <v>0</v>
      </c>
      <c r="E32">
        <v>0</v>
      </c>
      <c r="F32">
        <v>0</v>
      </c>
      <c r="G32" s="21">
        <f>MAX(eHealth_data!K32,eHealth_data!L32,eHealth_data!M32)</f>
        <v>0</v>
      </c>
      <c r="H32" s="21">
        <f>MAX(eHealth_data!O32,eHealth_data!Q32,eHealth_data!R32,eHealth_data!U32,eHealth_data!V32,eHealth_data!W32,eHealth_data!X32,eHealth_data!Y32,eHealth_data!Z32)</f>
        <v>1</v>
      </c>
      <c r="I32" s="23">
        <f>COUNTIF(eHealth_data!C32:Z32,"&gt;0")</f>
        <v>4</v>
      </c>
      <c r="J32" s="30">
        <v>25.5</v>
      </c>
      <c r="K32">
        <v>0</v>
      </c>
      <c r="L32" s="31">
        <v>1</v>
      </c>
      <c r="M32">
        <v>1</v>
      </c>
      <c r="O32" s="28"/>
      <c r="P32" s="26"/>
    </row>
    <row r="33" spans="1:16" x14ac:dyDescent="0.15">
      <c r="A33">
        <v>57</v>
      </c>
      <c r="B33" s="21">
        <f>MAX(eHealth_data!C33,eHealth_data!D33,eHealth_data!E33,eHealth_data!F33,eHealth_data!G33)</f>
        <v>4</v>
      </c>
      <c r="C33">
        <v>0</v>
      </c>
      <c r="D33">
        <v>0</v>
      </c>
      <c r="E33">
        <v>4</v>
      </c>
      <c r="F33">
        <v>3</v>
      </c>
      <c r="G33" s="21">
        <f>MAX(eHealth_data!K33,eHealth_data!L33,eHealth_data!M33)</f>
        <v>4</v>
      </c>
      <c r="H33" s="21">
        <f>MAX(eHealth_data!O33,eHealth_data!Q33,eHealth_data!R33,eHealth_data!U33,eHealth_data!V33,eHealth_data!W33,eHealth_data!X33,eHealth_data!Y33,eHealth_data!Z33)</f>
        <v>4</v>
      </c>
      <c r="I33" s="23">
        <f>COUNTIF(eHealth_data!C33:Z33,"&gt;0")</f>
        <v>11</v>
      </c>
      <c r="J33" s="30">
        <v>5</v>
      </c>
      <c r="K33">
        <v>0</v>
      </c>
      <c r="L33" s="31">
        <v>6</v>
      </c>
      <c r="M33">
        <v>1</v>
      </c>
      <c r="O33" s="28"/>
      <c r="P33" s="26"/>
    </row>
    <row r="34" spans="1:16" x14ac:dyDescent="0.15">
      <c r="A34">
        <v>59</v>
      </c>
      <c r="B34" s="21">
        <f>MAX(eHealth_data!C34,eHealth_data!D34,eHealth_data!E34,eHealth_data!F34,eHealth_data!G34)</f>
        <v>0</v>
      </c>
      <c r="C34">
        <v>3</v>
      </c>
      <c r="D34">
        <v>0</v>
      </c>
      <c r="E34">
        <v>3</v>
      </c>
      <c r="F34">
        <v>1</v>
      </c>
      <c r="G34" s="21">
        <f>MAX(eHealth_data!K34,eHealth_data!L34,eHealth_data!M34)</f>
        <v>3</v>
      </c>
      <c r="H34" s="21">
        <f>MAX(eHealth_data!O34,eHealth_data!Q34,eHealth_data!R34,eHealth_data!U34,eHealth_data!V34,eHealth_data!W34,eHealth_data!X34,eHealth_data!Y34,eHealth_data!Z34)</f>
        <v>3</v>
      </c>
      <c r="I34" s="23">
        <f>COUNTIF(eHealth_data!C34:Z34,"&gt;0")</f>
        <v>14</v>
      </c>
      <c r="J34" s="30">
        <v>27</v>
      </c>
      <c r="K34">
        <v>3</v>
      </c>
      <c r="L34" s="31">
        <v>11</v>
      </c>
      <c r="M34">
        <v>1</v>
      </c>
      <c r="O34" s="28"/>
      <c r="P34" s="26"/>
    </row>
    <row r="35" spans="1:16" x14ac:dyDescent="0.15">
      <c r="A35">
        <v>61</v>
      </c>
      <c r="B35" s="21">
        <f>MAX(eHealth_data!C35,eHealth_data!D35,eHealth_data!E35,eHealth_data!F35,eHealth_data!G35)</f>
        <v>1</v>
      </c>
      <c r="C35">
        <v>0</v>
      </c>
      <c r="D35">
        <v>1</v>
      </c>
      <c r="E35">
        <v>1</v>
      </c>
      <c r="F35">
        <v>0</v>
      </c>
      <c r="G35" s="21">
        <f>MAX(eHealth_data!K35,eHealth_data!L35,eHealth_data!M35)</f>
        <v>2</v>
      </c>
      <c r="H35" s="21">
        <f>MAX(eHealth_data!O35,eHealth_data!Q35,eHealth_data!R35,eHealth_data!U35,eHealth_data!V35,eHealth_data!W35,eHealth_data!X35,eHealth_data!Y35,eHealth_data!Z35)</f>
        <v>2</v>
      </c>
      <c r="I35" s="23">
        <f>COUNTIF(eHealth_data!C35:Z35,"&gt;0")</f>
        <v>7</v>
      </c>
      <c r="J35" s="30">
        <v>1</v>
      </c>
      <c r="K35">
        <v>0</v>
      </c>
      <c r="L35" s="31">
        <v>8</v>
      </c>
      <c r="M35">
        <v>0</v>
      </c>
      <c r="O35" s="28"/>
      <c r="P35" s="26"/>
    </row>
    <row r="36" spans="1:16" x14ac:dyDescent="0.15">
      <c r="A36">
        <v>62</v>
      </c>
      <c r="B36" s="21">
        <f>MAX(eHealth_data!C36,eHealth_data!D36,eHealth_data!E36,eHealth_data!F36,eHealth_data!G36)</f>
        <v>0</v>
      </c>
      <c r="C36">
        <v>3</v>
      </c>
      <c r="D36">
        <v>0</v>
      </c>
      <c r="E36">
        <v>0</v>
      </c>
      <c r="F36">
        <v>1</v>
      </c>
      <c r="G36" s="21">
        <f>MAX(eHealth_data!K36,eHealth_data!L36,eHealth_data!M36)</f>
        <v>1</v>
      </c>
      <c r="H36" s="21">
        <f>MAX(eHealth_data!O36,eHealth_data!Q36,eHealth_data!R36,eHealth_data!U36,eHealth_data!V36,eHealth_data!W36,eHealth_data!X36,eHealth_data!Y36,eHealth_data!Z36)</f>
        <v>1</v>
      </c>
      <c r="I36" s="23">
        <f>COUNTIF(eHealth_data!C36:Z36,"&gt;0")</f>
        <v>7</v>
      </c>
      <c r="J36" s="30">
        <v>16</v>
      </c>
      <c r="K36">
        <v>0</v>
      </c>
      <c r="L36" s="31">
        <v>1</v>
      </c>
      <c r="M36">
        <v>1</v>
      </c>
      <c r="O36" s="28"/>
      <c r="P36" s="26"/>
    </row>
    <row r="37" spans="1:16" x14ac:dyDescent="0.15">
      <c r="A37">
        <v>63</v>
      </c>
      <c r="B37" s="21">
        <f>MAX(eHealth_data!C37,eHealth_data!D37,eHealth_data!E37,eHealth_data!F37,eHealth_data!G37)</f>
        <v>2</v>
      </c>
      <c r="C37">
        <v>3</v>
      </c>
      <c r="D37">
        <v>0</v>
      </c>
      <c r="E37">
        <v>0</v>
      </c>
      <c r="F37">
        <v>1</v>
      </c>
      <c r="G37" s="21">
        <f>MAX(eHealth_data!K37,eHealth_data!L37,eHealth_data!M37)</f>
        <v>2</v>
      </c>
      <c r="H37" s="21">
        <f>MAX(eHealth_data!O37,eHealth_data!Q37,eHealth_data!R37,eHealth_data!U37,eHealth_data!V37,eHealth_data!W37,eHealth_data!X37,eHealth_data!Y37,eHealth_data!Z37)</f>
        <v>3</v>
      </c>
      <c r="I37" s="23">
        <f>COUNTIF(eHealth_data!C37:Z37,"&gt;0")</f>
        <v>13</v>
      </c>
      <c r="J37" s="30">
        <v>8</v>
      </c>
      <c r="K37">
        <v>1</v>
      </c>
      <c r="L37" s="31">
        <v>1</v>
      </c>
      <c r="M37">
        <v>1</v>
      </c>
      <c r="O37" s="28"/>
      <c r="P37" s="26"/>
    </row>
    <row r="38" spans="1:16" x14ac:dyDescent="0.15">
      <c r="A38">
        <v>66</v>
      </c>
      <c r="B38" s="21">
        <f>MAX(eHealth_data!C38,eHealth_data!D38,eHealth_data!E38,eHealth_data!F38,eHealth_data!G38)</f>
        <v>3</v>
      </c>
      <c r="C38">
        <v>0</v>
      </c>
      <c r="D38">
        <v>0</v>
      </c>
      <c r="E38">
        <v>0</v>
      </c>
      <c r="F38">
        <v>3</v>
      </c>
      <c r="G38" s="21">
        <f>MAX(eHealth_data!K38,eHealth_data!L38,eHealth_data!M38)</f>
        <v>3</v>
      </c>
      <c r="H38" s="21">
        <f>MAX(eHealth_data!O38,eHealth_data!Q38,eHealth_data!R38,eHealth_data!U38,eHealth_data!V38,eHealth_data!W38,eHealth_data!X38,eHealth_data!Y38,eHealth_data!Z38)</f>
        <v>3</v>
      </c>
      <c r="I38" s="23">
        <f>COUNTIF(eHealth_data!C38:Z38,"&gt;0")</f>
        <v>11</v>
      </c>
      <c r="J38" s="30">
        <v>2</v>
      </c>
      <c r="K38">
        <v>0</v>
      </c>
      <c r="L38" s="31">
        <v>5</v>
      </c>
      <c r="M38">
        <v>0</v>
      </c>
      <c r="O38" s="28"/>
      <c r="P38" s="26"/>
    </row>
    <row r="39" spans="1:16" x14ac:dyDescent="0.15">
      <c r="A39">
        <v>67</v>
      </c>
      <c r="B39" s="21">
        <f>MAX(eHealth_data!C39,eHealth_data!D39,eHealth_data!E39,eHealth_data!F39,eHealth_data!G39)</f>
        <v>2</v>
      </c>
      <c r="C39">
        <v>0</v>
      </c>
      <c r="D39">
        <v>0</v>
      </c>
      <c r="E39">
        <v>0</v>
      </c>
      <c r="F39">
        <v>4</v>
      </c>
      <c r="G39" s="21">
        <f>MAX(eHealth_data!K39,eHealth_data!L39,eHealth_data!M39)</f>
        <v>4</v>
      </c>
      <c r="H39" s="21">
        <f>MAX(eHealth_data!O39,eHealth_data!Q39,eHealth_data!R39,eHealth_data!U39,eHealth_data!V39,eHealth_data!W39,eHealth_data!X39,eHealth_data!Y39,eHealth_data!Z39)</f>
        <v>3</v>
      </c>
      <c r="I39" s="23">
        <f>COUNTIF(eHealth_data!C39:Z39,"&gt;0")</f>
        <v>13</v>
      </c>
      <c r="J39" s="30">
        <v>2</v>
      </c>
      <c r="K39">
        <v>0</v>
      </c>
      <c r="L39" s="31">
        <v>9</v>
      </c>
      <c r="M39">
        <v>0</v>
      </c>
      <c r="O39" s="28"/>
      <c r="P39" s="26"/>
    </row>
    <row r="40" spans="1:16" x14ac:dyDescent="0.15">
      <c r="A40">
        <v>72</v>
      </c>
      <c r="B40" s="21">
        <f>MAX(eHealth_data!C40,eHealth_data!D40,eHealth_data!E40,eHealth_data!F40,eHealth_data!G40)</f>
        <v>0</v>
      </c>
      <c r="C40">
        <v>0</v>
      </c>
      <c r="D40">
        <v>0</v>
      </c>
      <c r="E40">
        <v>0</v>
      </c>
      <c r="F40">
        <v>0</v>
      </c>
      <c r="G40" s="21">
        <f>MAX(eHealth_data!K40,eHealth_data!L40,eHealth_data!M40)</f>
        <v>2</v>
      </c>
      <c r="H40" s="21">
        <f>MAX(eHealth_data!O40,eHealth_data!Q40,eHealth_data!R40,eHealth_data!U40,eHealth_data!V40,eHealth_data!W40,eHealth_data!X40,eHealth_data!Y40,eHealth_data!Z40)</f>
        <v>3</v>
      </c>
      <c r="I40" s="23">
        <f>COUNTIF(eHealth_data!C40:Z40,"&gt;0")</f>
        <v>4</v>
      </c>
      <c r="J40" s="30">
        <v>1</v>
      </c>
      <c r="K40">
        <v>0</v>
      </c>
      <c r="L40" s="31">
        <v>7</v>
      </c>
      <c r="M40">
        <v>0</v>
      </c>
      <c r="O40" s="28"/>
      <c r="P40" s="26"/>
    </row>
    <row r="41" spans="1:16" x14ac:dyDescent="0.15">
      <c r="A41">
        <v>73</v>
      </c>
      <c r="B41" s="21">
        <f>MAX(eHealth_data!C41,eHealth_data!D41,eHealth_data!E41,eHealth_data!F41,eHealth_data!G41)</f>
        <v>3</v>
      </c>
      <c r="C41">
        <v>0</v>
      </c>
      <c r="D41">
        <v>0</v>
      </c>
      <c r="E41">
        <v>0</v>
      </c>
      <c r="F41">
        <v>3</v>
      </c>
      <c r="G41" s="21">
        <f>MAX(eHealth_data!K41,eHealth_data!L41,eHealth_data!M41)</f>
        <v>0</v>
      </c>
      <c r="H41" s="21">
        <f>MAX(eHealth_data!O41,eHealth_data!Q41,eHealth_data!R41,eHealth_data!U41,eHealth_data!V41,eHealth_data!W41,eHealth_data!X41,eHealth_data!Y41,eHealth_data!Z41)</f>
        <v>3</v>
      </c>
      <c r="I41" s="23">
        <f>COUNTIF(eHealth_data!C41:Z41,"&gt;0")</f>
        <v>6</v>
      </c>
      <c r="J41" s="29"/>
      <c r="K41">
        <v>0</v>
      </c>
      <c r="L41" s="31">
        <v>7</v>
      </c>
      <c r="M41">
        <v>0</v>
      </c>
      <c r="O41" s="27"/>
      <c r="P41" s="26"/>
    </row>
    <row r="42" spans="1:16" x14ac:dyDescent="0.15">
      <c r="A42">
        <v>74</v>
      </c>
      <c r="B42" s="21">
        <f>MAX(eHealth_data!C42,eHealth_data!D42,eHealth_data!E42,eHealth_data!F42,eHealth_data!G42)</f>
        <v>2</v>
      </c>
      <c r="C42">
        <v>0</v>
      </c>
      <c r="D42">
        <v>2</v>
      </c>
      <c r="E42">
        <v>0</v>
      </c>
      <c r="F42">
        <v>1</v>
      </c>
      <c r="G42" s="21">
        <f>MAX(eHealth_data!K42,eHealth_data!L42,eHealth_data!M42)</f>
        <v>2</v>
      </c>
      <c r="H42" s="21">
        <f>MAX(eHealth_data!O42,eHealth_data!Q42,eHealth_data!R42,eHealth_data!U42,eHealth_data!V42,eHealth_data!W42,eHealth_data!X42,eHealth_data!Y42,eHealth_data!Z42)</f>
        <v>3</v>
      </c>
      <c r="I42" s="23">
        <f>COUNTIF(eHealth_data!C42:Z42,"&gt;0")</f>
        <v>15</v>
      </c>
      <c r="J42" s="30">
        <v>1</v>
      </c>
      <c r="K42">
        <v>2</v>
      </c>
      <c r="L42" s="31">
        <v>6</v>
      </c>
      <c r="M42">
        <v>0</v>
      </c>
      <c r="O42" s="28"/>
      <c r="P42" s="26"/>
    </row>
    <row r="43" spans="1:16" x14ac:dyDescent="0.15">
      <c r="A43">
        <v>82</v>
      </c>
      <c r="B43" s="21">
        <f>MAX(eHealth_data!C43,eHealth_data!D43,eHealth_data!E43,eHealth_data!F43,eHealth_data!G43)</f>
        <v>1</v>
      </c>
      <c r="C43">
        <v>0</v>
      </c>
      <c r="D43">
        <v>0</v>
      </c>
      <c r="E43">
        <v>0</v>
      </c>
      <c r="F43">
        <v>0</v>
      </c>
      <c r="G43" s="21">
        <f>MAX(eHealth_data!K43,eHealth_data!L43,eHealth_data!M43)</f>
        <v>1</v>
      </c>
      <c r="H43" s="21">
        <f>MAX(eHealth_data!O43,eHealth_data!Q43,eHealth_data!R43,eHealth_data!U43,eHealth_data!V43,eHealth_data!W43,eHealth_data!X43,eHealth_data!Y43,eHealth_data!Z43)</f>
        <v>2</v>
      </c>
      <c r="I43" s="23">
        <f>COUNTIF(eHealth_data!C43:Z43,"&gt;0")</f>
        <v>9</v>
      </c>
      <c r="J43" s="30">
        <v>4</v>
      </c>
      <c r="K43">
        <v>1</v>
      </c>
      <c r="L43" s="31">
        <v>7</v>
      </c>
      <c r="M43">
        <v>0</v>
      </c>
      <c r="O43" s="28"/>
      <c r="P43" s="26"/>
    </row>
    <row r="44" spans="1:16" x14ac:dyDescent="0.15">
      <c r="A44">
        <v>84</v>
      </c>
      <c r="B44" s="21">
        <f>MAX(eHealth_data!C44,eHealth_data!D44,eHealth_data!E44,eHealth_data!F44,eHealth_data!G44)</f>
        <v>1</v>
      </c>
      <c r="C44">
        <v>2</v>
      </c>
      <c r="D44">
        <v>2</v>
      </c>
      <c r="E44">
        <v>1</v>
      </c>
      <c r="F44">
        <v>1</v>
      </c>
      <c r="G44" s="21">
        <f>MAX(eHealth_data!K44,eHealth_data!L44,eHealth_data!M44)</f>
        <v>2</v>
      </c>
      <c r="H44" s="21">
        <f>MAX(eHealth_data!O44,eHealth_data!Q44,eHealth_data!R44,eHealth_data!U44,eHealth_data!V44,eHealth_data!W44,eHealth_data!X44,eHealth_data!Y44,eHealth_data!Z44)</f>
        <v>2</v>
      </c>
      <c r="I44" s="23">
        <f>COUNTIF(eHealth_data!C44:Z44,"&gt;0")</f>
        <v>17</v>
      </c>
      <c r="J44" s="30">
        <v>2</v>
      </c>
      <c r="K44">
        <v>2</v>
      </c>
      <c r="L44" s="31">
        <v>9</v>
      </c>
      <c r="M44">
        <v>1</v>
      </c>
      <c r="O44" s="28"/>
      <c r="P44" s="26"/>
    </row>
    <row r="45" spans="1:16" x14ac:dyDescent="0.15">
      <c r="A45">
        <v>86</v>
      </c>
      <c r="B45" s="21">
        <f>MAX(eHealth_data!C45,eHealth_data!D45,eHealth_data!E45,eHealth_data!F45,eHealth_data!G45)</f>
        <v>1</v>
      </c>
      <c r="C45">
        <v>3</v>
      </c>
      <c r="D45">
        <v>0</v>
      </c>
      <c r="E45">
        <v>0</v>
      </c>
      <c r="F45">
        <v>2</v>
      </c>
      <c r="G45" s="21">
        <f>MAX(eHealth_data!K45,eHealth_data!L45,eHealth_data!M45)</f>
        <v>3</v>
      </c>
      <c r="H45" s="21">
        <f>MAX(eHealth_data!O45,eHealth_data!Q45,eHealth_data!R45,eHealth_data!U45,eHealth_data!V45,eHealth_data!W45,eHealth_data!X45,eHealth_data!Y45,eHealth_data!Z45)</f>
        <v>3</v>
      </c>
      <c r="I45" s="23">
        <f>COUNTIF(eHealth_data!C45:Z45,"&gt;0")</f>
        <v>15</v>
      </c>
      <c r="J45" s="30">
        <v>6</v>
      </c>
      <c r="K45">
        <v>1</v>
      </c>
      <c r="L45" s="31">
        <v>9</v>
      </c>
      <c r="M45">
        <v>1</v>
      </c>
      <c r="O45" s="28"/>
      <c r="P45" s="26"/>
    </row>
    <row r="46" spans="1:16" x14ac:dyDescent="0.15">
      <c r="A46">
        <v>88</v>
      </c>
      <c r="B46" s="21">
        <f>MAX(eHealth_data!C46,eHealth_data!D46,eHealth_data!E46,eHealth_data!F46,eHealth_data!G46)</f>
        <v>0</v>
      </c>
      <c r="C46">
        <v>1</v>
      </c>
      <c r="D46">
        <v>0</v>
      </c>
      <c r="E46">
        <v>0</v>
      </c>
      <c r="F46">
        <v>3</v>
      </c>
      <c r="G46" s="21">
        <f>MAX(eHealth_data!K46,eHealth_data!L46,eHealth_data!M46)</f>
        <v>0</v>
      </c>
      <c r="H46" s="21">
        <f>MAX(eHealth_data!O46,eHealth_data!Q46,eHealth_data!R46,eHealth_data!U46,eHealth_data!V46,eHealth_data!W46,eHealth_data!X46,eHealth_data!Y46,eHealth_data!Z46)</f>
        <v>3</v>
      </c>
      <c r="I46" s="23">
        <f>COUNTIF(eHealth_data!C46:Z46,"&gt;0")</f>
        <v>7</v>
      </c>
      <c r="J46" s="29"/>
      <c r="K46">
        <v>0</v>
      </c>
      <c r="L46" s="31">
        <v>7</v>
      </c>
      <c r="M46">
        <v>0</v>
      </c>
      <c r="O46" s="27"/>
      <c r="P46" s="26"/>
    </row>
    <row r="47" spans="1:16" x14ac:dyDescent="0.15">
      <c r="A47">
        <v>89</v>
      </c>
      <c r="B47" s="21">
        <f>MAX(eHealth_data!C47,eHealth_data!D47,eHealth_data!E47,eHealth_data!F47,eHealth_data!G47)</f>
        <v>0</v>
      </c>
      <c r="C47">
        <v>3</v>
      </c>
      <c r="D47">
        <v>0</v>
      </c>
      <c r="E47">
        <v>0</v>
      </c>
      <c r="F47">
        <v>0</v>
      </c>
      <c r="G47" s="21">
        <f>MAX(eHealth_data!K47,eHealth_data!L47,eHealth_data!M47)</f>
        <v>0</v>
      </c>
      <c r="H47" s="21">
        <f>MAX(eHealth_data!O47,eHealth_data!Q47,eHealth_data!R47,eHealth_data!U47,eHealth_data!V47,eHealth_data!W47,eHealth_data!X47,eHealth_data!Y47,eHealth_data!Z47)</f>
        <v>0</v>
      </c>
      <c r="I47" s="23">
        <f>COUNTIF(eHealth_data!C47:Z47,"&gt;0")</f>
        <v>1</v>
      </c>
      <c r="J47" s="30">
        <v>24</v>
      </c>
      <c r="K47">
        <v>0</v>
      </c>
      <c r="L47" s="31">
        <v>1</v>
      </c>
      <c r="M47">
        <v>1</v>
      </c>
      <c r="O47" s="28"/>
      <c r="P47" s="26"/>
    </row>
    <row r="48" spans="1:16" x14ac:dyDescent="0.15">
      <c r="A48">
        <v>96</v>
      </c>
      <c r="B48" s="21">
        <f>MAX(eHealth_data!C48,eHealth_data!D48,eHealth_data!E48,eHealth_data!F48,eHealth_data!G48)</f>
        <v>1</v>
      </c>
      <c r="C48">
        <v>0</v>
      </c>
      <c r="D48">
        <v>2</v>
      </c>
      <c r="E48">
        <v>1</v>
      </c>
      <c r="F48">
        <v>2</v>
      </c>
      <c r="G48" s="21">
        <f>MAX(eHealth_data!K48,eHealth_data!L48,eHealth_data!M48)</f>
        <v>2</v>
      </c>
      <c r="H48" s="21">
        <f>MAX(eHealth_data!O48,eHealth_data!Q48,eHealth_data!R48,eHealth_data!U48,eHealth_data!V48,eHealth_data!W48,eHealth_data!X48,eHealth_data!Y48,eHealth_data!Z48)</f>
        <v>4</v>
      </c>
      <c r="I48" s="23">
        <f>COUNTIF(eHealth_data!C48:Z48,"&gt;0")</f>
        <v>13</v>
      </c>
      <c r="J48" s="30">
        <v>24</v>
      </c>
      <c r="K48">
        <v>0</v>
      </c>
      <c r="L48" s="31">
        <v>9</v>
      </c>
      <c r="M48">
        <v>1</v>
      </c>
      <c r="O48" s="28"/>
      <c r="P48" s="26"/>
    </row>
    <row r="49" spans="1:16" x14ac:dyDescent="0.15">
      <c r="A49">
        <v>97</v>
      </c>
      <c r="B49" s="21">
        <f>MAX(eHealth_data!C49,eHealth_data!D49,eHealth_data!E49,eHealth_data!F49,eHealth_data!G49)</f>
        <v>0</v>
      </c>
      <c r="C49">
        <v>2</v>
      </c>
      <c r="D49">
        <v>0</v>
      </c>
      <c r="E49">
        <v>0</v>
      </c>
      <c r="F49">
        <v>0</v>
      </c>
      <c r="G49" s="21">
        <f>MAX(eHealth_data!K49,eHealth_data!L49,eHealth_data!M49)</f>
        <v>1</v>
      </c>
      <c r="H49" s="21">
        <f>MAX(eHealth_data!O49,eHealth_data!Q49,eHealth_data!R49,eHealth_data!U49,eHealth_data!V49,eHealth_data!W49,eHealth_data!X49,eHealth_data!Y49,eHealth_data!Z49)</f>
        <v>2</v>
      </c>
      <c r="I49" s="23">
        <f>COUNTIF(eHealth_data!C49:Z49,"&gt;0")</f>
        <v>8</v>
      </c>
      <c r="J49" s="30">
        <v>2</v>
      </c>
      <c r="K49">
        <v>0</v>
      </c>
      <c r="L49" s="31">
        <v>6</v>
      </c>
      <c r="M49">
        <v>1</v>
      </c>
      <c r="O49" s="28"/>
      <c r="P49" s="26"/>
    </row>
    <row r="50" spans="1:16" x14ac:dyDescent="0.15">
      <c r="A50">
        <v>98</v>
      </c>
      <c r="B50" s="21">
        <f>MAX(eHealth_data!C50,eHealth_data!D50,eHealth_data!E50,eHealth_data!F50,eHealth_data!G50)</f>
        <v>1</v>
      </c>
      <c r="C50">
        <v>1</v>
      </c>
      <c r="D50">
        <v>1</v>
      </c>
      <c r="E50">
        <v>2</v>
      </c>
      <c r="F50">
        <v>1</v>
      </c>
      <c r="G50" s="21">
        <f>MAX(eHealth_data!K50,eHealth_data!L50,eHealth_data!M50)</f>
        <v>2</v>
      </c>
      <c r="H50" s="21">
        <f>MAX(eHealth_data!O50,eHealth_data!Q50,eHealth_data!R50,eHealth_data!U50,eHealth_data!V50,eHealth_data!W50,eHealth_data!X50,eHealth_data!Y50,eHealth_data!Z50)</f>
        <v>2</v>
      </c>
      <c r="I50" s="23">
        <f>COUNTIF(eHealth_data!C50:Z50,"&gt;0")</f>
        <v>14</v>
      </c>
      <c r="J50" s="30">
        <v>0.5</v>
      </c>
      <c r="K50">
        <v>0</v>
      </c>
      <c r="L50" s="31">
        <v>1</v>
      </c>
      <c r="M50">
        <v>0</v>
      </c>
      <c r="O50" s="28"/>
      <c r="P50" s="26"/>
    </row>
    <row r="51" spans="1:16" x14ac:dyDescent="0.15">
      <c r="A51">
        <v>99</v>
      </c>
      <c r="B51" s="21">
        <f>MAX(eHealth_data!C51,eHealth_data!D51,eHealth_data!E51,eHealth_data!F51,eHealth_data!G51)</f>
        <v>3</v>
      </c>
      <c r="C51">
        <v>4</v>
      </c>
      <c r="D51">
        <v>0</v>
      </c>
      <c r="E51">
        <v>1</v>
      </c>
      <c r="F51">
        <v>3</v>
      </c>
      <c r="G51" s="21">
        <f>MAX(eHealth_data!K51,eHealth_data!L51,eHealth_data!M51)</f>
        <v>1</v>
      </c>
      <c r="H51" s="21">
        <f>MAX(eHealth_data!O51,eHealth_data!Q51,eHealth_data!R51,eHealth_data!U51,eHealth_data!V51,eHealth_data!W51,eHealth_data!X51,eHealth_data!Y51,eHealth_data!Z51)</f>
        <v>3</v>
      </c>
      <c r="I51" s="23">
        <f>COUNTIF(eHealth_data!C51:Z51,"&gt;0")</f>
        <v>16</v>
      </c>
      <c r="J51" s="30">
        <v>13</v>
      </c>
      <c r="K51">
        <v>1</v>
      </c>
      <c r="L51" s="31">
        <v>9</v>
      </c>
      <c r="M51">
        <v>1</v>
      </c>
      <c r="O51" s="28"/>
      <c r="P51" s="26"/>
    </row>
    <row r="52" spans="1:16" x14ac:dyDescent="0.15">
      <c r="A52">
        <v>101</v>
      </c>
      <c r="B52" s="21">
        <f>MAX(eHealth_data!C52,eHealth_data!D52,eHealth_data!E52,eHealth_data!F52,eHealth_data!G52)</f>
        <v>1</v>
      </c>
      <c r="C52">
        <v>3</v>
      </c>
      <c r="D52">
        <v>0</v>
      </c>
      <c r="E52">
        <v>2</v>
      </c>
      <c r="F52">
        <v>2</v>
      </c>
      <c r="G52" s="21">
        <f>MAX(eHealth_data!K52,eHealth_data!L52,eHealth_data!M52)</f>
        <v>3</v>
      </c>
      <c r="H52" s="21">
        <f>MAX(eHealth_data!O52,eHealth_data!Q52,eHealth_data!R52,eHealth_data!U52,eHealth_data!V52,eHealth_data!W52,eHealth_data!X52,eHealth_data!Y52,eHealth_data!Z52)</f>
        <v>3</v>
      </c>
      <c r="I52" s="23">
        <f>COUNTIF(eHealth_data!C52:Z52,"&gt;0")</f>
        <v>21</v>
      </c>
      <c r="J52" s="29"/>
      <c r="K52">
        <v>2</v>
      </c>
      <c r="L52" s="31">
        <v>8</v>
      </c>
      <c r="M52">
        <v>1</v>
      </c>
      <c r="O52" s="27"/>
      <c r="P52" s="26"/>
    </row>
    <row r="53" spans="1:16" x14ac:dyDescent="0.15">
      <c r="A53">
        <v>102</v>
      </c>
      <c r="B53" s="21">
        <f>MAX(eHealth_data!C53,eHealth_data!D53,eHealth_data!E53,eHealth_data!F53,eHealth_data!G53)</f>
        <v>2</v>
      </c>
      <c r="C53">
        <v>1</v>
      </c>
      <c r="D53">
        <v>0</v>
      </c>
      <c r="E53">
        <v>0</v>
      </c>
      <c r="F53">
        <v>2</v>
      </c>
      <c r="G53" s="21">
        <f>MAX(eHealth_data!K53,eHealth_data!L53,eHealth_data!M53)</f>
        <v>3</v>
      </c>
      <c r="H53" s="21">
        <f>MAX(eHealth_data!O53,eHealth_data!Q53,eHealth_data!R53,eHealth_data!U53,eHealth_data!V53,eHealth_data!W53,eHealth_data!X53,eHealth_data!Y53,eHealth_data!Z53)</f>
        <v>3</v>
      </c>
      <c r="I53" s="23">
        <f>COUNTIF(eHealth_data!C53:Z53,"&gt;0")</f>
        <v>10</v>
      </c>
      <c r="J53" s="30">
        <v>4</v>
      </c>
      <c r="K53">
        <v>0</v>
      </c>
      <c r="L53" s="31">
        <v>7</v>
      </c>
      <c r="M53">
        <v>1</v>
      </c>
      <c r="O53" s="28"/>
      <c r="P53" s="26"/>
    </row>
    <row r="54" spans="1:16" x14ac:dyDescent="0.15">
      <c r="A54">
        <v>105</v>
      </c>
      <c r="B54" s="21">
        <f>MAX(eHealth_data!C54,eHealth_data!D54,eHealth_data!E54,eHealth_data!F54,eHealth_data!G54)</f>
        <v>0</v>
      </c>
      <c r="C54">
        <v>2</v>
      </c>
      <c r="D54">
        <v>0</v>
      </c>
      <c r="E54">
        <v>0</v>
      </c>
      <c r="F54">
        <v>1</v>
      </c>
      <c r="G54" s="21">
        <f>MAX(eHealth_data!K54,eHealth_data!L54,eHealth_data!M54)</f>
        <v>3</v>
      </c>
      <c r="H54" s="21">
        <f>MAX(eHealth_data!O54,eHealth_data!Q54,eHealth_data!R54,eHealth_data!U54,eHealth_data!V54,eHealth_data!W54,eHealth_data!X54,eHealth_data!Y54,eHealth_data!Z54)</f>
        <v>3</v>
      </c>
      <c r="I54" s="23">
        <f>COUNTIF(eHealth_data!C54:Z54,"&gt;0")</f>
        <v>10</v>
      </c>
      <c r="J54" s="30">
        <v>2</v>
      </c>
      <c r="K54">
        <v>1</v>
      </c>
      <c r="L54" s="31">
        <v>8</v>
      </c>
      <c r="M54">
        <v>1</v>
      </c>
      <c r="O54" s="28"/>
      <c r="P54" s="26"/>
    </row>
    <row r="55" spans="1:16" x14ac:dyDescent="0.15">
      <c r="A55">
        <v>106</v>
      </c>
      <c r="B55" s="21">
        <f>MAX(eHealth_data!C55,eHealth_data!D55,eHealth_data!E55,eHealth_data!F55,eHealth_data!G55)</f>
        <v>1</v>
      </c>
      <c r="C55">
        <v>3</v>
      </c>
      <c r="D55">
        <v>3</v>
      </c>
      <c r="E55">
        <v>0</v>
      </c>
      <c r="F55">
        <v>2</v>
      </c>
      <c r="G55" s="21">
        <f>MAX(eHealth_data!K55,eHealth_data!L55,eHealth_data!M55)</f>
        <v>3</v>
      </c>
      <c r="H55" s="21">
        <f>MAX(eHealth_data!O55,eHealth_data!Q55,eHealth_data!R55,eHealth_data!U55,eHealth_data!V55,eHealth_data!W55,eHealth_data!X55,eHealth_data!Y55,eHealth_data!Z55)</f>
        <v>3</v>
      </c>
      <c r="I55" s="23">
        <f>COUNTIF(eHealth_data!C55:Z55,"&gt;0")</f>
        <v>18</v>
      </c>
      <c r="J55" s="30">
        <v>8.5</v>
      </c>
      <c r="K55">
        <v>3</v>
      </c>
      <c r="L55" s="31">
        <v>8</v>
      </c>
      <c r="M55">
        <v>1</v>
      </c>
      <c r="O55" s="28"/>
      <c r="P55" s="26"/>
    </row>
    <row r="56" spans="1:16" x14ac:dyDescent="0.15">
      <c r="A56">
        <v>107</v>
      </c>
      <c r="B56" s="21">
        <f>MAX(eHealth_data!C56,eHealth_data!D56,eHealth_data!E56,eHealth_data!F56,eHealth_data!G56)</f>
        <v>1</v>
      </c>
      <c r="C56">
        <v>2</v>
      </c>
      <c r="D56">
        <v>0</v>
      </c>
      <c r="E56">
        <v>0</v>
      </c>
      <c r="F56">
        <v>0</v>
      </c>
      <c r="G56" s="21">
        <f>MAX(eHealth_data!K56,eHealth_data!L56,eHealth_data!M56)</f>
        <v>2</v>
      </c>
      <c r="H56" s="21">
        <f>MAX(eHealth_data!O56,eHealth_data!Q56,eHealth_data!R56,eHealth_data!U56,eHealth_data!V56,eHealth_data!W56,eHealth_data!X56,eHealth_data!Y56,eHealth_data!Z56)</f>
        <v>3</v>
      </c>
      <c r="I56" s="23">
        <f>COUNTIF(eHealth_data!C56:Z56,"&gt;0")</f>
        <v>10</v>
      </c>
      <c r="J56" s="30">
        <v>2</v>
      </c>
      <c r="K56">
        <v>0</v>
      </c>
      <c r="L56" s="31">
        <v>7</v>
      </c>
      <c r="M56">
        <v>1</v>
      </c>
      <c r="O56" s="28"/>
      <c r="P56" s="26"/>
    </row>
    <row r="57" spans="1:16" x14ac:dyDescent="0.15">
      <c r="A57">
        <v>108</v>
      </c>
      <c r="B57" s="21">
        <f>MAX(eHealth_data!C57,eHealth_data!D57,eHealth_data!E57,eHealth_data!F57,eHealth_data!G57)</f>
        <v>2</v>
      </c>
      <c r="C57">
        <v>2</v>
      </c>
      <c r="D57">
        <v>0</v>
      </c>
      <c r="E57">
        <v>0</v>
      </c>
      <c r="F57">
        <v>3</v>
      </c>
      <c r="G57" s="21">
        <f>MAX(eHealth_data!K57,eHealth_data!L57,eHealth_data!M57)</f>
        <v>2</v>
      </c>
      <c r="H57" s="21">
        <f>MAX(eHealth_data!O57,eHealth_data!Q57,eHealth_data!R57,eHealth_data!U57,eHealth_data!V57,eHealth_data!W57,eHealth_data!X57,eHealth_data!Y57,eHealth_data!Z57)</f>
        <v>3</v>
      </c>
      <c r="I57" s="23">
        <f>COUNTIF(eHealth_data!C57:Z57,"&gt;0")</f>
        <v>12</v>
      </c>
      <c r="J57" s="30">
        <v>15</v>
      </c>
      <c r="K57">
        <v>0</v>
      </c>
      <c r="L57" s="31">
        <v>6</v>
      </c>
      <c r="M57">
        <v>0</v>
      </c>
      <c r="O57" s="28"/>
      <c r="P57" s="26"/>
    </row>
    <row r="58" spans="1:16" x14ac:dyDescent="0.15">
      <c r="A58">
        <v>109</v>
      </c>
      <c r="B58" s="21">
        <f>MAX(eHealth_data!C58,eHealth_data!D58,eHealth_data!E58,eHealth_data!F58,eHealth_data!G58)</f>
        <v>0</v>
      </c>
      <c r="C58">
        <v>4</v>
      </c>
      <c r="D58">
        <v>2</v>
      </c>
      <c r="E58">
        <v>0</v>
      </c>
      <c r="F58">
        <v>2</v>
      </c>
      <c r="G58" s="21">
        <f>MAX(eHealth_data!K58,eHealth_data!L58,eHealth_data!M58)</f>
        <v>2</v>
      </c>
      <c r="H58" s="21">
        <f>MAX(eHealth_data!O58,eHealth_data!Q58,eHealth_data!R58,eHealth_data!U58,eHealth_data!V58,eHealth_data!W58,eHealth_data!X58,eHealth_data!Y58,eHealth_data!Z58)</f>
        <v>3</v>
      </c>
      <c r="I58" s="23">
        <f>COUNTIF(eHealth_data!C58:Z58,"&gt;0")</f>
        <v>9</v>
      </c>
      <c r="J58" s="30">
        <v>9</v>
      </c>
      <c r="K58">
        <v>0</v>
      </c>
      <c r="L58" s="31">
        <v>8</v>
      </c>
      <c r="M58">
        <v>1</v>
      </c>
      <c r="O58" s="28"/>
      <c r="P58" s="26"/>
    </row>
    <row r="59" spans="1:16" x14ac:dyDescent="0.15">
      <c r="A59">
        <v>110</v>
      </c>
      <c r="B59" s="21">
        <f>MAX(eHealth_data!C59,eHealth_data!D59,eHealth_data!E59,eHealth_data!F59,eHealth_data!G59)</f>
        <v>0</v>
      </c>
      <c r="C59">
        <v>0</v>
      </c>
      <c r="D59">
        <v>0</v>
      </c>
      <c r="E59">
        <v>0</v>
      </c>
      <c r="F59">
        <v>0</v>
      </c>
      <c r="G59" s="21">
        <f>MAX(eHealth_data!K59,eHealth_data!L59,eHealth_data!M59)</f>
        <v>1</v>
      </c>
      <c r="H59" s="21">
        <f>MAX(eHealth_data!O59,eHealth_data!Q59,eHealth_data!R59,eHealth_data!U59,eHealth_data!V59,eHealth_data!W59,eHealth_data!X59,eHealth_data!Y59,eHealth_data!Z59)</f>
        <v>1</v>
      </c>
      <c r="I59" s="23">
        <f>COUNTIF(eHealth_data!C59:Z59,"&gt;0")</f>
        <v>4</v>
      </c>
      <c r="J59" s="30">
        <v>3</v>
      </c>
      <c r="K59">
        <v>0</v>
      </c>
      <c r="L59" s="31">
        <v>8</v>
      </c>
      <c r="M59">
        <v>0</v>
      </c>
      <c r="O59" s="28"/>
      <c r="P59" s="26"/>
    </row>
    <row r="60" spans="1:16" x14ac:dyDescent="0.15">
      <c r="A60">
        <v>111</v>
      </c>
      <c r="B60" s="21">
        <f>MAX(eHealth_data!C60,eHealth_data!D60,eHealth_data!E60,eHealth_data!F60,eHealth_data!G60)</f>
        <v>1</v>
      </c>
      <c r="C60">
        <v>3</v>
      </c>
      <c r="D60">
        <v>1</v>
      </c>
      <c r="E60">
        <v>2</v>
      </c>
      <c r="F60">
        <v>1</v>
      </c>
      <c r="G60" s="21">
        <f>MAX(eHealth_data!K60,eHealth_data!L60,eHealth_data!M60)</f>
        <v>3</v>
      </c>
      <c r="H60" s="21">
        <f>MAX(eHealth_data!O60,eHealth_data!Q60,eHealth_data!R60,eHealth_data!U60,eHealth_data!V60,eHealth_data!W60,eHealth_data!X60,eHealth_data!Y60,eHealth_data!Z60)</f>
        <v>2</v>
      </c>
      <c r="I60" s="23">
        <f>COUNTIF(eHealth_data!C60:Z60,"&gt;0")</f>
        <v>10</v>
      </c>
      <c r="J60" s="30">
        <v>1.5</v>
      </c>
      <c r="K60">
        <v>0</v>
      </c>
      <c r="L60" s="31">
        <v>5</v>
      </c>
      <c r="M60">
        <v>1</v>
      </c>
      <c r="O60" s="28"/>
      <c r="P60" s="26"/>
    </row>
    <row r="61" spans="1:16" x14ac:dyDescent="0.15">
      <c r="A61">
        <v>112</v>
      </c>
      <c r="B61" s="21">
        <f>MAX(eHealth_data!C61,eHealth_data!D61,eHealth_data!E61,eHealth_data!F61,eHealth_data!G61)</f>
        <v>1</v>
      </c>
      <c r="C61">
        <v>0</v>
      </c>
      <c r="D61">
        <v>0</v>
      </c>
      <c r="E61">
        <v>0</v>
      </c>
      <c r="F61">
        <v>1</v>
      </c>
      <c r="G61" s="21">
        <f>MAX(eHealth_data!K61,eHealth_data!L61,eHealth_data!M61)</f>
        <v>0</v>
      </c>
      <c r="H61" s="21">
        <f>MAX(eHealth_data!O61,eHealth_data!Q61,eHealth_data!R61,eHealth_data!U61,eHealth_data!V61,eHealth_data!W61,eHealth_data!X61,eHealth_data!Y61,eHealth_data!Z61)</f>
        <v>1</v>
      </c>
      <c r="I61" s="23">
        <f>COUNTIF(eHealth_data!C61:Z61,"&gt;0")</f>
        <v>7</v>
      </c>
      <c r="J61" s="30">
        <v>12</v>
      </c>
      <c r="K61">
        <v>0</v>
      </c>
      <c r="L61" s="31">
        <v>12</v>
      </c>
      <c r="M61">
        <v>0</v>
      </c>
      <c r="O61" s="28"/>
      <c r="P61" s="26"/>
    </row>
    <row r="62" spans="1:16" x14ac:dyDescent="0.15">
      <c r="A62">
        <v>113</v>
      </c>
      <c r="B62" s="21">
        <f>MAX(eHealth_data!C62,eHealth_data!D62,eHealth_data!E62,eHealth_data!F62,eHealth_data!G62)</f>
        <v>1</v>
      </c>
      <c r="C62">
        <v>0</v>
      </c>
      <c r="D62">
        <v>2</v>
      </c>
      <c r="E62">
        <v>0</v>
      </c>
      <c r="F62">
        <v>3</v>
      </c>
      <c r="G62" s="21">
        <f>MAX(eHealth_data!K62,eHealth_data!L62,eHealth_data!M62)</f>
        <v>2</v>
      </c>
      <c r="H62" s="21">
        <f>MAX(eHealth_data!O62,eHealth_data!Q62,eHealth_data!R62,eHealth_data!U62,eHealth_data!V62,eHealth_data!W62,eHealth_data!X62,eHealth_data!Y62,eHealth_data!Z62)</f>
        <v>3</v>
      </c>
      <c r="I62" s="23">
        <f>COUNTIF(eHealth_data!C62:Z62,"&gt;0")</f>
        <v>14</v>
      </c>
      <c r="J62" s="30">
        <v>1</v>
      </c>
      <c r="K62">
        <v>2</v>
      </c>
      <c r="L62" s="31">
        <v>6</v>
      </c>
      <c r="M62">
        <v>1</v>
      </c>
      <c r="O62" s="28"/>
      <c r="P62" s="26"/>
    </row>
    <row r="63" spans="1:16" x14ac:dyDescent="0.15">
      <c r="A63">
        <v>114</v>
      </c>
      <c r="B63" s="21">
        <f>MAX(eHealth_data!C63,eHealth_data!D63,eHealth_data!E63,eHealth_data!F63,eHealth_data!G63)</f>
        <v>0</v>
      </c>
      <c r="C63">
        <v>2</v>
      </c>
      <c r="D63">
        <v>0</v>
      </c>
      <c r="E63">
        <v>1</v>
      </c>
      <c r="F63">
        <v>0</v>
      </c>
      <c r="G63" s="21">
        <f>MAX(eHealth_data!K63,eHealth_data!L63,eHealth_data!M63)</f>
        <v>1</v>
      </c>
      <c r="H63" s="21">
        <f>MAX(eHealth_data!O63,eHealth_data!Q63,eHealth_data!R63,eHealth_data!U63,eHealth_data!V63,eHealth_data!W63,eHealth_data!X63,eHealth_data!Y63,eHealth_data!Z63)</f>
        <v>1</v>
      </c>
      <c r="I63" s="23">
        <f>COUNTIF(eHealth_data!C63:Z63,"&gt;0")</f>
        <v>4</v>
      </c>
      <c r="J63" s="29"/>
      <c r="K63">
        <v>0</v>
      </c>
      <c r="L63" s="31">
        <v>6</v>
      </c>
      <c r="M63">
        <v>1</v>
      </c>
      <c r="O63" s="27"/>
      <c r="P63" s="26"/>
    </row>
    <row r="64" spans="1:16" x14ac:dyDescent="0.15">
      <c r="A64">
        <v>115</v>
      </c>
      <c r="B64" s="21">
        <f>MAX(eHealth_data!C64,eHealth_data!D64,eHealth_data!E64,eHealth_data!F64,eHealth_data!G64)</f>
        <v>0</v>
      </c>
      <c r="C64">
        <v>2</v>
      </c>
      <c r="D64">
        <v>2</v>
      </c>
      <c r="E64">
        <v>0</v>
      </c>
      <c r="F64">
        <v>2</v>
      </c>
      <c r="G64" s="21">
        <f>MAX(eHealth_data!K64,eHealth_data!L64,eHealth_data!M64)</f>
        <v>2</v>
      </c>
      <c r="H64" s="21">
        <f>MAX(eHealth_data!O64,eHealth_data!Q64,eHealth_data!R64,eHealth_data!U64,eHealth_data!V64,eHealth_data!W64,eHealth_data!X64,eHealth_data!Y64,eHealth_data!Z64)</f>
        <v>2</v>
      </c>
      <c r="I64" s="23">
        <f>COUNTIF(eHealth_data!C64:Z64,"&gt;0")</f>
        <v>13</v>
      </c>
      <c r="J64" s="29"/>
      <c r="K64">
        <v>2</v>
      </c>
      <c r="L64" s="31">
        <v>7</v>
      </c>
      <c r="M64">
        <v>0</v>
      </c>
      <c r="O64" s="27"/>
      <c r="P64" s="26"/>
    </row>
    <row r="65" spans="1:16" x14ac:dyDescent="0.15">
      <c r="A65">
        <v>116</v>
      </c>
      <c r="B65" s="21">
        <f>MAX(eHealth_data!C65,eHealth_data!D65,eHealth_data!E65,eHealth_data!F65,eHealth_data!G65)</f>
        <v>1</v>
      </c>
      <c r="C65">
        <v>1</v>
      </c>
      <c r="D65">
        <v>0</v>
      </c>
      <c r="E65">
        <v>0</v>
      </c>
      <c r="F65">
        <v>1</v>
      </c>
      <c r="G65" s="21">
        <f>MAX(eHealth_data!K65,eHealth_data!L65,eHealth_data!M65)</f>
        <v>0</v>
      </c>
      <c r="H65" s="21">
        <f>MAX(eHealth_data!O65,eHealth_data!Q65,eHealth_data!R65,eHealth_data!U65,eHealth_data!V65,eHealth_data!W65,eHealth_data!X65,eHealth_data!Y65,eHealth_data!Z65)</f>
        <v>1</v>
      </c>
      <c r="I65" s="23">
        <f>COUNTIF(eHealth_data!C65:Z65,"&gt;0")</f>
        <v>6</v>
      </c>
      <c r="J65" s="30">
        <v>1</v>
      </c>
      <c r="K65">
        <v>0</v>
      </c>
      <c r="L65" s="31">
        <v>7</v>
      </c>
      <c r="M65">
        <v>1</v>
      </c>
      <c r="O65" s="28"/>
      <c r="P65" s="26"/>
    </row>
    <row r="66" spans="1:16" x14ac:dyDescent="0.15">
      <c r="A66">
        <v>118</v>
      </c>
      <c r="B66" s="21">
        <f>MAX(eHealth_data!C66,eHealth_data!D66,eHealth_data!E66,eHealth_data!F66,eHealth_data!G66)</f>
        <v>3</v>
      </c>
      <c r="C66">
        <v>2</v>
      </c>
      <c r="D66">
        <v>3</v>
      </c>
      <c r="E66">
        <v>2</v>
      </c>
      <c r="F66">
        <v>3</v>
      </c>
      <c r="G66" s="21">
        <f>MAX(eHealth_data!K66,eHealth_data!L66,eHealth_data!M66)</f>
        <v>3</v>
      </c>
      <c r="H66" s="21">
        <f>MAX(eHealth_data!O66,eHealth_data!Q66,eHealth_data!R66,eHealth_data!U66,eHealth_data!V66,eHealth_data!W66,eHealth_data!X66,eHealth_data!Y66,eHealth_data!Z66)</f>
        <v>3</v>
      </c>
      <c r="I66" s="23">
        <f>COUNTIF(eHealth_data!C66:Z66,"&gt;0")</f>
        <v>21</v>
      </c>
      <c r="J66" s="30">
        <v>2.5</v>
      </c>
      <c r="K66">
        <v>3</v>
      </c>
      <c r="L66" s="31">
        <v>4</v>
      </c>
      <c r="M66">
        <v>1</v>
      </c>
      <c r="O66" s="28"/>
      <c r="P66" s="26"/>
    </row>
    <row r="67" spans="1:16" x14ac:dyDescent="0.15">
      <c r="A67">
        <v>119</v>
      </c>
      <c r="B67" s="21">
        <f>MAX(eHealth_data!C67,eHealth_data!D67,eHealth_data!E67,eHealth_data!F67,eHealth_data!G67)</f>
        <v>2</v>
      </c>
      <c r="C67">
        <v>1</v>
      </c>
      <c r="D67">
        <v>0</v>
      </c>
      <c r="E67">
        <v>0</v>
      </c>
      <c r="F67">
        <v>2</v>
      </c>
      <c r="G67" s="21">
        <f>MAX(eHealth_data!K67,eHealth_data!L67,eHealth_data!M67)</f>
        <v>1</v>
      </c>
      <c r="H67" s="21">
        <f>MAX(eHealth_data!O67,eHealth_data!Q67,eHealth_data!R67,eHealth_data!U67,eHealth_data!V67,eHealth_data!W67,eHealth_data!X67,eHealth_data!Y67,eHealth_data!Z67)</f>
        <v>2</v>
      </c>
      <c r="I67" s="23">
        <f>COUNTIF(eHealth_data!C67:Z67,"&gt;0")</f>
        <v>9</v>
      </c>
      <c r="J67" s="30">
        <v>1.5</v>
      </c>
      <c r="K67">
        <v>0</v>
      </c>
      <c r="L67" s="31">
        <v>4</v>
      </c>
      <c r="M67">
        <v>0</v>
      </c>
      <c r="O67" s="28"/>
      <c r="P67" s="26"/>
    </row>
    <row r="68" spans="1:16" x14ac:dyDescent="0.15">
      <c r="A68">
        <v>120</v>
      </c>
      <c r="B68" s="21">
        <f>MAX(eHealth_data!C68,eHealth_data!D68,eHealth_data!E68,eHealth_data!F68,eHealth_data!G68)</f>
        <v>0</v>
      </c>
      <c r="C68">
        <v>2</v>
      </c>
      <c r="D68">
        <v>2</v>
      </c>
      <c r="E68">
        <v>0</v>
      </c>
      <c r="F68">
        <v>0</v>
      </c>
      <c r="G68" s="21">
        <f>MAX(eHealth_data!K68,eHealth_data!L68,eHealth_data!M68)</f>
        <v>2</v>
      </c>
      <c r="H68" s="21">
        <f>MAX(eHealth_data!O68,eHealth_data!Q68,eHealth_data!R68,eHealth_data!U68,eHealth_data!V68,eHealth_data!W68,eHealth_data!X68,eHealth_data!Y68,eHealth_data!Z68)</f>
        <v>2</v>
      </c>
      <c r="I68" s="23">
        <f>COUNTIF(eHealth_data!C68:Z68,"&gt;0")</f>
        <v>10</v>
      </c>
      <c r="J68" s="30">
        <v>10</v>
      </c>
      <c r="K68">
        <v>2</v>
      </c>
      <c r="L68" s="31">
        <v>8</v>
      </c>
      <c r="M68">
        <v>1</v>
      </c>
      <c r="O68" s="28"/>
      <c r="P68" s="26"/>
    </row>
    <row r="69" spans="1:16" x14ac:dyDescent="0.15">
      <c r="A69">
        <v>121</v>
      </c>
      <c r="B69" s="21">
        <f>MAX(eHealth_data!C69,eHealth_data!D69,eHealth_data!E69,eHealth_data!F69,eHealth_data!G69)</f>
        <v>1</v>
      </c>
      <c r="C69">
        <v>1</v>
      </c>
      <c r="D69">
        <v>0</v>
      </c>
      <c r="E69">
        <v>0</v>
      </c>
      <c r="F69">
        <v>0</v>
      </c>
      <c r="G69" s="21">
        <f>MAX(eHealth_data!K69,eHealth_data!L69,eHealth_data!M69)</f>
        <v>2</v>
      </c>
      <c r="H69" s="21">
        <f>MAX(eHealth_data!O69,eHealth_data!Q69,eHealth_data!R69,eHealth_data!U69,eHealth_data!V69,eHealth_data!W69,eHealth_data!X69,eHealth_data!Y69,eHealth_data!Z69)</f>
        <v>4</v>
      </c>
      <c r="I69" s="23">
        <f>COUNTIF(eHealth_data!C69:Z69,"&gt;0")</f>
        <v>6</v>
      </c>
      <c r="J69" s="30">
        <v>7</v>
      </c>
      <c r="K69">
        <v>0</v>
      </c>
      <c r="L69" s="31">
        <v>1</v>
      </c>
      <c r="M69">
        <v>0</v>
      </c>
      <c r="O69" s="28"/>
      <c r="P69" s="26"/>
    </row>
    <row r="70" spans="1:16" x14ac:dyDescent="0.15">
      <c r="A70">
        <v>122</v>
      </c>
      <c r="B70" s="21">
        <f>MAX(eHealth_data!C70,eHealth_data!D70,eHealth_data!E70,eHealth_data!F70,eHealth_data!G70)</f>
        <v>0</v>
      </c>
      <c r="C70">
        <v>3</v>
      </c>
      <c r="D70">
        <v>2</v>
      </c>
      <c r="E70">
        <v>0</v>
      </c>
      <c r="F70">
        <v>1</v>
      </c>
      <c r="G70" s="21">
        <f>MAX(eHealth_data!K70,eHealth_data!L70,eHealth_data!M70)</f>
        <v>3</v>
      </c>
      <c r="H70" s="21">
        <f>MAX(eHealth_data!O70,eHealth_data!Q70,eHealth_data!R70,eHealth_data!U70,eHealth_data!V70,eHealth_data!W70,eHealth_data!X70,eHealth_data!Y70,eHealth_data!Z70)</f>
        <v>2</v>
      </c>
      <c r="I70" s="23">
        <f>COUNTIF(eHealth_data!C70:Z70,"&gt;0")</f>
        <v>14</v>
      </c>
      <c r="J70" s="30">
        <v>14</v>
      </c>
      <c r="K70">
        <v>2</v>
      </c>
      <c r="L70" s="31">
        <v>8</v>
      </c>
      <c r="M70">
        <v>1</v>
      </c>
      <c r="O70" s="28"/>
      <c r="P70" s="26"/>
    </row>
    <row r="71" spans="1:16" x14ac:dyDescent="0.15">
      <c r="A71">
        <v>123</v>
      </c>
      <c r="B71" s="21">
        <f>MAX(eHealth_data!C71,eHealth_data!D71,eHealth_data!E71,eHealth_data!F71,eHealth_data!G71)</f>
        <v>1</v>
      </c>
      <c r="C71">
        <v>1</v>
      </c>
      <c r="D71">
        <v>0</v>
      </c>
      <c r="E71">
        <v>0</v>
      </c>
      <c r="F71">
        <v>0</v>
      </c>
      <c r="G71" s="21">
        <f>MAX(eHealth_data!K71,eHealth_data!L71,eHealth_data!M71)</f>
        <v>1</v>
      </c>
      <c r="H71" s="21">
        <f>MAX(eHealth_data!O71,eHealth_data!Q71,eHealth_data!R71,eHealth_data!U71,eHealth_data!V71,eHealth_data!W71,eHealth_data!X71,eHealth_data!Y71,eHealth_data!Z71)</f>
        <v>2</v>
      </c>
      <c r="I71" s="23">
        <f>COUNTIF(eHealth_data!C71:Z71,"&gt;0")</f>
        <v>7</v>
      </c>
      <c r="J71" s="30">
        <v>2.5</v>
      </c>
      <c r="K71">
        <v>0</v>
      </c>
      <c r="L71" s="31">
        <v>8</v>
      </c>
      <c r="M71">
        <v>0</v>
      </c>
      <c r="O71" s="28"/>
      <c r="P71" s="26"/>
    </row>
    <row r="72" spans="1:16" x14ac:dyDescent="0.15">
      <c r="A72">
        <v>125</v>
      </c>
      <c r="B72" s="21">
        <f>MAX(eHealth_data!C72,eHealth_data!D72,eHealth_data!E72,eHealth_data!F72,eHealth_data!G72)</f>
        <v>1</v>
      </c>
      <c r="C72">
        <v>1</v>
      </c>
      <c r="D72">
        <v>2</v>
      </c>
      <c r="E72">
        <v>0</v>
      </c>
      <c r="F72">
        <v>2</v>
      </c>
      <c r="G72" s="21">
        <f>MAX(eHealth_data!K72,eHealth_data!L72,eHealth_data!M72)</f>
        <v>3</v>
      </c>
      <c r="H72" s="21">
        <f>MAX(eHealth_data!O72,eHealth_data!Q72,eHealth_data!R72,eHealth_data!U72,eHealth_data!V72,eHealth_data!W72,eHealth_data!X72,eHealth_data!Y72,eHealth_data!Z72)</f>
        <v>3</v>
      </c>
      <c r="I72" s="23">
        <f>COUNTIF(eHealth_data!C72:Z72,"&gt;0")</f>
        <v>19</v>
      </c>
      <c r="J72" s="30">
        <v>1</v>
      </c>
      <c r="K72">
        <v>2</v>
      </c>
      <c r="L72" s="31">
        <v>4</v>
      </c>
      <c r="M72">
        <v>1</v>
      </c>
      <c r="O72" s="28"/>
      <c r="P72" s="26"/>
    </row>
    <row r="73" spans="1:16" x14ac:dyDescent="0.15">
      <c r="A73">
        <v>127</v>
      </c>
      <c r="B73" s="21">
        <f>MAX(eHealth_data!C73,eHealth_data!D73,eHealth_data!E73,eHealth_data!F73,eHealth_data!G73)</f>
        <v>2</v>
      </c>
      <c r="C73">
        <v>0</v>
      </c>
      <c r="D73">
        <v>0</v>
      </c>
      <c r="E73">
        <v>0</v>
      </c>
      <c r="F73">
        <v>1</v>
      </c>
      <c r="G73" s="21">
        <f>MAX(eHealth_data!K73,eHealth_data!L73,eHealth_data!M73)</f>
        <v>3</v>
      </c>
      <c r="H73" s="21">
        <f>MAX(eHealth_data!O73,eHealth_data!Q73,eHealth_data!R73,eHealth_data!U73,eHealth_data!V73,eHealth_data!W73,eHealth_data!X73,eHealth_data!Y73,eHealth_data!Z73)</f>
        <v>3</v>
      </c>
      <c r="I73" s="23">
        <f>COUNTIF(eHealth_data!C73:Z73,"&gt;0")</f>
        <v>6</v>
      </c>
      <c r="J73" s="30">
        <v>1</v>
      </c>
      <c r="K73">
        <v>0</v>
      </c>
      <c r="L73" s="31">
        <v>9</v>
      </c>
      <c r="M73">
        <v>0</v>
      </c>
      <c r="O73" s="28"/>
      <c r="P73" s="26"/>
    </row>
    <row r="74" spans="1:16" x14ac:dyDescent="0.15">
      <c r="A74">
        <v>129</v>
      </c>
      <c r="B74" s="21">
        <f>MAX(eHealth_data!C74,eHealth_data!D74,eHealth_data!E74,eHealth_data!F74,eHealth_data!G74)</f>
        <v>2</v>
      </c>
      <c r="C74">
        <v>1</v>
      </c>
      <c r="D74">
        <v>0</v>
      </c>
      <c r="E74">
        <v>0</v>
      </c>
      <c r="F74">
        <v>3</v>
      </c>
      <c r="G74" s="21">
        <f>MAX(eHealth_data!K74,eHealth_data!L74,eHealth_data!M74)</f>
        <v>4</v>
      </c>
      <c r="H74" s="21">
        <f>MAX(eHealth_data!O74,eHealth_data!Q74,eHealth_data!R74,eHealth_data!U74,eHealth_data!V74,eHealth_data!W74,eHealth_data!X74,eHealth_data!Y74,eHealth_data!Z74)</f>
        <v>3</v>
      </c>
      <c r="I74" s="23">
        <f>COUNTIF(eHealth_data!C74:Z74,"&gt;0")</f>
        <v>17</v>
      </c>
      <c r="J74" s="30">
        <v>1</v>
      </c>
      <c r="K74">
        <v>1</v>
      </c>
      <c r="L74" s="31">
        <v>7</v>
      </c>
      <c r="M74">
        <v>0</v>
      </c>
      <c r="O74" s="28"/>
      <c r="P74" s="26"/>
    </row>
    <row r="75" spans="1:16" x14ac:dyDescent="0.15">
      <c r="A75">
        <v>132</v>
      </c>
      <c r="B75" s="21">
        <f>MAX(eHealth_data!C75,eHealth_data!D75,eHealth_data!E75,eHealth_data!F75,eHealth_data!G75)</f>
        <v>0</v>
      </c>
      <c r="C75">
        <v>0</v>
      </c>
      <c r="D75">
        <v>0</v>
      </c>
      <c r="E75">
        <v>0</v>
      </c>
      <c r="F75">
        <v>0</v>
      </c>
      <c r="G75" s="21">
        <f>MAX(eHealth_data!K75,eHealth_data!L75,eHealth_data!M75)</f>
        <v>2</v>
      </c>
      <c r="H75" s="21">
        <f>MAX(eHealth_data!O75,eHealth_data!Q75,eHealth_data!R75,eHealth_data!U75,eHealth_data!V75,eHealth_data!W75,eHealth_data!X75,eHealth_data!Y75,eHealth_data!Z75)</f>
        <v>3</v>
      </c>
      <c r="I75" s="23">
        <f>COUNTIF(eHealth_data!C75:Z75,"&gt;0")</f>
        <v>7</v>
      </c>
      <c r="J75" s="29"/>
      <c r="K75">
        <v>0</v>
      </c>
      <c r="L75" s="31">
        <v>6</v>
      </c>
      <c r="M75">
        <v>0</v>
      </c>
      <c r="O75" s="27"/>
      <c r="P75" s="26"/>
    </row>
    <row r="76" spans="1:16" x14ac:dyDescent="0.15">
      <c r="A76">
        <v>134</v>
      </c>
      <c r="B76" s="21">
        <f>MAX(eHealth_data!C76,eHealth_data!D76,eHealth_data!E76,eHealth_data!F76,eHealth_data!G76)</f>
        <v>2</v>
      </c>
      <c r="C76">
        <v>3</v>
      </c>
      <c r="D76">
        <v>0</v>
      </c>
      <c r="E76">
        <v>4</v>
      </c>
      <c r="F76">
        <v>4</v>
      </c>
      <c r="G76" s="21">
        <f>MAX(eHealth_data!K76,eHealth_data!L76,eHealth_data!M76)</f>
        <v>4</v>
      </c>
      <c r="H76" s="21">
        <f>MAX(eHealth_data!O76,eHealth_data!Q76,eHealth_data!R76,eHealth_data!U76,eHealth_data!V76,eHealth_data!W76,eHealth_data!X76,eHealth_data!Y76,eHealth_data!Z76)</f>
        <v>4</v>
      </c>
      <c r="I76" s="23">
        <f>COUNTIF(eHealth_data!C76:Z76,"&gt;0")</f>
        <v>18</v>
      </c>
      <c r="J76" s="30">
        <v>5</v>
      </c>
      <c r="K76">
        <v>4</v>
      </c>
      <c r="L76" s="31">
        <v>8</v>
      </c>
      <c r="M76">
        <v>1</v>
      </c>
      <c r="O76" s="28"/>
      <c r="P76" s="26"/>
    </row>
    <row r="77" spans="1:16" x14ac:dyDescent="0.15">
      <c r="A77">
        <v>135</v>
      </c>
      <c r="B77" s="21">
        <f>MAX(eHealth_data!C77,eHealth_data!D77,eHealth_data!E77,eHealth_data!F77,eHealth_data!G77)</f>
        <v>2</v>
      </c>
      <c r="C77">
        <v>1</v>
      </c>
      <c r="D77">
        <v>0</v>
      </c>
      <c r="E77">
        <v>3</v>
      </c>
      <c r="F77">
        <v>3</v>
      </c>
      <c r="G77" s="21">
        <f>MAX(eHealth_data!K77,eHealth_data!L77,eHealth_data!M77)</f>
        <v>3</v>
      </c>
      <c r="H77" s="21">
        <f>MAX(eHealth_data!O77,eHealth_data!Q77,eHealth_data!R77,eHealth_data!U77,eHealth_data!V77,eHealth_data!W77,eHealth_data!X77,eHealth_data!Y77,eHealth_data!Z77)</f>
        <v>3</v>
      </c>
      <c r="I77" s="23">
        <f>COUNTIF(eHealth_data!C77:Z77,"&gt;0")</f>
        <v>16</v>
      </c>
      <c r="J77" s="29"/>
      <c r="K77">
        <v>1</v>
      </c>
      <c r="L77" s="31">
        <v>8</v>
      </c>
      <c r="M77">
        <v>1</v>
      </c>
      <c r="O77" s="27"/>
      <c r="P77" s="26"/>
    </row>
    <row r="78" spans="1:16" x14ac:dyDescent="0.15">
      <c r="A78">
        <v>136</v>
      </c>
      <c r="B78" s="21">
        <f>MAX(eHealth_data!C78,eHealth_data!D78,eHealth_data!E78,eHealth_data!F78,eHealth_data!G78)</f>
        <v>1</v>
      </c>
      <c r="C78">
        <v>3</v>
      </c>
      <c r="D78">
        <v>0</v>
      </c>
      <c r="E78">
        <v>0</v>
      </c>
      <c r="F78">
        <v>0</v>
      </c>
      <c r="G78" s="21">
        <f>MAX(eHealth_data!K78,eHealth_data!L78,eHealth_data!M78)</f>
        <v>1</v>
      </c>
      <c r="H78" s="21">
        <f>MAX(eHealth_data!O78,eHealth_data!Q78,eHealth_data!R78,eHealth_data!U78,eHealth_data!V78,eHealth_data!W78,eHealth_data!X78,eHealth_data!Y78,eHealth_data!Z78)</f>
        <v>1</v>
      </c>
      <c r="I78" s="23">
        <f>COUNTIF(eHealth_data!C78:Z78,"&gt;0")</f>
        <v>9</v>
      </c>
      <c r="J78" s="30">
        <v>5</v>
      </c>
      <c r="K78">
        <v>0</v>
      </c>
      <c r="L78" s="31">
        <v>6</v>
      </c>
      <c r="M78">
        <v>1</v>
      </c>
      <c r="O78" s="28"/>
      <c r="P78" s="26"/>
    </row>
    <row r="79" spans="1:16" x14ac:dyDescent="0.15">
      <c r="A79">
        <v>137</v>
      </c>
      <c r="B79" s="21">
        <f>MAX(eHealth_data!C79,eHealth_data!D79,eHealth_data!E79,eHealth_data!F79,eHealth_data!G79)</f>
        <v>0</v>
      </c>
      <c r="C79">
        <v>2</v>
      </c>
      <c r="D79">
        <v>3</v>
      </c>
      <c r="E79">
        <v>1</v>
      </c>
      <c r="F79">
        <v>2</v>
      </c>
      <c r="G79" s="21">
        <f>MAX(eHealth_data!K79,eHealth_data!L79,eHealth_data!M79)</f>
        <v>3</v>
      </c>
      <c r="H79" s="21">
        <f>MAX(eHealth_data!O79,eHealth_data!Q79,eHealth_data!R79,eHealth_data!U79,eHealth_data!V79,eHealth_data!W79,eHealth_data!X79,eHealth_data!Y79,eHealth_data!Z79)</f>
        <v>2</v>
      </c>
      <c r="I79" s="23">
        <f>COUNTIF(eHealth_data!C79:Z79,"&gt;0")</f>
        <v>15</v>
      </c>
      <c r="J79" s="30">
        <v>6</v>
      </c>
      <c r="K79">
        <v>1</v>
      </c>
      <c r="L79" s="31">
        <v>1</v>
      </c>
      <c r="M79">
        <v>1</v>
      </c>
      <c r="O79" s="28"/>
      <c r="P79" s="26"/>
    </row>
    <row r="80" spans="1:16" x14ac:dyDescent="0.15">
      <c r="A80">
        <v>138</v>
      </c>
      <c r="B80" s="21">
        <f>MAX(eHealth_data!C80,eHealth_data!D80,eHealth_data!E80,eHealth_data!F80,eHealth_data!G80)</f>
        <v>1</v>
      </c>
      <c r="C80">
        <v>0</v>
      </c>
      <c r="D80">
        <v>0</v>
      </c>
      <c r="E80">
        <v>0</v>
      </c>
      <c r="F80">
        <v>0</v>
      </c>
      <c r="G80" s="21">
        <f>MAX(eHealth_data!K80,eHealth_data!L80,eHealth_data!M80)</f>
        <v>0</v>
      </c>
      <c r="H80" s="21">
        <f>MAX(eHealth_data!O80,eHealth_data!Q80,eHealth_data!R80,eHealth_data!U80,eHealth_data!V80,eHealth_data!W80,eHealth_data!X80,eHealth_data!Y80,eHealth_data!Z80)</f>
        <v>1</v>
      </c>
      <c r="I80" s="23">
        <f>COUNTIF(eHealth_data!C80:Z80,"&gt;0")</f>
        <v>5</v>
      </c>
      <c r="J80" s="30">
        <v>4</v>
      </c>
      <c r="K80">
        <v>0</v>
      </c>
      <c r="L80" s="31">
        <v>7</v>
      </c>
      <c r="M80">
        <v>1</v>
      </c>
      <c r="O80" s="28"/>
      <c r="P80" s="26"/>
    </row>
    <row r="81" spans="1:16" x14ac:dyDescent="0.15">
      <c r="A81">
        <v>139</v>
      </c>
      <c r="B81" s="21">
        <f>MAX(eHealth_data!C81,eHealth_data!D81,eHealth_data!E81,eHealth_data!F81,eHealth_data!G81)</f>
        <v>1</v>
      </c>
      <c r="C81">
        <v>3</v>
      </c>
      <c r="D81">
        <v>0</v>
      </c>
      <c r="E81">
        <v>2</v>
      </c>
      <c r="F81">
        <v>1</v>
      </c>
      <c r="G81" s="21">
        <f>MAX(eHealth_data!K81,eHealth_data!L81,eHealth_data!M81)</f>
        <v>2</v>
      </c>
      <c r="H81" s="21">
        <f>MAX(eHealth_data!O81,eHealth_data!Q81,eHealth_data!R81,eHealth_data!U81,eHealth_data!V81,eHealth_data!W81,eHealth_data!X81,eHealth_data!Y81,eHealth_data!Z81)</f>
        <v>1</v>
      </c>
      <c r="I81" s="23">
        <f>COUNTIF(eHealth_data!C81:Z81,"&gt;0")</f>
        <v>15</v>
      </c>
      <c r="J81" s="29"/>
      <c r="K81">
        <v>1</v>
      </c>
      <c r="L81" s="31">
        <v>7</v>
      </c>
      <c r="M81">
        <v>1</v>
      </c>
      <c r="O81" s="27"/>
      <c r="P81" s="26"/>
    </row>
    <row r="82" spans="1:16" x14ac:dyDescent="0.15">
      <c r="A82">
        <v>140</v>
      </c>
      <c r="B82" s="21">
        <f>MAX(eHealth_data!C82,eHealth_data!D82,eHealth_data!E82,eHealth_data!F82,eHealth_data!G82)</f>
        <v>0</v>
      </c>
      <c r="C82">
        <v>0</v>
      </c>
      <c r="D82">
        <v>0</v>
      </c>
      <c r="E82">
        <v>0</v>
      </c>
      <c r="F82">
        <v>0</v>
      </c>
      <c r="G82" s="21">
        <f>MAX(eHealth_data!K82,eHealth_data!L82,eHealth_data!M82)</f>
        <v>1</v>
      </c>
      <c r="H82" s="21">
        <f>MAX(eHealth_data!O82,eHealth_data!Q82,eHealth_data!R82,eHealth_data!U82,eHealth_data!V82,eHealth_data!W82,eHealth_data!X82,eHealth_data!Y82,eHealth_data!Z82)</f>
        <v>0</v>
      </c>
      <c r="I82" s="23">
        <f>COUNTIF(eHealth_data!C82:Z82,"&gt;0")</f>
        <v>2</v>
      </c>
      <c r="J82" s="30">
        <v>2.5</v>
      </c>
      <c r="K82">
        <v>0</v>
      </c>
      <c r="L82" s="31">
        <v>6</v>
      </c>
      <c r="M82">
        <v>0</v>
      </c>
      <c r="O82" s="28"/>
      <c r="P82" s="26"/>
    </row>
    <row r="83" spans="1:16" x14ac:dyDescent="0.15">
      <c r="A83">
        <v>142</v>
      </c>
      <c r="B83" s="21">
        <f>MAX(eHealth_data!C83,eHealth_data!D83,eHealth_data!E83,eHealth_data!F83,eHealth_data!G83)</f>
        <v>3</v>
      </c>
      <c r="C83">
        <v>0</v>
      </c>
      <c r="D83">
        <v>0</v>
      </c>
      <c r="E83">
        <v>3</v>
      </c>
      <c r="F83">
        <v>3</v>
      </c>
      <c r="G83" s="21">
        <f>MAX(eHealth_data!K83,eHealth_data!L83,eHealth_data!M83)</f>
        <v>3</v>
      </c>
      <c r="H83" s="21">
        <f>MAX(eHealth_data!O83,eHealth_data!Q83,eHealth_data!R83,eHealth_data!U83,eHealth_data!V83,eHealth_data!W83,eHealth_data!X83,eHealth_data!Y83,eHealth_data!Z83)</f>
        <v>3</v>
      </c>
      <c r="I83" s="23">
        <f>COUNTIF(eHealth_data!C83:Z83,"&gt;0")</f>
        <v>17</v>
      </c>
      <c r="J83" s="30">
        <v>5</v>
      </c>
      <c r="K83">
        <v>0</v>
      </c>
      <c r="L83" s="31">
        <v>5</v>
      </c>
      <c r="M83">
        <v>0</v>
      </c>
      <c r="O83" s="28"/>
      <c r="P83" s="26"/>
    </row>
    <row r="84" spans="1:16" x14ac:dyDescent="0.15">
      <c r="A84">
        <v>143</v>
      </c>
      <c r="B84" s="21">
        <f>MAX(eHealth_data!C84,eHealth_data!D84,eHealth_data!E84,eHealth_data!F84,eHealth_data!G84)</f>
        <v>0</v>
      </c>
      <c r="C84">
        <v>0</v>
      </c>
      <c r="D84">
        <v>0</v>
      </c>
      <c r="E84">
        <v>0</v>
      </c>
      <c r="F84">
        <v>0</v>
      </c>
      <c r="G84" s="21">
        <f>MAX(eHealth_data!K84,eHealth_data!L84,eHealth_data!M84)</f>
        <v>0</v>
      </c>
      <c r="H84" s="21">
        <f>MAX(eHealth_data!O84,eHealth_data!Q84,eHealth_data!R84,eHealth_data!U84,eHealth_data!V84,eHealth_data!W84,eHealth_data!X84,eHealth_data!Y84,eHealth_data!Z84)</f>
        <v>1</v>
      </c>
      <c r="I84" s="23">
        <f>COUNTIF(eHealth_data!C84:Z84,"&gt;0")</f>
        <v>2</v>
      </c>
      <c r="J84" s="30">
        <v>1</v>
      </c>
      <c r="K84">
        <v>0</v>
      </c>
      <c r="L84" s="31">
        <v>7</v>
      </c>
      <c r="M84">
        <v>0</v>
      </c>
      <c r="O84" s="28"/>
      <c r="P84" s="26"/>
    </row>
    <row r="85" spans="1:16" x14ac:dyDescent="0.15">
      <c r="A85">
        <v>144</v>
      </c>
      <c r="B85" s="21">
        <f>MAX(eHealth_data!C85,eHealth_data!D85,eHealth_data!E85,eHealth_data!F85,eHealth_data!G85)</f>
        <v>1</v>
      </c>
      <c r="C85">
        <v>0</v>
      </c>
      <c r="D85">
        <v>0</v>
      </c>
      <c r="E85">
        <v>0</v>
      </c>
      <c r="F85">
        <v>0</v>
      </c>
      <c r="G85" s="21">
        <f>MAX(eHealth_data!K85,eHealth_data!L85,eHealth_data!M85)</f>
        <v>0</v>
      </c>
      <c r="H85" s="21">
        <f>MAX(eHealth_data!O85,eHealth_data!Q85,eHealth_data!R85,eHealth_data!U85,eHealth_data!V85,eHealth_data!W85,eHealth_data!X85,eHealth_data!Y85,eHealth_data!Z85)</f>
        <v>1</v>
      </c>
      <c r="I85" s="23">
        <f>COUNTIF(eHealth_data!C85:Z85,"&gt;0")</f>
        <v>4</v>
      </c>
      <c r="J85" s="30">
        <v>4</v>
      </c>
      <c r="K85">
        <v>0</v>
      </c>
      <c r="L85" s="31">
        <v>9</v>
      </c>
      <c r="M85">
        <v>0</v>
      </c>
      <c r="O85" s="28"/>
      <c r="P85" s="26"/>
    </row>
    <row r="86" spans="1:16" x14ac:dyDescent="0.15">
      <c r="A86">
        <v>145</v>
      </c>
      <c r="B86" s="21">
        <f>MAX(eHealth_data!C86,eHealth_data!D86,eHealth_data!E86,eHealth_data!F86,eHealth_data!G86)</f>
        <v>3</v>
      </c>
      <c r="C86">
        <v>1</v>
      </c>
      <c r="D86">
        <v>1</v>
      </c>
      <c r="E86">
        <v>0</v>
      </c>
      <c r="F86">
        <v>3</v>
      </c>
      <c r="G86" s="21">
        <f>MAX(eHealth_data!K86,eHealth_data!L86,eHealth_data!M86)</f>
        <v>2</v>
      </c>
      <c r="H86" s="21">
        <f>MAX(eHealth_data!O86,eHealth_data!Q86,eHealth_data!R86,eHealth_data!U86,eHealth_data!V86,eHealth_data!W86,eHealth_data!X86,eHealth_data!Y86,eHealth_data!Z86)</f>
        <v>3</v>
      </c>
      <c r="I86" s="23">
        <f>COUNTIF(eHealth_data!C86:Z86,"&gt;0")</f>
        <v>18</v>
      </c>
      <c r="J86" s="30">
        <v>1.5</v>
      </c>
      <c r="K86">
        <v>1</v>
      </c>
      <c r="L86" s="31">
        <v>7</v>
      </c>
      <c r="M86">
        <v>0</v>
      </c>
      <c r="O86" s="28"/>
      <c r="P86" s="26"/>
    </row>
    <row r="87" spans="1:16" x14ac:dyDescent="0.15">
      <c r="A87">
        <v>146</v>
      </c>
      <c r="B87" s="21">
        <f>MAX(eHealth_data!C87,eHealth_data!D87,eHealth_data!E87,eHealth_data!F87,eHealth_data!G87)</f>
        <v>1</v>
      </c>
      <c r="C87">
        <v>3</v>
      </c>
      <c r="D87">
        <v>2</v>
      </c>
      <c r="E87">
        <v>2</v>
      </c>
      <c r="F87">
        <v>3</v>
      </c>
      <c r="G87" s="21">
        <f>MAX(eHealth_data!K87,eHealth_data!L87,eHealth_data!M87)</f>
        <v>3</v>
      </c>
      <c r="H87" s="21">
        <f>MAX(eHealth_data!O87,eHealth_data!Q87,eHealth_data!R87,eHealth_data!U87,eHealth_data!V87,eHealth_data!W87,eHealth_data!X87,eHealth_data!Y87,eHealth_data!Z87)</f>
        <v>3</v>
      </c>
      <c r="I87" s="23">
        <f>COUNTIF(eHealth_data!C87:Z87,"&gt;0")</f>
        <v>18</v>
      </c>
      <c r="J87" s="30">
        <v>5</v>
      </c>
      <c r="K87">
        <v>0</v>
      </c>
      <c r="L87" s="31">
        <v>6</v>
      </c>
      <c r="M87">
        <v>1</v>
      </c>
      <c r="O87" s="28"/>
      <c r="P87" s="26"/>
    </row>
    <row r="88" spans="1:16" x14ac:dyDescent="0.15">
      <c r="A88">
        <v>147</v>
      </c>
      <c r="B88" s="21">
        <f>MAX(eHealth_data!C88,eHealth_data!D88,eHealth_data!E88,eHealth_data!F88,eHealth_data!G88)</f>
        <v>0</v>
      </c>
      <c r="C88">
        <v>0</v>
      </c>
      <c r="D88">
        <v>1</v>
      </c>
      <c r="E88">
        <v>0</v>
      </c>
      <c r="F88">
        <v>0</v>
      </c>
      <c r="G88" s="21">
        <f>MAX(eHealth_data!K88,eHealth_data!L88,eHealth_data!M88)</f>
        <v>2</v>
      </c>
      <c r="H88" s="21">
        <f>MAX(eHealth_data!O88,eHealth_data!Q88,eHealth_data!R88,eHealth_data!U88,eHealth_data!V88,eHealth_data!W88,eHealth_data!X88,eHealth_data!Y88,eHealth_data!Z88)</f>
        <v>3</v>
      </c>
      <c r="I88" s="23">
        <f>COUNTIF(eHealth_data!C88:Z88,"&gt;0")</f>
        <v>11</v>
      </c>
      <c r="J88" s="30">
        <v>1</v>
      </c>
      <c r="K88">
        <v>1</v>
      </c>
      <c r="L88" s="31">
        <v>4</v>
      </c>
      <c r="M88">
        <v>0</v>
      </c>
      <c r="O88" s="28"/>
      <c r="P88" s="26"/>
    </row>
    <row r="89" spans="1:16" x14ac:dyDescent="0.15">
      <c r="A89">
        <v>148</v>
      </c>
      <c r="B89" s="21">
        <f>MAX(eHealth_data!C89,eHealth_data!D89,eHealth_data!E89,eHealth_data!F89,eHealth_data!G89)</f>
        <v>1</v>
      </c>
      <c r="C89">
        <v>0</v>
      </c>
      <c r="D89">
        <v>0</v>
      </c>
      <c r="E89">
        <v>0</v>
      </c>
      <c r="F89">
        <v>0</v>
      </c>
      <c r="G89" s="21">
        <f>MAX(eHealth_data!K89,eHealth_data!L89,eHealth_data!M89)</f>
        <v>1</v>
      </c>
      <c r="H89" s="21">
        <f>MAX(eHealth_data!O89,eHealth_data!Q89,eHealth_data!R89,eHealth_data!U89,eHealth_data!V89,eHealth_data!W89,eHealth_data!X89,eHealth_data!Y89,eHealth_data!Z89)</f>
        <v>3</v>
      </c>
      <c r="I89" s="23">
        <f>COUNTIF(eHealth_data!C89:Z89,"&gt;0")</f>
        <v>5</v>
      </c>
      <c r="J89" s="30">
        <v>23</v>
      </c>
      <c r="K89">
        <v>0</v>
      </c>
      <c r="L89" s="31">
        <v>9</v>
      </c>
      <c r="M89">
        <v>0</v>
      </c>
      <c r="O89" s="28"/>
      <c r="P89" s="26"/>
    </row>
    <row r="90" spans="1:16" x14ac:dyDescent="0.15">
      <c r="A90">
        <v>149</v>
      </c>
      <c r="B90" s="21">
        <f>MAX(eHealth_data!C90,eHealth_data!D90,eHealth_data!E90,eHealth_data!F90,eHealth_data!G90)</f>
        <v>0</v>
      </c>
      <c r="C90">
        <v>4</v>
      </c>
      <c r="D90">
        <v>0</v>
      </c>
      <c r="E90">
        <v>4</v>
      </c>
      <c r="F90">
        <v>4</v>
      </c>
      <c r="G90" s="21">
        <f>MAX(eHealth_data!K90,eHealth_data!L90,eHealth_data!M90)</f>
        <v>4</v>
      </c>
      <c r="H90" s="21">
        <f>MAX(eHealth_data!O90,eHealth_data!Q90,eHealth_data!R90,eHealth_data!U90,eHealth_data!V90,eHealth_data!W90,eHealth_data!X90,eHealth_data!Y90,eHealth_data!Z90)</f>
        <v>4</v>
      </c>
      <c r="I90" s="23">
        <f>COUNTIF(eHealth_data!C90:Z90,"&gt;0")</f>
        <v>10</v>
      </c>
      <c r="J90" s="30">
        <v>5</v>
      </c>
      <c r="K90">
        <v>0</v>
      </c>
      <c r="L90" s="31">
        <v>7</v>
      </c>
      <c r="M90">
        <v>0</v>
      </c>
      <c r="O90" s="28"/>
      <c r="P90" s="26"/>
    </row>
    <row r="91" spans="1:16" x14ac:dyDescent="0.15">
      <c r="A91">
        <v>150</v>
      </c>
      <c r="B91" s="21">
        <f>MAX(eHealth_data!C91,eHealth_data!D91,eHealth_data!E91,eHealth_data!F91,eHealth_data!G91)</f>
        <v>1</v>
      </c>
      <c r="C91">
        <v>0</v>
      </c>
      <c r="D91">
        <v>0</v>
      </c>
      <c r="E91">
        <v>0</v>
      </c>
      <c r="F91">
        <v>1</v>
      </c>
      <c r="G91" s="21">
        <f>MAX(eHealth_data!K91,eHealth_data!L91,eHealth_data!M91)</f>
        <v>1</v>
      </c>
      <c r="H91" s="21">
        <f>MAX(eHealth_data!O91,eHealth_data!Q91,eHealth_data!R91,eHealth_data!U91,eHealth_data!V91,eHealth_data!W91,eHealth_data!X91,eHealth_data!Y91,eHealth_data!Z91)</f>
        <v>1</v>
      </c>
      <c r="I91" s="23">
        <f>COUNTIF(eHealth_data!C91:Z91,"&gt;0")</f>
        <v>6</v>
      </c>
      <c r="J91" s="30">
        <v>3</v>
      </c>
      <c r="K91">
        <v>0</v>
      </c>
      <c r="L91" s="31">
        <v>7</v>
      </c>
      <c r="M91">
        <v>0</v>
      </c>
      <c r="O91" s="28"/>
      <c r="P91" s="26"/>
    </row>
    <row r="92" spans="1:16" x14ac:dyDescent="0.15">
      <c r="A92">
        <v>151</v>
      </c>
      <c r="B92" s="21">
        <f>MAX(eHealth_data!C92,eHealth_data!D92,eHealth_data!E92,eHealth_data!F92,eHealth_data!G92)</f>
        <v>2</v>
      </c>
      <c r="C92">
        <v>1</v>
      </c>
      <c r="D92">
        <v>0</v>
      </c>
      <c r="E92">
        <v>0</v>
      </c>
      <c r="F92">
        <v>3</v>
      </c>
      <c r="G92" s="21">
        <f>MAX(eHealth_data!K92,eHealth_data!L92,eHealth_data!M92)</f>
        <v>2</v>
      </c>
      <c r="H92" s="21">
        <f>MAX(eHealth_data!O92,eHealth_data!Q92,eHealth_data!R92,eHealth_data!U92,eHealth_data!V92,eHealth_data!W92,eHealth_data!X92,eHealth_data!Y92,eHealth_data!Z92)</f>
        <v>4</v>
      </c>
      <c r="I92" s="23">
        <f>COUNTIF(eHealth_data!C92:Z92,"&gt;0")</f>
        <v>17</v>
      </c>
      <c r="J92" s="30">
        <v>1.5</v>
      </c>
      <c r="K92">
        <v>2</v>
      </c>
      <c r="L92" s="31">
        <v>5</v>
      </c>
      <c r="M92">
        <v>0</v>
      </c>
      <c r="O92" s="28"/>
      <c r="P92" s="26"/>
    </row>
    <row r="93" spans="1:16" x14ac:dyDescent="0.15">
      <c r="A93">
        <v>155</v>
      </c>
      <c r="B93" s="21">
        <f>MAX(eHealth_data!C93,eHealth_data!D93,eHealth_data!E93,eHealth_data!F93,eHealth_data!G93)</f>
        <v>0</v>
      </c>
      <c r="C93">
        <v>0</v>
      </c>
      <c r="D93">
        <v>0</v>
      </c>
      <c r="E93">
        <v>0</v>
      </c>
      <c r="F93">
        <v>1</v>
      </c>
      <c r="G93" s="21">
        <f>MAX(eHealth_data!K93,eHealth_data!L93,eHealth_data!M93)</f>
        <v>1</v>
      </c>
      <c r="H93" s="21">
        <f>MAX(eHealth_data!O93,eHealth_data!Q93,eHealth_data!R93,eHealth_data!U93,eHealth_data!V93,eHealth_data!W93,eHealth_data!X93,eHealth_data!Y93,eHealth_data!Z93)</f>
        <v>2</v>
      </c>
      <c r="I93" s="23">
        <f>COUNTIF(eHealth_data!C93:Z93,"&gt;0")</f>
        <v>7</v>
      </c>
      <c r="J93" s="30">
        <v>4</v>
      </c>
      <c r="K93">
        <v>0</v>
      </c>
      <c r="L93" s="31">
        <v>8</v>
      </c>
      <c r="M93">
        <v>0</v>
      </c>
      <c r="O93" s="28"/>
      <c r="P93" s="26"/>
    </row>
    <row r="94" spans="1:16" x14ac:dyDescent="0.15">
      <c r="A94">
        <v>156</v>
      </c>
      <c r="B94" s="21">
        <f>MAX(eHealth_data!C94,eHealth_data!D94,eHealth_data!E94,eHealth_data!F94,eHealth_data!G94)</f>
        <v>3</v>
      </c>
      <c r="C94">
        <v>0</v>
      </c>
      <c r="D94">
        <v>1</v>
      </c>
      <c r="E94">
        <v>0</v>
      </c>
      <c r="F94">
        <v>1</v>
      </c>
      <c r="G94" s="21">
        <f>MAX(eHealth_data!K94,eHealth_data!L94,eHealth_data!M94)</f>
        <v>1</v>
      </c>
      <c r="H94" s="21">
        <f>MAX(eHealth_data!O94,eHealth_data!Q94,eHealth_data!R94,eHealth_data!U94,eHealth_data!V94,eHealth_data!W94,eHealth_data!X94,eHealth_data!Y94,eHealth_data!Z94)</f>
        <v>1</v>
      </c>
      <c r="I94" s="23">
        <f>COUNTIF(eHealth_data!C94:Z94,"&gt;0")</f>
        <v>7</v>
      </c>
      <c r="J94" s="30">
        <v>5</v>
      </c>
      <c r="K94">
        <v>0</v>
      </c>
      <c r="L94" s="31">
        <v>1</v>
      </c>
      <c r="M94">
        <v>1</v>
      </c>
      <c r="O94" s="28"/>
      <c r="P94" s="26"/>
    </row>
    <row r="95" spans="1:16" x14ac:dyDescent="0.15">
      <c r="A95">
        <v>157</v>
      </c>
      <c r="B95" s="21">
        <f>MAX(eHealth_data!C95,eHealth_data!D95,eHealth_data!E95,eHealth_data!F95,eHealth_data!G95)</f>
        <v>1</v>
      </c>
      <c r="C95">
        <v>3</v>
      </c>
      <c r="D95">
        <v>1</v>
      </c>
      <c r="E95">
        <v>1</v>
      </c>
      <c r="F95">
        <v>1</v>
      </c>
      <c r="G95" s="21">
        <f>MAX(eHealth_data!K95,eHealth_data!L95,eHealth_data!M95)</f>
        <v>3</v>
      </c>
      <c r="H95" s="21">
        <f>MAX(eHealth_data!O95,eHealth_data!Q95,eHealth_data!R95,eHealth_data!U95,eHealth_data!V95,eHealth_data!W95,eHealth_data!X95,eHealth_data!Y95,eHealth_data!Z95)</f>
        <v>2</v>
      </c>
      <c r="I95" s="23">
        <f>COUNTIF(eHealth_data!C95:Z95,"&gt;0")</f>
        <v>11</v>
      </c>
      <c r="J95" s="30">
        <v>5</v>
      </c>
      <c r="K95">
        <v>1</v>
      </c>
      <c r="L95" s="31">
        <v>5</v>
      </c>
      <c r="M95">
        <v>1</v>
      </c>
      <c r="O95" s="28"/>
      <c r="P95" s="26"/>
    </row>
    <row r="96" spans="1:16" x14ac:dyDescent="0.15">
      <c r="A96">
        <v>158</v>
      </c>
      <c r="B96" s="21">
        <f>MAX(eHealth_data!C96,eHealth_data!D96,eHealth_data!E96,eHealth_data!F96,eHealth_data!G96)</f>
        <v>1</v>
      </c>
      <c r="C96">
        <v>1</v>
      </c>
      <c r="D96">
        <v>0</v>
      </c>
      <c r="E96">
        <v>1</v>
      </c>
      <c r="F96">
        <v>2</v>
      </c>
      <c r="G96" s="21">
        <f>MAX(eHealth_data!K96,eHealth_data!L96,eHealth_data!M96)</f>
        <v>1</v>
      </c>
      <c r="H96" s="21">
        <f>MAX(eHealth_data!O96,eHealth_data!Q96,eHealth_data!R96,eHealth_data!U96,eHealth_data!V96,eHealth_data!W96,eHealth_data!X96,eHealth_data!Y96,eHealth_data!Z96)</f>
        <v>4</v>
      </c>
      <c r="I96" s="23">
        <f>COUNTIF(eHealth_data!C96:Z96,"&gt;0")</f>
        <v>18</v>
      </c>
      <c r="J96" s="30">
        <v>1</v>
      </c>
      <c r="K96">
        <v>1</v>
      </c>
      <c r="L96" s="31">
        <v>6</v>
      </c>
      <c r="M96">
        <v>0</v>
      </c>
      <c r="O96" s="28"/>
      <c r="P96" s="26"/>
    </row>
    <row r="97" spans="1:16" x14ac:dyDescent="0.15">
      <c r="A97">
        <v>159</v>
      </c>
      <c r="B97" s="21">
        <f>MAX(eHealth_data!C97,eHealth_data!D97,eHealth_data!E97,eHealth_data!F97,eHealth_data!G97)</f>
        <v>2</v>
      </c>
      <c r="C97">
        <v>2</v>
      </c>
      <c r="D97">
        <v>0</v>
      </c>
      <c r="E97">
        <v>0</v>
      </c>
      <c r="F97">
        <v>3</v>
      </c>
      <c r="G97" s="21">
        <f>MAX(eHealth_data!K97,eHealth_data!L97,eHealth_data!M97)</f>
        <v>0</v>
      </c>
      <c r="H97" s="21">
        <f>MAX(eHealth_data!O97,eHealth_data!Q97,eHealth_data!R97,eHealth_data!U97,eHealth_data!V97,eHealth_data!W97,eHealth_data!X97,eHealth_data!Y97,eHealth_data!Z97)</f>
        <v>3</v>
      </c>
      <c r="I97" s="23">
        <f>COUNTIF(eHealth_data!C97:Z97,"&gt;0")</f>
        <v>9</v>
      </c>
      <c r="J97" s="30">
        <v>3.5</v>
      </c>
      <c r="K97">
        <v>2</v>
      </c>
      <c r="L97" s="31">
        <v>5</v>
      </c>
      <c r="M97">
        <v>1</v>
      </c>
      <c r="O97" s="28"/>
      <c r="P97" s="26"/>
    </row>
    <row r="98" spans="1:16" x14ac:dyDescent="0.15">
      <c r="A98">
        <v>161</v>
      </c>
      <c r="B98" s="21">
        <f>MAX(eHealth_data!C98,eHealth_data!D98,eHealth_data!E98,eHealth_data!F98,eHealth_data!G98)</f>
        <v>1</v>
      </c>
      <c r="C98">
        <v>1</v>
      </c>
      <c r="D98">
        <v>0</v>
      </c>
      <c r="E98">
        <v>0</v>
      </c>
      <c r="F98">
        <v>4</v>
      </c>
      <c r="G98" s="21">
        <f>MAX(eHealth_data!K98,eHealth_data!L98,eHealth_data!M98)</f>
        <v>1</v>
      </c>
      <c r="H98" s="21">
        <f>MAX(eHealth_data!O98,eHealth_data!Q98,eHealth_data!R98,eHealth_data!U98,eHealth_data!V98,eHealth_data!W98,eHealth_data!X98,eHealth_data!Y98,eHealth_data!Z98)</f>
        <v>4</v>
      </c>
      <c r="I98" s="23">
        <f>COUNTIF(eHealth_data!C98:Z98,"&gt;0")</f>
        <v>13</v>
      </c>
      <c r="J98" s="29"/>
      <c r="K98">
        <v>1</v>
      </c>
      <c r="L98" s="31">
        <v>4</v>
      </c>
      <c r="M98">
        <v>1</v>
      </c>
      <c r="O98" s="27"/>
      <c r="P98" s="26"/>
    </row>
    <row r="99" spans="1:16" x14ac:dyDescent="0.15">
      <c r="A99">
        <v>162</v>
      </c>
      <c r="B99" s="21">
        <f>MAX(eHealth_data!C99,eHealth_data!D99,eHealth_data!E99,eHealth_data!F99,eHealth_data!G99)</f>
        <v>1</v>
      </c>
      <c r="C99">
        <v>1</v>
      </c>
      <c r="D99">
        <v>0</v>
      </c>
      <c r="E99">
        <v>2</v>
      </c>
      <c r="F99">
        <v>1</v>
      </c>
      <c r="G99" s="21">
        <f>MAX(eHealth_data!K99,eHealth_data!L99,eHealth_data!M99)</f>
        <v>2</v>
      </c>
      <c r="H99" s="21">
        <f>MAX(eHealth_data!O99,eHealth_data!Q99,eHealth_data!R99,eHealth_data!U99,eHealth_data!V99,eHealth_data!W99,eHealth_data!X99,eHealth_data!Y99,eHealth_data!Z99)</f>
        <v>2</v>
      </c>
      <c r="I99" s="23">
        <f>COUNTIF(eHealth_data!C99:Z99,"&gt;0")</f>
        <v>17</v>
      </c>
      <c r="J99" s="30">
        <v>4.5</v>
      </c>
      <c r="K99">
        <v>1</v>
      </c>
      <c r="L99" s="31">
        <v>5</v>
      </c>
      <c r="M99">
        <v>0</v>
      </c>
      <c r="O99" s="28"/>
      <c r="P99" s="26"/>
    </row>
    <row r="100" spans="1:16" x14ac:dyDescent="0.15">
      <c r="A100">
        <v>163</v>
      </c>
      <c r="B100" s="21">
        <f>MAX(eHealth_data!C100,eHealth_data!D100,eHealth_data!E100,eHealth_data!F100,eHealth_data!G100)</f>
        <v>3</v>
      </c>
      <c r="C100">
        <v>0</v>
      </c>
      <c r="D100">
        <v>0</v>
      </c>
      <c r="E100">
        <v>0</v>
      </c>
      <c r="F100">
        <v>0</v>
      </c>
      <c r="G100" s="21">
        <f>MAX(eHealth_data!K100,eHealth_data!L100,eHealth_data!M100)</f>
        <v>0</v>
      </c>
      <c r="H100" s="21">
        <f>MAX(eHealth_data!O100,eHealth_data!Q100,eHealth_data!R100,eHealth_data!U100,eHealth_data!V100,eHealth_data!W100,eHealth_data!X100,eHealth_data!Y100,eHealth_data!Z100)</f>
        <v>2</v>
      </c>
      <c r="I100" s="23">
        <f>COUNTIF(eHealth_data!C100:Z100,"&gt;0")</f>
        <v>6</v>
      </c>
      <c r="J100" s="30">
        <v>2</v>
      </c>
      <c r="K100">
        <v>0</v>
      </c>
      <c r="L100" s="31">
        <v>8</v>
      </c>
      <c r="M100">
        <v>0</v>
      </c>
      <c r="O100" s="28"/>
      <c r="P100" s="26"/>
    </row>
    <row r="101" spans="1:16" x14ac:dyDescent="0.15">
      <c r="A101">
        <v>164</v>
      </c>
      <c r="B101" s="21">
        <f>MAX(eHealth_data!C101,eHealth_data!D101,eHealth_data!E101,eHealth_data!F101,eHealth_data!G101)</f>
        <v>1</v>
      </c>
      <c r="C101">
        <v>0</v>
      </c>
      <c r="D101">
        <v>0</v>
      </c>
      <c r="E101">
        <v>1</v>
      </c>
      <c r="F101">
        <v>1</v>
      </c>
      <c r="G101" s="21">
        <f>MAX(eHealth_data!K101,eHealth_data!L101,eHealth_data!M101)</f>
        <v>2</v>
      </c>
      <c r="H101" s="21">
        <f>MAX(eHealth_data!O101,eHealth_data!Q101,eHealth_data!R101,eHealth_data!U101,eHealth_data!V101,eHealth_data!W101,eHealth_data!X101,eHealth_data!Y101,eHealth_data!Z101)</f>
        <v>3</v>
      </c>
      <c r="I101" s="23">
        <f>COUNTIF(eHealth_data!C101:Z101,"&gt;0")</f>
        <v>10</v>
      </c>
      <c r="J101" s="29"/>
      <c r="K101">
        <v>0</v>
      </c>
      <c r="L101" s="31">
        <v>7</v>
      </c>
      <c r="M101">
        <v>0</v>
      </c>
      <c r="O101" s="27"/>
      <c r="P101" s="26"/>
    </row>
    <row r="102" spans="1:16" x14ac:dyDescent="0.15">
      <c r="A102">
        <v>165</v>
      </c>
      <c r="B102" s="21">
        <f>MAX(eHealth_data!C102,eHealth_data!D102,eHealth_data!E102,eHealth_data!F102,eHealth_data!G102)</f>
        <v>0</v>
      </c>
      <c r="C102">
        <v>0</v>
      </c>
      <c r="D102">
        <v>0</v>
      </c>
      <c r="E102">
        <v>0</v>
      </c>
      <c r="F102">
        <v>0</v>
      </c>
      <c r="G102" s="21">
        <f>MAX(eHealth_data!K102,eHealth_data!L102,eHealth_data!M102)</f>
        <v>0</v>
      </c>
      <c r="H102" s="21">
        <f>MAX(eHealth_data!O102,eHealth_data!Q102,eHealth_data!R102,eHealth_data!U102,eHealth_data!V102,eHealth_data!W102,eHealth_data!X102,eHealth_data!Y102,eHealth_data!Z102)</f>
        <v>0</v>
      </c>
      <c r="I102" s="23">
        <f>COUNTIF(eHealth_data!C102:Z102,"&gt;0")</f>
        <v>0</v>
      </c>
      <c r="J102" s="30">
        <v>3</v>
      </c>
      <c r="K102">
        <v>0</v>
      </c>
      <c r="L102" s="31">
        <v>1</v>
      </c>
      <c r="M102">
        <v>0</v>
      </c>
      <c r="O102" s="28"/>
      <c r="P102" s="26"/>
    </row>
    <row r="103" spans="1:16" x14ac:dyDescent="0.15">
      <c r="A103">
        <v>166</v>
      </c>
      <c r="B103" s="21">
        <f>MAX(eHealth_data!C103,eHealth_data!D103,eHealth_data!E103,eHealth_data!F103,eHealth_data!G103)</f>
        <v>3</v>
      </c>
      <c r="C103">
        <v>2</v>
      </c>
      <c r="D103">
        <v>2</v>
      </c>
      <c r="E103">
        <v>3</v>
      </c>
      <c r="F103">
        <v>3</v>
      </c>
      <c r="G103" s="21">
        <f>MAX(eHealth_data!K103,eHealth_data!L103,eHealth_data!M103)</f>
        <v>3</v>
      </c>
      <c r="H103" s="21">
        <f>MAX(eHealth_data!O103,eHealth_data!Q103,eHealth_data!R103,eHealth_data!U103,eHealth_data!V103,eHealth_data!W103,eHealth_data!X103,eHealth_data!Y103,eHealth_data!Z103)</f>
        <v>3</v>
      </c>
      <c r="I103" s="23">
        <f>COUNTIF(eHealth_data!C103:Z103,"&gt;0")</f>
        <v>19</v>
      </c>
      <c r="J103" s="30">
        <v>0.5</v>
      </c>
      <c r="K103">
        <v>0</v>
      </c>
      <c r="L103" s="31">
        <v>6</v>
      </c>
      <c r="M103">
        <v>0</v>
      </c>
      <c r="O103" s="28"/>
      <c r="P103" s="26"/>
    </row>
    <row r="104" spans="1:16" x14ac:dyDescent="0.15">
      <c r="A104">
        <v>167</v>
      </c>
      <c r="B104" s="21">
        <f>MAX(eHealth_data!C104,eHealth_data!D104,eHealth_data!E104,eHealth_data!F104,eHealth_data!G104)</f>
        <v>0</v>
      </c>
      <c r="C104">
        <v>2</v>
      </c>
      <c r="D104">
        <v>2</v>
      </c>
      <c r="E104">
        <v>0</v>
      </c>
      <c r="F104">
        <v>0</v>
      </c>
      <c r="G104" s="21">
        <f>MAX(eHealth_data!K104,eHealth_data!L104,eHealth_data!M104)</f>
        <v>1</v>
      </c>
      <c r="H104" s="21">
        <f>MAX(eHealth_data!O104,eHealth_data!Q104,eHealth_data!R104,eHealth_data!U104,eHealth_data!V104,eHealth_data!W104,eHealth_data!X104,eHealth_data!Y104,eHealth_data!Z104)</f>
        <v>3</v>
      </c>
      <c r="I104" s="23">
        <f>COUNTIF(eHealth_data!C104:Z104,"&gt;0")</f>
        <v>8</v>
      </c>
      <c r="J104" s="30">
        <v>2</v>
      </c>
      <c r="K104">
        <v>1</v>
      </c>
      <c r="L104" s="31">
        <v>6</v>
      </c>
      <c r="M104">
        <v>1</v>
      </c>
      <c r="O104" s="28"/>
      <c r="P104" s="26"/>
    </row>
    <row r="105" spans="1:16" x14ac:dyDescent="0.15">
      <c r="A105">
        <v>168</v>
      </c>
      <c r="B105" s="21">
        <f>MAX(eHealth_data!C105,eHealth_data!D105,eHealth_data!E105,eHealth_data!F105,eHealth_data!G105)</f>
        <v>1</v>
      </c>
      <c r="C105">
        <v>2</v>
      </c>
      <c r="D105">
        <v>0</v>
      </c>
      <c r="E105">
        <v>0</v>
      </c>
      <c r="F105">
        <v>0</v>
      </c>
      <c r="G105" s="21">
        <f>MAX(eHealth_data!K105,eHealth_data!L105,eHealth_data!M105)</f>
        <v>0</v>
      </c>
      <c r="H105" s="21">
        <f>MAX(eHealth_data!O105,eHealth_data!Q105,eHealth_data!R105,eHealth_data!U105,eHealth_data!V105,eHealth_data!W105,eHealth_data!X105,eHealth_data!Y105,eHealth_data!Z105)</f>
        <v>0</v>
      </c>
      <c r="I105" s="23">
        <f>COUNTIF(eHealth_data!C105:Z105,"&gt;0")</f>
        <v>2</v>
      </c>
      <c r="J105" s="30">
        <v>12</v>
      </c>
      <c r="K105">
        <v>0</v>
      </c>
      <c r="L105" s="31">
        <v>1</v>
      </c>
      <c r="M105">
        <v>0</v>
      </c>
      <c r="O105" s="28"/>
      <c r="P105" s="26"/>
    </row>
    <row r="106" spans="1:16" x14ac:dyDescent="0.15">
      <c r="A106">
        <v>169</v>
      </c>
      <c r="B106" s="21">
        <f>MAX(eHealth_data!C106,eHealth_data!D106,eHealth_data!E106,eHealth_data!F106,eHealth_data!G106)</f>
        <v>1</v>
      </c>
      <c r="C106">
        <v>1</v>
      </c>
      <c r="D106">
        <v>0</v>
      </c>
      <c r="E106">
        <v>2</v>
      </c>
      <c r="F106">
        <v>0</v>
      </c>
      <c r="G106" s="21">
        <f>MAX(eHealth_data!K106,eHealth_data!L106,eHealth_data!M106)</f>
        <v>1</v>
      </c>
      <c r="H106" s="21">
        <f>MAX(eHealth_data!O106,eHealth_data!Q106,eHealth_data!R106,eHealth_data!U106,eHealth_data!V106,eHealth_data!W106,eHealth_data!X106,eHealth_data!Y106,eHealth_data!Z106)</f>
        <v>3</v>
      </c>
      <c r="I106" s="23">
        <f>COUNTIF(eHealth_data!C106:Z106,"&gt;0")</f>
        <v>10</v>
      </c>
      <c r="J106" s="30">
        <v>3.5</v>
      </c>
      <c r="K106">
        <v>0</v>
      </c>
      <c r="L106" s="31">
        <v>6</v>
      </c>
      <c r="M106">
        <v>0</v>
      </c>
      <c r="O106" s="28"/>
      <c r="P106" s="26"/>
    </row>
    <row r="107" spans="1:16" x14ac:dyDescent="0.15">
      <c r="A107">
        <v>170</v>
      </c>
      <c r="B107" s="21">
        <f>MAX(eHealth_data!C107,eHealth_data!D107,eHealth_data!E107,eHealth_data!F107,eHealth_data!G107)</f>
        <v>2</v>
      </c>
      <c r="C107">
        <v>2</v>
      </c>
      <c r="D107">
        <v>0</v>
      </c>
      <c r="E107">
        <v>0</v>
      </c>
      <c r="F107">
        <v>0</v>
      </c>
      <c r="G107" s="21">
        <f>MAX(eHealth_data!K107,eHealth_data!L107,eHealth_data!M107)</f>
        <v>1</v>
      </c>
      <c r="H107" s="21">
        <f>MAX(eHealth_data!O107,eHealth_data!Q107,eHealth_data!R107,eHealth_data!U107,eHealth_data!V107,eHealth_data!W107,eHealth_data!X107,eHealth_data!Y107,eHealth_data!Z107)</f>
        <v>1</v>
      </c>
      <c r="I107" s="23">
        <f>COUNTIF(eHealth_data!C107:Z107,"&gt;0")</f>
        <v>6</v>
      </c>
      <c r="J107" s="30">
        <v>1.5</v>
      </c>
      <c r="K107">
        <v>0</v>
      </c>
      <c r="L107" s="31">
        <v>8</v>
      </c>
      <c r="M107">
        <v>1</v>
      </c>
      <c r="O107" s="28"/>
      <c r="P107" s="26"/>
    </row>
    <row r="108" spans="1:16" x14ac:dyDescent="0.15">
      <c r="A108">
        <v>173</v>
      </c>
      <c r="B108" s="21">
        <f>MAX(eHealth_data!C108,eHealth_data!D108,eHealth_data!E108,eHealth_data!F108,eHealth_data!G108)</f>
        <v>3</v>
      </c>
      <c r="C108">
        <v>3</v>
      </c>
      <c r="D108">
        <v>1</v>
      </c>
      <c r="E108">
        <v>0</v>
      </c>
      <c r="F108">
        <v>3</v>
      </c>
      <c r="G108" s="21">
        <f>MAX(eHealth_data!K108,eHealth_data!L108,eHealth_data!M108)</f>
        <v>3</v>
      </c>
      <c r="H108" s="21">
        <f>MAX(eHealth_data!O108,eHealth_data!Q108,eHealth_data!R108,eHealth_data!U108,eHealth_data!V108,eHealth_data!W108,eHealth_data!X108,eHealth_data!Y108,eHealth_data!Z108)</f>
        <v>2</v>
      </c>
      <c r="I108" s="23">
        <f>COUNTIF(eHealth_data!C108:Z108,"&gt;0")</f>
        <v>14</v>
      </c>
      <c r="J108" s="30">
        <v>0.5</v>
      </c>
      <c r="K108">
        <v>0</v>
      </c>
      <c r="L108" s="31">
        <v>5</v>
      </c>
      <c r="M108">
        <v>1</v>
      </c>
      <c r="O108" s="28"/>
      <c r="P108" s="26"/>
    </row>
    <row r="109" spans="1:16" x14ac:dyDescent="0.15">
      <c r="A109">
        <v>176</v>
      </c>
      <c r="B109" s="21">
        <f>MAX(eHealth_data!C109,eHealth_data!D109,eHealth_data!E109,eHealth_data!F109,eHealth_data!G109)</f>
        <v>0</v>
      </c>
      <c r="C109">
        <v>1</v>
      </c>
      <c r="D109">
        <v>0</v>
      </c>
      <c r="E109">
        <v>0</v>
      </c>
      <c r="F109">
        <v>0</v>
      </c>
      <c r="G109" s="21">
        <f>MAX(eHealth_data!K109,eHealth_data!L109,eHealth_data!M109)</f>
        <v>1</v>
      </c>
      <c r="H109" s="21">
        <f>MAX(eHealth_data!O109,eHealth_data!Q109,eHealth_data!R109,eHealth_data!U109,eHealth_data!V109,eHealth_data!W109,eHealth_data!X109,eHealth_data!Y109,eHealth_data!Z109)</f>
        <v>1</v>
      </c>
      <c r="I109" s="23">
        <f>COUNTIF(eHealth_data!C109:Z109,"&gt;0")</f>
        <v>7</v>
      </c>
      <c r="J109" s="30">
        <v>2</v>
      </c>
      <c r="K109">
        <v>1</v>
      </c>
      <c r="L109" s="31">
        <v>8</v>
      </c>
      <c r="M109">
        <v>1</v>
      </c>
      <c r="O109" s="28"/>
      <c r="P109" s="26"/>
    </row>
    <row r="110" spans="1:16" x14ac:dyDescent="0.15">
      <c r="A110">
        <v>177</v>
      </c>
      <c r="B110" s="21">
        <f>MAX(eHealth_data!C110,eHealth_data!D110,eHealth_data!E110,eHealth_data!F110,eHealth_data!G110)</f>
        <v>3</v>
      </c>
      <c r="C110">
        <v>2</v>
      </c>
      <c r="D110">
        <v>4</v>
      </c>
      <c r="E110">
        <v>3</v>
      </c>
      <c r="F110">
        <v>4</v>
      </c>
      <c r="G110" s="21">
        <f>MAX(eHealth_data!K110,eHealth_data!L110,eHealth_data!M110)</f>
        <v>3</v>
      </c>
      <c r="H110" s="21">
        <f>MAX(eHealth_data!O110,eHealth_data!Q110,eHealth_data!R110,eHealth_data!U110,eHealth_data!V110,eHealth_data!W110,eHealth_data!X110,eHealth_data!Y110,eHealth_data!Z110)</f>
        <v>4</v>
      </c>
      <c r="I110" s="23">
        <f>COUNTIF(eHealth_data!C110:Z110,"&gt;0")</f>
        <v>22</v>
      </c>
      <c r="J110" s="30">
        <v>3</v>
      </c>
      <c r="K110">
        <v>2</v>
      </c>
      <c r="L110" s="31">
        <v>8</v>
      </c>
      <c r="M110">
        <v>1</v>
      </c>
      <c r="O110" s="28"/>
      <c r="P110" s="26"/>
    </row>
    <row r="111" spans="1:16" x14ac:dyDescent="0.15">
      <c r="A111">
        <v>179</v>
      </c>
      <c r="B111" s="21">
        <f>MAX(eHealth_data!C111,eHealth_data!D111,eHealth_data!E111,eHealth_data!F111,eHealth_data!G111)</f>
        <v>1</v>
      </c>
      <c r="C111">
        <v>1</v>
      </c>
      <c r="D111">
        <v>1</v>
      </c>
      <c r="E111">
        <v>0</v>
      </c>
      <c r="F111">
        <v>2</v>
      </c>
      <c r="G111" s="21">
        <f>MAX(eHealth_data!K111,eHealth_data!L111,eHealth_data!M111)</f>
        <v>2</v>
      </c>
      <c r="H111" s="21">
        <f>MAX(eHealth_data!O111,eHealth_data!Q111,eHealth_data!R111,eHealth_data!U111,eHealth_data!V111,eHealth_data!W111,eHealth_data!X111,eHealth_data!Y111,eHealth_data!Z111)</f>
        <v>3</v>
      </c>
      <c r="I111" s="23">
        <f>COUNTIF(eHealth_data!C111:Z111,"&gt;0")</f>
        <v>15</v>
      </c>
      <c r="J111" s="30">
        <v>0.5</v>
      </c>
      <c r="K111">
        <v>1</v>
      </c>
      <c r="L111" s="31">
        <v>5</v>
      </c>
      <c r="M111">
        <v>1</v>
      </c>
      <c r="O111" s="28"/>
      <c r="P111" s="26"/>
    </row>
    <row r="112" spans="1:16" x14ac:dyDescent="0.15">
      <c r="A112">
        <v>180</v>
      </c>
      <c r="B112" s="21">
        <f>MAX(eHealth_data!C112,eHealth_data!D112,eHealth_data!E112,eHealth_data!F112,eHealth_data!G112)</f>
        <v>1</v>
      </c>
      <c r="C112">
        <v>2</v>
      </c>
      <c r="D112">
        <v>0</v>
      </c>
      <c r="E112">
        <v>0</v>
      </c>
      <c r="F112">
        <v>3</v>
      </c>
      <c r="G112" s="21">
        <f>MAX(eHealth_data!K112,eHealth_data!L112,eHealth_data!M112)</f>
        <v>2</v>
      </c>
      <c r="H112" s="21">
        <f>MAX(eHealth_data!O112,eHealth_data!Q112,eHealth_data!R112,eHealth_data!U112,eHealth_data!V112,eHealth_data!W112,eHealth_data!X112,eHealth_data!Y112,eHealth_data!Z112)</f>
        <v>3</v>
      </c>
      <c r="I112" s="23">
        <f>COUNTIF(eHealth_data!C112:Z112,"&gt;0")</f>
        <v>13</v>
      </c>
      <c r="J112" s="30">
        <v>8</v>
      </c>
      <c r="K112">
        <v>3</v>
      </c>
      <c r="L112" s="31">
        <v>1</v>
      </c>
      <c r="M112">
        <v>1</v>
      </c>
      <c r="O112" s="28"/>
      <c r="P112" s="26"/>
    </row>
    <row r="113" spans="1:16" x14ac:dyDescent="0.15">
      <c r="A113">
        <v>181</v>
      </c>
      <c r="B113" s="21">
        <f>MAX(eHealth_data!C113,eHealth_data!D113,eHealth_data!E113,eHealth_data!F113,eHealth_data!G113)</f>
        <v>0</v>
      </c>
      <c r="C113">
        <v>0</v>
      </c>
      <c r="D113">
        <v>0</v>
      </c>
      <c r="E113">
        <v>0</v>
      </c>
      <c r="F113">
        <v>0</v>
      </c>
      <c r="G113" s="21">
        <f>MAX(eHealth_data!K113,eHealth_data!L113,eHealth_data!M113)</f>
        <v>1</v>
      </c>
      <c r="H113" s="21">
        <f>MAX(eHealth_data!O113,eHealth_data!Q113,eHealth_data!R113,eHealth_data!U113,eHealth_data!V113,eHealth_data!W113,eHealth_data!X113,eHealth_data!Y113,eHealth_data!Z113)</f>
        <v>0</v>
      </c>
      <c r="I113" s="23">
        <f>COUNTIF(eHealth_data!C113:Z113,"&gt;0")</f>
        <v>1</v>
      </c>
      <c r="J113" s="30">
        <v>4</v>
      </c>
      <c r="K113">
        <v>0</v>
      </c>
      <c r="L113" s="31">
        <v>7</v>
      </c>
      <c r="M113">
        <v>0</v>
      </c>
      <c r="O113" s="28"/>
      <c r="P113" s="26"/>
    </row>
    <row r="114" spans="1:16" x14ac:dyDescent="0.15">
      <c r="A114">
        <v>182</v>
      </c>
      <c r="B114" s="21">
        <f>MAX(eHealth_data!C114,eHealth_data!D114,eHealth_data!E114,eHealth_data!F114,eHealth_data!G114)</f>
        <v>0</v>
      </c>
      <c r="C114">
        <v>1</v>
      </c>
      <c r="D114">
        <v>2</v>
      </c>
      <c r="E114">
        <v>1</v>
      </c>
      <c r="F114">
        <v>1</v>
      </c>
      <c r="G114" s="21">
        <f>MAX(eHealth_data!K114,eHealth_data!L114,eHealth_data!M114)</f>
        <v>3</v>
      </c>
      <c r="H114" s="21">
        <f>MAX(eHealth_data!O114,eHealth_data!Q114,eHealth_data!R114,eHealth_data!U114,eHealth_data!V114,eHealth_data!W114,eHealth_data!X114,eHealth_data!Y114,eHealth_data!Z114)</f>
        <v>2</v>
      </c>
      <c r="I114" s="23">
        <f>COUNTIF(eHealth_data!C114:Z114,"&gt;0")</f>
        <v>14</v>
      </c>
      <c r="J114" s="30">
        <v>4</v>
      </c>
      <c r="K114">
        <v>1</v>
      </c>
      <c r="L114" s="31">
        <v>5</v>
      </c>
      <c r="M114">
        <v>1</v>
      </c>
      <c r="O114" s="28"/>
      <c r="P114" s="26"/>
    </row>
    <row r="115" spans="1:16" x14ac:dyDescent="0.15">
      <c r="A115">
        <v>183</v>
      </c>
      <c r="B115" s="21">
        <f>MAX(eHealth_data!C115,eHealth_data!D115,eHealth_data!E115,eHealth_data!F115,eHealth_data!G115)</f>
        <v>1</v>
      </c>
      <c r="C115">
        <v>3</v>
      </c>
      <c r="D115">
        <v>0</v>
      </c>
      <c r="E115">
        <v>2</v>
      </c>
      <c r="F115">
        <v>1</v>
      </c>
      <c r="G115" s="21">
        <f>MAX(eHealth_data!K115,eHealth_data!L115,eHealth_data!M115)</f>
        <v>3</v>
      </c>
      <c r="H115" s="21">
        <f>MAX(eHealth_data!O115,eHealth_data!Q115,eHealth_data!R115,eHealth_data!U115,eHealth_data!V115,eHealth_data!W115,eHealth_data!X115,eHealth_data!Y115,eHealth_data!Z115)</f>
        <v>3</v>
      </c>
      <c r="I115" s="23">
        <f>COUNTIF(eHealth_data!C115:Z115,"&gt;0")</f>
        <v>13</v>
      </c>
      <c r="J115" s="30">
        <v>26</v>
      </c>
      <c r="K115">
        <v>0</v>
      </c>
      <c r="L115" s="31">
        <v>8</v>
      </c>
      <c r="M115">
        <v>0</v>
      </c>
      <c r="O115" s="28"/>
      <c r="P115" s="26"/>
    </row>
    <row r="116" spans="1:16" x14ac:dyDescent="0.15">
      <c r="A116">
        <v>185</v>
      </c>
      <c r="B116" s="21">
        <f>MAX(eHealth_data!C116,eHealth_data!D116,eHealth_data!E116,eHealth_data!F116,eHealth_data!G116)</f>
        <v>1</v>
      </c>
      <c r="C116">
        <v>2</v>
      </c>
      <c r="D116">
        <v>0</v>
      </c>
      <c r="E116">
        <v>0</v>
      </c>
      <c r="F116">
        <v>1</v>
      </c>
      <c r="G116" s="21">
        <f>MAX(eHealth_data!K116,eHealth_data!L116,eHealth_data!M116)</f>
        <v>2</v>
      </c>
      <c r="H116" s="21">
        <f>MAX(eHealth_data!O116,eHealth_data!Q116,eHealth_data!R116,eHealth_data!U116,eHealth_data!V116,eHealth_data!W116,eHealth_data!X116,eHealth_data!Y116,eHealth_data!Z116)</f>
        <v>2</v>
      </c>
      <c r="I116" s="23">
        <f>COUNTIF(eHealth_data!C116:Z116,"&gt;0")</f>
        <v>11</v>
      </c>
      <c r="J116" s="30">
        <v>3</v>
      </c>
      <c r="K116">
        <v>0</v>
      </c>
      <c r="L116" s="31">
        <v>9</v>
      </c>
      <c r="M116">
        <v>1</v>
      </c>
      <c r="O116" s="28"/>
      <c r="P116" s="26"/>
    </row>
    <row r="117" spans="1:16" x14ac:dyDescent="0.15">
      <c r="A117">
        <v>186</v>
      </c>
      <c r="B117" s="21">
        <f>MAX(eHealth_data!C117,eHealth_data!D117,eHealth_data!E117,eHealth_data!F117,eHealth_data!G117)</f>
        <v>0</v>
      </c>
      <c r="C117">
        <v>0</v>
      </c>
      <c r="D117">
        <v>0</v>
      </c>
      <c r="E117">
        <v>0</v>
      </c>
      <c r="F117">
        <v>0</v>
      </c>
      <c r="G117" s="21">
        <f>MAX(eHealth_data!K117,eHealth_data!L117,eHealth_data!M117)</f>
        <v>0</v>
      </c>
      <c r="H117" s="21">
        <f>MAX(eHealth_data!O117,eHealth_data!Q117,eHealth_data!R117,eHealth_data!U117,eHealth_data!V117,eHealth_data!W117,eHealth_data!X117,eHealth_data!Y117,eHealth_data!Z117)</f>
        <v>0</v>
      </c>
      <c r="I117" s="23">
        <f>COUNTIF(eHealth_data!C117:Z117,"&gt;0")</f>
        <v>0</v>
      </c>
      <c r="J117" s="30">
        <v>2</v>
      </c>
      <c r="K117">
        <v>0</v>
      </c>
      <c r="L117" s="31">
        <v>8</v>
      </c>
      <c r="M117">
        <v>0</v>
      </c>
      <c r="O117" s="28"/>
      <c r="P117" s="26"/>
    </row>
    <row r="118" spans="1:16" x14ac:dyDescent="0.15">
      <c r="A118">
        <v>189</v>
      </c>
      <c r="B118" s="21">
        <f>MAX(eHealth_data!C118,eHealth_data!D118,eHealth_data!E118,eHealth_data!F118,eHealth_data!G118)</f>
        <v>1</v>
      </c>
      <c r="C118">
        <v>0</v>
      </c>
      <c r="D118">
        <v>0</v>
      </c>
      <c r="E118">
        <v>2</v>
      </c>
      <c r="F118">
        <v>0</v>
      </c>
      <c r="G118" s="21">
        <f>MAX(eHealth_data!K118,eHealth_data!L118,eHealth_data!M118)</f>
        <v>2</v>
      </c>
      <c r="H118" s="21">
        <f>MAX(eHealth_data!O118,eHealth_data!Q118,eHealth_data!R118,eHealth_data!U118,eHealth_data!V118,eHealth_data!W118,eHealth_data!X118,eHealth_data!Y118,eHealth_data!Z118)</f>
        <v>3</v>
      </c>
      <c r="I118" s="23">
        <f>COUNTIF(eHealth_data!C118:Z118,"&gt;0")</f>
        <v>12</v>
      </c>
      <c r="J118" s="30">
        <v>7</v>
      </c>
      <c r="K118">
        <v>0</v>
      </c>
      <c r="L118" s="31">
        <v>8</v>
      </c>
      <c r="M118">
        <v>0</v>
      </c>
      <c r="O118" s="28"/>
      <c r="P118" s="26"/>
    </row>
    <row r="119" spans="1:16" x14ac:dyDescent="0.15">
      <c r="A119">
        <v>194</v>
      </c>
      <c r="B119" s="21">
        <f>MAX(eHealth_data!C119,eHealth_data!D119,eHealth_data!E119,eHealth_data!F119,eHealth_data!G119)</f>
        <v>0</v>
      </c>
      <c r="C119">
        <v>4</v>
      </c>
      <c r="D119">
        <v>3</v>
      </c>
      <c r="E119">
        <v>1</v>
      </c>
      <c r="F119">
        <v>1</v>
      </c>
      <c r="G119" s="21">
        <f>MAX(eHealth_data!K119,eHealth_data!L119,eHealth_data!M119)</f>
        <v>3</v>
      </c>
      <c r="H119" s="21">
        <f>MAX(eHealth_data!O119,eHealth_data!Q119,eHealth_data!R119,eHealth_data!U119,eHealth_data!V119,eHealth_data!W119,eHealth_data!X119,eHealth_data!Y119,eHealth_data!Z119)</f>
        <v>3</v>
      </c>
      <c r="I119" s="23">
        <f>COUNTIF(eHealth_data!C119:Z119,"&gt;0")</f>
        <v>13</v>
      </c>
      <c r="J119" s="30">
        <v>11</v>
      </c>
      <c r="K119">
        <v>3</v>
      </c>
      <c r="L119" s="31">
        <v>8</v>
      </c>
      <c r="M119">
        <v>1</v>
      </c>
      <c r="O119" s="28"/>
      <c r="P119" s="26"/>
    </row>
    <row r="120" spans="1:16" x14ac:dyDescent="0.15">
      <c r="A120">
        <v>195</v>
      </c>
      <c r="B120" s="21">
        <f>MAX(eHealth_data!C120,eHealth_data!D120,eHealth_data!E120,eHealth_data!F120,eHealth_data!G120)</f>
        <v>0</v>
      </c>
      <c r="C120">
        <v>0</v>
      </c>
      <c r="D120">
        <v>0</v>
      </c>
      <c r="E120">
        <v>0</v>
      </c>
      <c r="F120">
        <v>0</v>
      </c>
      <c r="G120" s="21">
        <f>MAX(eHealth_data!K120,eHealth_data!L120,eHealth_data!M120)</f>
        <v>0</v>
      </c>
      <c r="H120" s="21">
        <f>MAX(eHealth_data!O120,eHealth_data!Q120,eHealth_data!R120,eHealth_data!U120,eHealth_data!V120,eHealth_data!W120,eHealth_data!X120,eHealth_data!Y120,eHealth_data!Z120)</f>
        <v>0</v>
      </c>
      <c r="I120" s="23">
        <f>COUNTIF(eHealth_data!C120:Z120,"&gt;0")</f>
        <v>0</v>
      </c>
      <c r="J120" s="30">
        <v>27</v>
      </c>
      <c r="K120">
        <v>0</v>
      </c>
      <c r="L120" s="31">
        <v>1</v>
      </c>
      <c r="M120">
        <v>0</v>
      </c>
      <c r="O120" s="28"/>
      <c r="P120" s="26"/>
    </row>
    <row r="121" spans="1:16" x14ac:dyDescent="0.15">
      <c r="A121">
        <v>199</v>
      </c>
      <c r="B121" s="21">
        <f>MAX(eHealth_data!C121,eHealth_data!D121,eHealth_data!E121,eHealth_data!F121,eHealth_data!G121)</f>
        <v>0</v>
      </c>
      <c r="C121">
        <v>1</v>
      </c>
      <c r="D121">
        <v>0</v>
      </c>
      <c r="E121">
        <v>0</v>
      </c>
      <c r="F121">
        <v>0</v>
      </c>
      <c r="G121" s="21">
        <f>MAX(eHealth_data!K121,eHealth_data!L121,eHealth_data!M121)</f>
        <v>0</v>
      </c>
      <c r="H121" s="21">
        <f>MAX(eHealth_data!O121,eHealth_data!Q121,eHealth_data!R121,eHealth_data!U121,eHealth_data!V121,eHealth_data!W121,eHealth_data!X121,eHealth_data!Y121,eHealth_data!Z121)</f>
        <v>1</v>
      </c>
      <c r="I121" s="23">
        <f>COUNTIF(eHealth_data!C121:Z121,"&gt;0")</f>
        <v>4</v>
      </c>
      <c r="J121" s="29"/>
      <c r="K121">
        <v>1</v>
      </c>
      <c r="L121" s="31">
        <v>8</v>
      </c>
      <c r="M121">
        <v>1</v>
      </c>
      <c r="O121" s="27"/>
      <c r="P121" s="26"/>
    </row>
    <row r="122" spans="1:16" x14ac:dyDescent="0.15">
      <c r="A122">
        <v>200</v>
      </c>
      <c r="B122" s="21">
        <f>MAX(eHealth_data!C122,eHealth_data!D122,eHealth_data!E122,eHealth_data!F122,eHealth_data!G122)</f>
        <v>0</v>
      </c>
      <c r="C122">
        <v>0</v>
      </c>
      <c r="D122">
        <v>0</v>
      </c>
      <c r="E122">
        <v>0</v>
      </c>
      <c r="F122">
        <v>0</v>
      </c>
      <c r="G122" s="21">
        <f>MAX(eHealth_data!K122,eHealth_data!L122,eHealth_data!M122)</f>
        <v>1</v>
      </c>
      <c r="H122" s="21">
        <f>MAX(eHealth_data!O122,eHealth_data!Q122,eHealth_data!R122,eHealth_data!U122,eHealth_data!V122,eHealth_data!W122,eHealth_data!X122,eHealth_data!Y122,eHealth_data!Z122)</f>
        <v>2</v>
      </c>
      <c r="I122" s="23">
        <f>COUNTIF(eHealth_data!C122:Z122,"&gt;0")</f>
        <v>8</v>
      </c>
      <c r="J122" s="30">
        <v>4.5</v>
      </c>
      <c r="K122">
        <v>0</v>
      </c>
      <c r="L122" s="31">
        <v>7</v>
      </c>
      <c r="M122">
        <v>0</v>
      </c>
      <c r="O122" s="28"/>
      <c r="P122" s="26"/>
    </row>
    <row r="123" spans="1:16" x14ac:dyDescent="0.15">
      <c r="A123">
        <v>203</v>
      </c>
      <c r="B123" s="21">
        <f>MAX(eHealth_data!C123,eHealth_data!D123,eHealth_data!E123,eHealth_data!F123,eHealth_data!G123)</f>
        <v>1</v>
      </c>
      <c r="C123">
        <v>0</v>
      </c>
      <c r="D123">
        <v>0</v>
      </c>
      <c r="E123">
        <v>0</v>
      </c>
      <c r="F123">
        <v>2</v>
      </c>
      <c r="G123" s="21">
        <f>MAX(eHealth_data!K123,eHealth_data!L123,eHealth_data!M123)</f>
        <v>2</v>
      </c>
      <c r="H123" s="21">
        <f>MAX(eHealth_data!O123,eHealth_data!Q123,eHealth_data!R123,eHealth_data!U123,eHealth_data!V123,eHealth_data!W123,eHealth_data!X123,eHealth_data!Y123,eHealth_data!Z123)</f>
        <v>2</v>
      </c>
      <c r="I123" s="23">
        <f>COUNTIF(eHealth_data!C123:Z123,"&gt;0")</f>
        <v>9</v>
      </c>
      <c r="J123" s="30">
        <v>1.5</v>
      </c>
      <c r="K123">
        <v>0</v>
      </c>
      <c r="L123" s="31">
        <v>7</v>
      </c>
      <c r="M123">
        <v>1</v>
      </c>
      <c r="O123" s="28"/>
      <c r="P123" s="26"/>
    </row>
    <row r="124" spans="1:16" x14ac:dyDescent="0.15">
      <c r="A124">
        <v>205</v>
      </c>
      <c r="B124" s="21">
        <f>MAX(eHealth_data!C124,eHealth_data!D124,eHealth_data!E124,eHealth_data!F124,eHealth_data!G124)</f>
        <v>0</v>
      </c>
      <c r="C124">
        <v>0</v>
      </c>
      <c r="D124">
        <v>0</v>
      </c>
      <c r="E124">
        <v>0</v>
      </c>
      <c r="F124">
        <v>1</v>
      </c>
      <c r="G124" s="21">
        <f>MAX(eHealth_data!K124,eHealth_data!L124,eHealth_data!M124)</f>
        <v>0</v>
      </c>
      <c r="H124" s="21">
        <f>MAX(eHealth_data!O124,eHealth_data!Q124,eHealth_data!R124,eHealth_data!U124,eHealth_data!V124,eHealth_data!W124,eHealth_data!X124,eHealth_data!Y124,eHealth_data!Z124)</f>
        <v>1</v>
      </c>
      <c r="I124" s="23">
        <f>COUNTIF(eHealth_data!C124:Z124,"&gt;0")</f>
        <v>5</v>
      </c>
      <c r="J124" s="29"/>
      <c r="K124">
        <v>0</v>
      </c>
      <c r="L124" s="31">
        <v>7</v>
      </c>
      <c r="M124">
        <v>0</v>
      </c>
      <c r="O124" s="27"/>
      <c r="P124" s="26"/>
    </row>
    <row r="125" spans="1:16" x14ac:dyDescent="0.15">
      <c r="A125">
        <v>208</v>
      </c>
      <c r="B125" s="21">
        <f>MAX(eHealth_data!C125,eHealth_data!D125,eHealth_data!E125,eHealth_data!F125,eHealth_data!G125)</f>
        <v>2</v>
      </c>
      <c r="C125">
        <v>3</v>
      </c>
      <c r="D125">
        <v>0</v>
      </c>
      <c r="E125">
        <v>4</v>
      </c>
      <c r="F125">
        <v>3</v>
      </c>
      <c r="G125" s="21">
        <f>MAX(eHealth_data!K125,eHealth_data!L125,eHealth_data!M125)</f>
        <v>4</v>
      </c>
      <c r="H125" s="21">
        <f>MAX(eHealth_data!O125,eHealth_data!Q125,eHealth_data!R125,eHealth_data!U125,eHealth_data!V125,eHealth_data!W125,eHealth_data!X125,eHealth_data!Y125,eHealth_data!Z125)</f>
        <v>4</v>
      </c>
      <c r="I125" s="23">
        <f>COUNTIF(eHealth_data!C125:Z125,"&gt;0")</f>
        <v>16</v>
      </c>
      <c r="J125" s="30">
        <v>2.5</v>
      </c>
      <c r="K125">
        <v>0</v>
      </c>
      <c r="L125" s="31">
        <v>7</v>
      </c>
      <c r="M125">
        <v>0</v>
      </c>
      <c r="O125" s="28"/>
      <c r="P125" s="26"/>
    </row>
    <row r="126" spans="1:16" x14ac:dyDescent="0.15">
      <c r="A126">
        <v>209</v>
      </c>
      <c r="B126" s="21">
        <f>MAX(eHealth_data!C126,eHealth_data!D126,eHealth_data!E126,eHealth_data!F126,eHealth_data!G126)</f>
        <v>0</v>
      </c>
      <c r="C126">
        <v>2</v>
      </c>
      <c r="D126">
        <v>0</v>
      </c>
      <c r="E126">
        <v>0</v>
      </c>
      <c r="F126">
        <v>2</v>
      </c>
      <c r="G126" s="21">
        <f>MAX(eHealth_data!K126,eHealth_data!L126,eHealth_data!M126)</f>
        <v>2</v>
      </c>
      <c r="H126" s="21">
        <f>MAX(eHealth_data!O126,eHealth_data!Q126,eHealth_data!R126,eHealth_data!U126,eHealth_data!V126,eHealth_data!W126,eHealth_data!X126,eHealth_data!Y126,eHealth_data!Z126)</f>
        <v>0</v>
      </c>
      <c r="I126" s="23">
        <f>COUNTIF(eHealth_data!C126:Z126,"&gt;0")</f>
        <v>4</v>
      </c>
      <c r="J126" s="30">
        <v>3</v>
      </c>
      <c r="K126">
        <v>0</v>
      </c>
      <c r="L126" s="31">
        <v>6</v>
      </c>
      <c r="M126">
        <v>1</v>
      </c>
      <c r="O126" s="28"/>
      <c r="P126" s="26"/>
    </row>
    <row r="127" spans="1:16" x14ac:dyDescent="0.15">
      <c r="A127">
        <v>211</v>
      </c>
      <c r="B127" s="21">
        <f>MAX(eHealth_data!C127,eHealth_data!D127,eHealth_data!E127,eHealth_data!F127,eHealth_data!G127)</f>
        <v>0</v>
      </c>
      <c r="C127">
        <v>0</v>
      </c>
      <c r="D127">
        <v>0</v>
      </c>
      <c r="E127">
        <v>0</v>
      </c>
      <c r="F127">
        <v>1</v>
      </c>
      <c r="G127" s="21">
        <f>MAX(eHealth_data!K127,eHealth_data!L127,eHealth_data!M127)</f>
        <v>1</v>
      </c>
      <c r="H127" s="21">
        <f>MAX(eHealth_data!O127,eHealth_data!Q127,eHealth_data!R127,eHealth_data!U127,eHealth_data!V127,eHealth_data!W127,eHealth_data!X127,eHealth_data!Y127,eHealth_data!Z127)</f>
        <v>2</v>
      </c>
      <c r="I127" s="23">
        <f>COUNTIF(eHealth_data!C127:Z127,"&gt;0")</f>
        <v>5</v>
      </c>
      <c r="J127" s="30">
        <v>1.5</v>
      </c>
      <c r="K127">
        <v>0</v>
      </c>
      <c r="L127" s="31">
        <v>9</v>
      </c>
      <c r="M127">
        <v>0</v>
      </c>
      <c r="O127" s="28"/>
      <c r="P127" s="26"/>
    </row>
    <row r="128" spans="1:16" x14ac:dyDescent="0.15">
      <c r="A128">
        <v>212</v>
      </c>
      <c r="B128" s="21">
        <f>MAX(eHealth_data!C128,eHealth_data!D128,eHealth_data!E128,eHealth_data!F128,eHealth_data!G128)</f>
        <v>0</v>
      </c>
      <c r="C128">
        <v>0</v>
      </c>
      <c r="D128">
        <v>0</v>
      </c>
      <c r="E128">
        <v>0</v>
      </c>
      <c r="F128">
        <v>0</v>
      </c>
      <c r="G128" s="21">
        <f>MAX(eHealth_data!K128,eHealth_data!L128,eHealth_data!M128)</f>
        <v>2</v>
      </c>
      <c r="H128" s="21">
        <f>MAX(eHealth_data!O128,eHealth_data!Q128,eHealth_data!R128,eHealth_data!U128,eHealth_data!V128,eHealth_data!W128,eHealth_data!X128,eHealth_data!Y128,eHealth_data!Z128)</f>
        <v>3</v>
      </c>
      <c r="I128" s="23">
        <f>COUNTIF(eHealth_data!C128:Z128,"&gt;0")</f>
        <v>5</v>
      </c>
      <c r="J128" s="30">
        <v>2</v>
      </c>
      <c r="K128">
        <v>0</v>
      </c>
      <c r="L128" s="31">
        <v>6</v>
      </c>
      <c r="M128">
        <v>0</v>
      </c>
      <c r="O128" s="28"/>
      <c r="P128" s="26"/>
    </row>
    <row r="129" spans="1:16" x14ac:dyDescent="0.15">
      <c r="A129">
        <v>213</v>
      </c>
      <c r="B129" s="21">
        <f>MAX(eHealth_data!C129,eHealth_data!D129,eHealth_data!E129,eHealth_data!F129,eHealth_data!G129)</f>
        <v>1</v>
      </c>
      <c r="C129">
        <v>1</v>
      </c>
      <c r="D129">
        <v>1</v>
      </c>
      <c r="E129">
        <v>1</v>
      </c>
      <c r="F129">
        <v>2</v>
      </c>
      <c r="G129" s="21">
        <f>MAX(eHealth_data!K129,eHealth_data!L129,eHealth_data!M129)</f>
        <v>2</v>
      </c>
      <c r="H129" s="21">
        <f>MAX(eHealth_data!O129,eHealth_data!Q129,eHealth_data!R129,eHealth_data!U129,eHealth_data!V129,eHealth_data!W129,eHealth_data!X129,eHealth_data!Y129,eHealth_data!Z129)</f>
        <v>2</v>
      </c>
      <c r="I129" s="23">
        <f>COUNTIF(eHealth_data!C129:Z129,"&gt;0")</f>
        <v>17</v>
      </c>
      <c r="J129" s="30">
        <v>1</v>
      </c>
      <c r="K129">
        <v>0</v>
      </c>
      <c r="L129" s="31">
        <v>7</v>
      </c>
      <c r="M129">
        <v>0</v>
      </c>
      <c r="O129" s="28"/>
      <c r="P129" s="26"/>
    </row>
    <row r="130" spans="1:16" x14ac:dyDescent="0.15">
      <c r="A130">
        <v>214</v>
      </c>
      <c r="B130" s="21">
        <f>MAX(eHealth_data!C130,eHealth_data!D130,eHealth_data!E130,eHealth_data!F130,eHealth_data!G130)</f>
        <v>3</v>
      </c>
      <c r="C130">
        <v>2</v>
      </c>
      <c r="D130">
        <v>2</v>
      </c>
      <c r="E130">
        <v>3</v>
      </c>
      <c r="F130">
        <v>1</v>
      </c>
      <c r="G130" s="21">
        <f>MAX(eHealth_data!K130,eHealth_data!L130,eHealth_data!M130)</f>
        <v>3</v>
      </c>
      <c r="H130" s="21">
        <f>MAX(eHealth_data!O130,eHealth_data!Q130,eHealth_data!R130,eHealth_data!U130,eHealth_data!V130,eHealth_data!W130,eHealth_data!X130,eHealth_data!Y130,eHealth_data!Z130)</f>
        <v>3</v>
      </c>
      <c r="I130" s="23">
        <f>COUNTIF(eHealth_data!C130:Z130,"&gt;0")</f>
        <v>23</v>
      </c>
      <c r="J130" s="30">
        <v>2</v>
      </c>
      <c r="K130">
        <v>1</v>
      </c>
      <c r="L130" s="31">
        <v>8</v>
      </c>
      <c r="M130">
        <v>0</v>
      </c>
      <c r="O130" s="28"/>
      <c r="P130" s="26"/>
    </row>
    <row r="131" spans="1:16" x14ac:dyDescent="0.15">
      <c r="A131">
        <v>215</v>
      </c>
      <c r="B131" s="21">
        <f>MAX(eHealth_data!C131,eHealth_data!D131,eHealth_data!E131,eHealth_data!F131,eHealth_data!G131)</f>
        <v>2</v>
      </c>
      <c r="C131">
        <v>0</v>
      </c>
      <c r="D131">
        <v>0</v>
      </c>
      <c r="E131">
        <v>0</v>
      </c>
      <c r="F131">
        <v>2</v>
      </c>
      <c r="G131" s="21">
        <f>MAX(eHealth_data!K131,eHealth_data!L131,eHealth_data!M131)</f>
        <v>0</v>
      </c>
      <c r="H131" s="21">
        <f>MAX(eHealth_data!O131,eHealth_data!Q131,eHealth_data!R131,eHealth_data!U131,eHealth_data!V131,eHealth_data!W131,eHealth_data!X131,eHealth_data!Y131,eHealth_data!Z131)</f>
        <v>2</v>
      </c>
      <c r="I131" s="23">
        <f>COUNTIF(eHealth_data!C131:Z131,"&gt;0")</f>
        <v>9</v>
      </c>
      <c r="J131" s="30">
        <v>3.5</v>
      </c>
      <c r="K131">
        <v>0</v>
      </c>
      <c r="L131" s="31">
        <v>5</v>
      </c>
      <c r="M131">
        <v>0</v>
      </c>
      <c r="O131" s="28"/>
      <c r="P131" s="26"/>
    </row>
    <row r="132" spans="1:16" x14ac:dyDescent="0.15">
      <c r="A132">
        <v>216</v>
      </c>
      <c r="B132" s="21">
        <f>MAX(eHealth_data!C132,eHealth_data!D132,eHealth_data!E132,eHealth_data!F132,eHealth_data!G132)</f>
        <v>0</v>
      </c>
      <c r="C132">
        <v>1</v>
      </c>
      <c r="D132">
        <v>0</v>
      </c>
      <c r="E132">
        <v>0</v>
      </c>
      <c r="F132">
        <v>0</v>
      </c>
      <c r="G132" s="21">
        <f>MAX(eHealth_data!K132,eHealth_data!L132,eHealth_data!M132)</f>
        <v>1</v>
      </c>
      <c r="H132" s="21">
        <f>MAX(eHealth_data!O132,eHealth_data!Q132,eHealth_data!R132,eHealth_data!U132,eHealth_data!V132,eHealth_data!W132,eHealth_data!X132,eHealth_data!Y132,eHealth_data!Z132)</f>
        <v>1</v>
      </c>
      <c r="I132" s="23">
        <f>COUNTIF(eHealth_data!C132:Z132,"&gt;0")</f>
        <v>5</v>
      </c>
      <c r="J132" s="30">
        <v>3</v>
      </c>
      <c r="K132">
        <v>0</v>
      </c>
      <c r="L132" s="31">
        <v>6</v>
      </c>
      <c r="M132">
        <v>1</v>
      </c>
      <c r="O132" s="28"/>
      <c r="P132" s="26"/>
    </row>
    <row r="133" spans="1:16" x14ac:dyDescent="0.15">
      <c r="A133">
        <v>222</v>
      </c>
      <c r="B133" s="21">
        <f>MAX(eHealth_data!C133,eHealth_data!D133,eHealth_data!E133,eHealth_data!F133,eHealth_data!G133)</f>
        <v>0</v>
      </c>
      <c r="C133">
        <v>2</v>
      </c>
      <c r="D133">
        <v>0</v>
      </c>
      <c r="E133">
        <v>0</v>
      </c>
      <c r="F133">
        <v>0</v>
      </c>
      <c r="G133" s="21">
        <f>MAX(eHealth_data!K133,eHealth_data!L133,eHealth_data!M133)</f>
        <v>2</v>
      </c>
      <c r="H133" s="21">
        <f>MAX(eHealth_data!O133,eHealth_data!Q133,eHealth_data!R133,eHealth_data!U133,eHealth_data!V133,eHealth_data!W133,eHealth_data!X133,eHealth_data!Y133,eHealth_data!Z133)</f>
        <v>3</v>
      </c>
      <c r="I133" s="23">
        <f>COUNTIF(eHealth_data!C133:Z133,"&gt;0")</f>
        <v>6</v>
      </c>
      <c r="J133" s="30">
        <v>0.5</v>
      </c>
      <c r="K133">
        <v>2</v>
      </c>
      <c r="L133" s="31">
        <v>5</v>
      </c>
      <c r="M133">
        <v>1</v>
      </c>
      <c r="O133" s="28"/>
      <c r="P133" s="26"/>
    </row>
    <row r="134" spans="1:16" x14ac:dyDescent="0.15">
      <c r="A134">
        <v>223</v>
      </c>
      <c r="B134" s="21">
        <f>MAX(eHealth_data!C134,eHealth_data!D134,eHealth_data!E134,eHealth_data!F134,eHealth_data!G134)</f>
        <v>2</v>
      </c>
      <c r="C134">
        <v>1</v>
      </c>
      <c r="D134">
        <v>0</v>
      </c>
      <c r="E134">
        <v>0</v>
      </c>
      <c r="F134">
        <v>0</v>
      </c>
      <c r="G134" s="21">
        <f>MAX(eHealth_data!K134,eHealth_data!L134,eHealth_data!M134)</f>
        <v>3</v>
      </c>
      <c r="H134" s="21">
        <f>MAX(eHealth_data!O134,eHealth_data!Q134,eHealth_data!R134,eHealth_data!U134,eHealth_data!V134,eHealth_data!W134,eHealth_data!X134,eHealth_data!Y134,eHealth_data!Z134)</f>
        <v>2</v>
      </c>
      <c r="I134" s="23">
        <f>COUNTIF(eHealth_data!C134:Z134,"&gt;0")</f>
        <v>8</v>
      </c>
      <c r="J134" s="30">
        <v>3</v>
      </c>
      <c r="K134">
        <v>0</v>
      </c>
      <c r="L134" s="31">
        <v>8</v>
      </c>
      <c r="M134">
        <v>1</v>
      </c>
      <c r="O134" s="28"/>
      <c r="P134" s="26"/>
    </row>
    <row r="135" spans="1:16" x14ac:dyDescent="0.15">
      <c r="A135">
        <v>225</v>
      </c>
      <c r="B135" s="21">
        <f>MAX(eHealth_data!C135,eHealth_data!D135,eHealth_data!E135,eHealth_data!F135,eHealth_data!G135)</f>
        <v>0</v>
      </c>
      <c r="C135">
        <v>3</v>
      </c>
      <c r="D135">
        <v>1</v>
      </c>
      <c r="E135">
        <v>0</v>
      </c>
      <c r="F135">
        <v>0</v>
      </c>
      <c r="G135" s="21">
        <f>MAX(eHealth_data!K135,eHealth_data!L135,eHealth_data!M135)</f>
        <v>1</v>
      </c>
      <c r="H135" s="21">
        <f>MAX(eHealth_data!O135,eHealth_data!Q135,eHealth_data!R135,eHealth_data!U135,eHealth_data!V135,eHealth_data!W135,eHealth_data!X135,eHealth_data!Y135,eHealth_data!Z135)</f>
        <v>3</v>
      </c>
      <c r="I135" s="23">
        <f>COUNTIF(eHealth_data!C135:Z135,"&gt;0")</f>
        <v>8</v>
      </c>
      <c r="J135" s="30">
        <v>2</v>
      </c>
      <c r="K135">
        <v>0</v>
      </c>
      <c r="L135" s="31">
        <v>7</v>
      </c>
      <c r="M135">
        <v>0</v>
      </c>
      <c r="O135" s="28"/>
      <c r="P135" s="26"/>
    </row>
    <row r="136" spans="1:16" x14ac:dyDescent="0.15">
      <c r="A136">
        <v>226</v>
      </c>
      <c r="B136" s="21">
        <f>MAX(eHealth_data!C136,eHealth_data!D136,eHealth_data!E136,eHealth_data!F136,eHealth_data!G136)</f>
        <v>3</v>
      </c>
      <c r="C136">
        <v>4</v>
      </c>
      <c r="D136">
        <v>0</v>
      </c>
      <c r="E136">
        <v>4</v>
      </c>
      <c r="F136">
        <v>0</v>
      </c>
      <c r="G136" s="21">
        <f>MAX(eHealth_data!K136,eHealth_data!L136,eHealth_data!M136)</f>
        <v>1</v>
      </c>
      <c r="H136" s="21">
        <f>MAX(eHealth_data!O136,eHealth_data!Q136,eHealth_data!R136,eHealth_data!U136,eHealth_data!V136,eHealth_data!W136,eHealth_data!X136,eHealth_data!Y136,eHealth_data!Z136)</f>
        <v>2</v>
      </c>
      <c r="I136" s="23">
        <f>COUNTIF(eHealth_data!C136:Z136,"&gt;0")</f>
        <v>12</v>
      </c>
      <c r="J136" s="30">
        <v>26</v>
      </c>
      <c r="K136">
        <v>0</v>
      </c>
      <c r="L136" s="31">
        <v>9</v>
      </c>
      <c r="M136">
        <v>1</v>
      </c>
      <c r="O136" s="28"/>
      <c r="P136" s="26"/>
    </row>
    <row r="137" spans="1:16" x14ac:dyDescent="0.15">
      <c r="A137">
        <v>230</v>
      </c>
      <c r="B137" s="21">
        <f>MAX(eHealth_data!C137,eHealth_data!D137,eHealth_data!E137,eHealth_data!F137,eHealth_data!G137)</f>
        <v>2</v>
      </c>
      <c r="C137">
        <v>0</v>
      </c>
      <c r="D137">
        <v>0</v>
      </c>
      <c r="E137">
        <v>0</v>
      </c>
      <c r="F137">
        <v>1</v>
      </c>
      <c r="G137" s="21">
        <f>MAX(eHealth_data!K137,eHealth_data!L137,eHealth_data!M137)</f>
        <v>2</v>
      </c>
      <c r="H137" s="21">
        <f>MAX(eHealth_data!O137,eHealth_data!Q137,eHealth_data!R137,eHealth_data!U137,eHealth_data!V137,eHealth_data!W137,eHealth_data!X137,eHealth_data!Y137,eHealth_data!Z137)</f>
        <v>2</v>
      </c>
      <c r="I137" s="23">
        <f>COUNTIF(eHealth_data!C137:Z137,"&gt;0")</f>
        <v>8</v>
      </c>
      <c r="J137" s="30">
        <v>4</v>
      </c>
      <c r="K137">
        <v>0</v>
      </c>
      <c r="L137" s="31">
        <v>5</v>
      </c>
      <c r="M137">
        <v>0</v>
      </c>
      <c r="O137" s="28"/>
      <c r="P137" s="26"/>
    </row>
    <row r="138" spans="1:16" x14ac:dyDescent="0.15">
      <c r="A138">
        <v>232</v>
      </c>
      <c r="B138" s="21">
        <f>MAX(eHealth_data!C138,eHealth_data!D138,eHealth_data!E138,eHealth_data!F138,eHealth_data!G138)</f>
        <v>0</v>
      </c>
      <c r="C138">
        <v>0</v>
      </c>
      <c r="D138">
        <v>0</v>
      </c>
      <c r="E138">
        <v>0</v>
      </c>
      <c r="F138">
        <v>0</v>
      </c>
      <c r="G138" s="21">
        <f>MAX(eHealth_data!K138,eHealth_data!L138,eHealth_data!M138)</f>
        <v>3</v>
      </c>
      <c r="H138" s="21">
        <f>MAX(eHealth_data!O138,eHealth_data!Q138,eHealth_data!R138,eHealth_data!U138,eHealth_data!V138,eHealth_data!W138,eHealth_data!X138,eHealth_data!Y138,eHealth_data!Z138)</f>
        <v>2</v>
      </c>
      <c r="I138" s="23">
        <f>COUNTIF(eHealth_data!C138:Z138,"&gt;0")</f>
        <v>5</v>
      </c>
      <c r="J138" s="30">
        <v>1</v>
      </c>
      <c r="K138">
        <v>2</v>
      </c>
      <c r="L138" s="31">
        <v>9</v>
      </c>
      <c r="M138">
        <v>1</v>
      </c>
      <c r="O138" s="28"/>
      <c r="P138" s="26"/>
    </row>
    <row r="139" spans="1:16" x14ac:dyDescent="0.15">
      <c r="A139">
        <v>234</v>
      </c>
      <c r="B139" s="21">
        <f>MAX(eHealth_data!C139,eHealth_data!D139,eHealth_data!E139,eHealth_data!F139,eHealth_data!G139)</f>
        <v>3</v>
      </c>
      <c r="C139">
        <v>4</v>
      </c>
      <c r="D139">
        <v>0</v>
      </c>
      <c r="E139">
        <v>4</v>
      </c>
      <c r="F139">
        <v>4</v>
      </c>
      <c r="G139" s="21">
        <f>MAX(eHealth_data!K139,eHealth_data!L139,eHealth_data!M139)</f>
        <v>4</v>
      </c>
      <c r="H139" s="21">
        <f>MAX(eHealth_data!O139,eHealth_data!Q139,eHealth_data!R139,eHealth_data!U139,eHealth_data!V139,eHealth_data!W139,eHealth_data!X139,eHealth_data!Y139,eHealth_data!Z139)</f>
        <v>4</v>
      </c>
      <c r="I139" s="23">
        <f>COUNTIF(eHealth_data!C139:Z139,"&gt;0")</f>
        <v>20</v>
      </c>
      <c r="J139" s="30">
        <v>5</v>
      </c>
      <c r="K139">
        <v>0</v>
      </c>
      <c r="L139" s="31">
        <v>4</v>
      </c>
      <c r="M139">
        <v>1</v>
      </c>
      <c r="O139" s="28"/>
      <c r="P139" s="26"/>
    </row>
    <row r="140" spans="1:16" x14ac:dyDescent="0.15">
      <c r="A140">
        <v>235</v>
      </c>
      <c r="B140" s="21">
        <f>MAX(eHealth_data!C140,eHealth_data!D140,eHealth_data!E140,eHealth_data!F140,eHealth_data!G140)</f>
        <v>0</v>
      </c>
      <c r="C140">
        <v>0</v>
      </c>
      <c r="D140">
        <v>0</v>
      </c>
      <c r="E140">
        <v>0</v>
      </c>
      <c r="F140">
        <v>0</v>
      </c>
      <c r="G140" s="21">
        <f>MAX(eHealth_data!K140,eHealth_data!L140,eHealth_data!M140)</f>
        <v>0</v>
      </c>
      <c r="H140" s="21">
        <f>MAX(eHealth_data!O140,eHealth_data!Q140,eHealth_data!R140,eHealth_data!U140,eHealth_data!V140,eHealth_data!W140,eHealth_data!X140,eHealth_data!Y140,eHealth_data!Z140)</f>
        <v>2</v>
      </c>
      <c r="I140" s="23">
        <f>COUNTIF(eHealth_data!C140:Z140,"&gt;0")</f>
        <v>1</v>
      </c>
      <c r="J140" s="30">
        <v>0.5</v>
      </c>
      <c r="K140">
        <v>0</v>
      </c>
      <c r="L140" s="31">
        <v>8</v>
      </c>
      <c r="M140">
        <v>0</v>
      </c>
      <c r="O140" s="28"/>
      <c r="P140" s="26"/>
    </row>
    <row r="141" spans="1:16" x14ac:dyDescent="0.15">
      <c r="A141">
        <v>240</v>
      </c>
      <c r="B141" s="21">
        <f>MAX(eHealth_data!C141,eHealth_data!D141,eHealth_data!E141,eHealth_data!F141,eHealth_data!G141)</f>
        <v>0</v>
      </c>
      <c r="C141">
        <v>0</v>
      </c>
      <c r="D141">
        <v>4</v>
      </c>
      <c r="E141">
        <v>3</v>
      </c>
      <c r="F141">
        <v>3</v>
      </c>
      <c r="G141" s="21">
        <f>MAX(eHealth_data!K141,eHealth_data!L141,eHealth_data!M141)</f>
        <v>3</v>
      </c>
      <c r="H141" s="21">
        <f>MAX(eHealth_data!O141,eHealth_data!Q141,eHealth_data!R141,eHealth_data!U141,eHealth_data!V141,eHealth_data!W141,eHealth_data!X141,eHealth_data!Y141,eHealth_data!Z141)</f>
        <v>3</v>
      </c>
      <c r="I141" s="23">
        <f>COUNTIF(eHealth_data!C141:Z141,"&gt;0")</f>
        <v>15</v>
      </c>
      <c r="J141" s="30">
        <v>1.5</v>
      </c>
      <c r="K141">
        <v>3</v>
      </c>
      <c r="L141" s="31">
        <v>1</v>
      </c>
      <c r="M141">
        <v>1</v>
      </c>
      <c r="O141" s="28"/>
      <c r="P141" s="26"/>
    </row>
    <row r="142" spans="1:16" x14ac:dyDescent="0.15">
      <c r="A142">
        <v>241</v>
      </c>
      <c r="B142" s="21">
        <f>MAX(eHealth_data!C142,eHealth_data!D142,eHealth_data!E142,eHealth_data!F142,eHealth_data!G142)</f>
        <v>0</v>
      </c>
      <c r="C142">
        <v>0</v>
      </c>
      <c r="D142">
        <v>0</v>
      </c>
      <c r="E142">
        <v>0</v>
      </c>
      <c r="F142">
        <v>0</v>
      </c>
      <c r="G142" s="21">
        <f>MAX(eHealth_data!K142,eHealth_data!L142,eHealth_data!M142)</f>
        <v>0</v>
      </c>
      <c r="H142" s="21">
        <f>MAX(eHealth_data!O142,eHealth_data!Q142,eHealth_data!R142,eHealth_data!U142,eHealth_data!V142,eHealth_data!W142,eHealth_data!X142,eHealth_data!Y142,eHealth_data!Z142)</f>
        <v>0</v>
      </c>
      <c r="I142" s="23">
        <f>COUNTIF(eHealth_data!C142:Z142,"&gt;0")</f>
        <v>0</v>
      </c>
      <c r="J142" s="30">
        <v>2</v>
      </c>
      <c r="K142">
        <v>0</v>
      </c>
      <c r="L142" s="31">
        <v>8</v>
      </c>
      <c r="M142">
        <v>0</v>
      </c>
      <c r="O142" s="28"/>
      <c r="P142" s="26"/>
    </row>
    <row r="143" spans="1:16" x14ac:dyDescent="0.15">
      <c r="A143">
        <v>242</v>
      </c>
      <c r="B143" s="21">
        <f>MAX(eHealth_data!C143,eHealth_data!D143,eHealth_data!E143,eHealth_data!F143,eHealth_data!G143)</f>
        <v>2</v>
      </c>
      <c r="C143">
        <v>3</v>
      </c>
      <c r="D143">
        <v>2</v>
      </c>
      <c r="E143">
        <v>0</v>
      </c>
      <c r="F143">
        <v>2</v>
      </c>
      <c r="G143" s="21">
        <f>MAX(eHealth_data!K143,eHealth_data!L143,eHealth_data!M143)</f>
        <v>1</v>
      </c>
      <c r="H143" s="21">
        <f>MAX(eHealth_data!O143,eHealth_data!Q143,eHealth_data!R143,eHealth_data!U143,eHealth_data!V143,eHealth_data!W143,eHealth_data!X143,eHealth_data!Y143,eHealth_data!Z143)</f>
        <v>3</v>
      </c>
      <c r="I143" s="23">
        <f>COUNTIF(eHealth_data!C143:Z143,"&gt;0")</f>
        <v>16</v>
      </c>
      <c r="J143" s="30">
        <v>2</v>
      </c>
      <c r="K143">
        <v>2</v>
      </c>
      <c r="L143" s="31">
        <v>7</v>
      </c>
      <c r="M143">
        <v>1</v>
      </c>
      <c r="O143" s="28"/>
      <c r="P143" s="26"/>
    </row>
    <row r="144" spans="1:16" x14ac:dyDescent="0.15">
      <c r="A144">
        <v>246</v>
      </c>
      <c r="B144" s="21">
        <f>MAX(eHealth_data!C144,eHealth_data!D144,eHealth_data!E144,eHealth_data!F144,eHealth_data!G144)</f>
        <v>0</v>
      </c>
      <c r="C144">
        <v>3</v>
      </c>
      <c r="D144">
        <v>0</v>
      </c>
      <c r="E144">
        <v>0</v>
      </c>
      <c r="F144">
        <v>1</v>
      </c>
      <c r="G144" s="21">
        <f>MAX(eHealth_data!K144,eHealth_data!L144,eHealth_data!M144)</f>
        <v>2</v>
      </c>
      <c r="H144" s="21">
        <f>MAX(eHealth_data!O144,eHealth_data!Q144,eHealth_data!R144,eHealth_data!U144,eHealth_data!V144,eHealth_data!W144,eHealth_data!X144,eHealth_data!Y144,eHealth_data!Z144)</f>
        <v>0</v>
      </c>
      <c r="I144" s="23">
        <f>COUNTIF(eHealth_data!C144:Z144,"&gt;0")</f>
        <v>4</v>
      </c>
      <c r="J144" s="30">
        <v>5</v>
      </c>
      <c r="K144">
        <v>0</v>
      </c>
      <c r="L144" s="31">
        <v>1</v>
      </c>
      <c r="M144">
        <v>1</v>
      </c>
      <c r="O144" s="28"/>
      <c r="P144" s="26"/>
    </row>
    <row r="145" spans="1:16" x14ac:dyDescent="0.15">
      <c r="A145">
        <v>248</v>
      </c>
      <c r="B145" s="21">
        <f>MAX(eHealth_data!C145,eHealth_data!D145,eHealth_data!E145,eHealth_data!F145,eHealth_data!G145)</f>
        <v>0</v>
      </c>
      <c r="C145">
        <v>2</v>
      </c>
      <c r="D145">
        <v>0</v>
      </c>
      <c r="E145">
        <v>0</v>
      </c>
      <c r="F145">
        <v>2</v>
      </c>
      <c r="G145" s="21">
        <f>MAX(eHealth_data!K145,eHealth_data!L145,eHealth_data!M145)</f>
        <v>3</v>
      </c>
      <c r="H145" s="21">
        <f>MAX(eHealth_data!O145,eHealth_data!Q145,eHealth_data!R145,eHealth_data!U145,eHealth_data!V145,eHealth_data!W145,eHealth_data!X145,eHealth_data!Y145,eHealth_data!Z145)</f>
        <v>3</v>
      </c>
      <c r="I145" s="23">
        <f>COUNTIF(eHealth_data!C145:Z145,"&gt;0")</f>
        <v>6</v>
      </c>
      <c r="J145" s="30">
        <v>5</v>
      </c>
      <c r="K145">
        <v>0</v>
      </c>
      <c r="L145" s="31">
        <v>6</v>
      </c>
      <c r="M145">
        <v>0</v>
      </c>
      <c r="O145" s="28"/>
      <c r="P145" s="26"/>
    </row>
    <row r="146" spans="1:16" x14ac:dyDescent="0.15">
      <c r="A146">
        <v>252</v>
      </c>
      <c r="B146" s="21">
        <f>MAX(eHealth_data!C146,eHealth_data!D146,eHealth_data!E146,eHealth_data!F146,eHealth_data!G146)</f>
        <v>0</v>
      </c>
      <c r="C146">
        <v>0</v>
      </c>
      <c r="D146">
        <v>0</v>
      </c>
      <c r="E146">
        <v>3</v>
      </c>
      <c r="F146">
        <v>0</v>
      </c>
      <c r="G146" s="21">
        <f>MAX(eHealth_data!K146,eHealth_data!L146,eHealth_data!M146)</f>
        <v>1</v>
      </c>
      <c r="H146" s="21">
        <f>MAX(eHealth_data!O146,eHealth_data!Q146,eHealth_data!R146,eHealth_data!U146,eHealth_data!V146,eHealth_data!W146,eHealth_data!X146,eHealth_data!Y146,eHealth_data!Z146)</f>
        <v>1</v>
      </c>
      <c r="I146" s="23">
        <f>COUNTIF(eHealth_data!C146:Z146,"&gt;0")</f>
        <v>5</v>
      </c>
      <c r="J146" s="30">
        <v>9</v>
      </c>
      <c r="K146">
        <v>0</v>
      </c>
      <c r="L146" s="31">
        <v>6</v>
      </c>
      <c r="M146">
        <v>0</v>
      </c>
      <c r="O146" s="28"/>
      <c r="P146" s="26"/>
    </row>
    <row r="147" spans="1:16" x14ac:dyDescent="0.15">
      <c r="A147">
        <v>254</v>
      </c>
      <c r="B147" s="21">
        <f>MAX(eHealth_data!C147,eHealth_data!D147,eHealth_data!E147,eHealth_data!F147,eHealth_data!G147)</f>
        <v>0</v>
      </c>
      <c r="C147">
        <v>0</v>
      </c>
      <c r="D147">
        <v>2</v>
      </c>
      <c r="E147">
        <v>2</v>
      </c>
      <c r="F147">
        <v>2</v>
      </c>
      <c r="G147" s="21">
        <f>MAX(eHealth_data!K147,eHealth_data!L147,eHealth_data!M147)</f>
        <v>2</v>
      </c>
      <c r="H147" s="21">
        <f>MAX(eHealth_data!O147,eHealth_data!Q147,eHealth_data!R147,eHealth_data!U147,eHealth_data!V147,eHealth_data!W147,eHealth_data!X147,eHealth_data!Y147,eHealth_data!Z147)</f>
        <v>2</v>
      </c>
      <c r="I147" s="23">
        <f>COUNTIF(eHealth_data!C147:Z147,"&gt;0")</f>
        <v>10</v>
      </c>
      <c r="J147" s="30">
        <v>4</v>
      </c>
      <c r="K147">
        <v>2</v>
      </c>
      <c r="L147" s="31">
        <v>9</v>
      </c>
      <c r="M147">
        <v>1</v>
      </c>
      <c r="O147" s="28"/>
      <c r="P147" s="26"/>
    </row>
    <row r="148" spans="1:16" x14ac:dyDescent="0.15">
      <c r="A148">
        <v>255</v>
      </c>
      <c r="B148" s="21">
        <f>MAX(eHealth_data!C148,eHealth_data!D148,eHealth_data!E148,eHealth_data!F148,eHealth_data!G148)</f>
        <v>1</v>
      </c>
      <c r="C148">
        <v>0</v>
      </c>
      <c r="D148">
        <v>1</v>
      </c>
      <c r="E148">
        <v>0</v>
      </c>
      <c r="F148">
        <v>2</v>
      </c>
      <c r="G148" s="21">
        <f>MAX(eHealth_data!K148,eHealth_data!L148,eHealth_data!M148)</f>
        <v>1</v>
      </c>
      <c r="H148" s="21">
        <f>MAX(eHealth_data!O148,eHealth_data!Q148,eHealth_data!R148,eHealth_data!U148,eHealth_data!V148,eHealth_data!W148,eHealth_data!X148,eHealth_data!Y148,eHealth_data!Z148)</f>
        <v>2</v>
      </c>
      <c r="I148" s="23">
        <f>COUNTIF(eHealth_data!C148:Z148,"&gt;0")</f>
        <v>10</v>
      </c>
      <c r="J148" s="29"/>
      <c r="K148">
        <v>1</v>
      </c>
      <c r="L148" s="31">
        <v>5</v>
      </c>
      <c r="M148">
        <v>0</v>
      </c>
      <c r="O148" s="27"/>
      <c r="P148" s="26"/>
    </row>
    <row r="149" spans="1:16" x14ac:dyDescent="0.15">
      <c r="A149">
        <v>257</v>
      </c>
      <c r="B149" s="21">
        <f>MAX(eHealth_data!C149,eHealth_data!D149,eHealth_data!E149,eHealth_data!F149,eHealth_data!G149)</f>
        <v>4</v>
      </c>
      <c r="C149">
        <v>2</v>
      </c>
      <c r="D149">
        <v>0</v>
      </c>
      <c r="E149">
        <v>0</v>
      </c>
      <c r="F149">
        <v>3</v>
      </c>
      <c r="G149" s="21">
        <f>MAX(eHealth_data!K149,eHealth_data!L149,eHealth_data!M149)</f>
        <v>2</v>
      </c>
      <c r="H149" s="21">
        <f>MAX(eHealth_data!O149,eHealth_data!Q149,eHealth_data!R149,eHealth_data!U149,eHealth_data!V149,eHealth_data!W149,eHealth_data!X149,eHealth_data!Y149,eHealth_data!Z149)</f>
        <v>4</v>
      </c>
      <c r="I149" s="23">
        <f>COUNTIF(eHealth_data!C149:Z149,"&gt;0")</f>
        <v>17</v>
      </c>
      <c r="J149" s="30">
        <v>1</v>
      </c>
      <c r="K149">
        <v>0</v>
      </c>
      <c r="L149" s="31">
        <v>9</v>
      </c>
      <c r="M149">
        <v>1</v>
      </c>
      <c r="O149" s="28"/>
      <c r="P149" s="26"/>
    </row>
    <row r="150" spans="1:16" x14ac:dyDescent="0.15">
      <c r="A150">
        <v>258</v>
      </c>
      <c r="B150" s="21">
        <f>MAX(eHealth_data!C150,eHealth_data!D150,eHealth_data!E150,eHealth_data!F150,eHealth_data!G150)</f>
        <v>0</v>
      </c>
      <c r="C150">
        <v>0</v>
      </c>
      <c r="D150">
        <v>0</v>
      </c>
      <c r="E150">
        <v>0</v>
      </c>
      <c r="F150">
        <v>0</v>
      </c>
      <c r="G150" s="21">
        <f>MAX(eHealth_data!K150,eHealth_data!L150,eHealth_data!M150)</f>
        <v>0</v>
      </c>
      <c r="H150" s="21">
        <f>MAX(eHealth_data!O150,eHealth_data!Q150,eHealth_data!R150,eHealth_data!U150,eHealth_data!V150,eHealth_data!W150,eHealth_data!X150,eHealth_data!Y150,eHealth_data!Z150)</f>
        <v>0</v>
      </c>
      <c r="I150" s="23">
        <f>COUNTIF(eHealth_data!C150:Z150,"&gt;0")</f>
        <v>0</v>
      </c>
      <c r="J150" s="30">
        <v>4</v>
      </c>
      <c r="K150">
        <v>0</v>
      </c>
      <c r="L150" s="31">
        <v>7</v>
      </c>
      <c r="M150">
        <v>0</v>
      </c>
      <c r="O150" s="28"/>
      <c r="P150" s="26"/>
    </row>
    <row r="151" spans="1:16" x14ac:dyDescent="0.15">
      <c r="A151">
        <v>262</v>
      </c>
      <c r="B151" s="21">
        <f>MAX(eHealth_data!C151,eHealth_data!D151,eHealth_data!E151,eHealth_data!F151,eHealth_data!G151)</f>
        <v>1</v>
      </c>
      <c r="C151">
        <v>1</v>
      </c>
      <c r="D151">
        <v>0</v>
      </c>
      <c r="E151">
        <v>0</v>
      </c>
      <c r="F151">
        <v>0</v>
      </c>
      <c r="G151" s="21">
        <f>MAX(eHealth_data!K151,eHealth_data!L151,eHealth_data!M151)</f>
        <v>1</v>
      </c>
      <c r="H151" s="21">
        <f>MAX(eHealth_data!O151,eHealth_data!Q151,eHealth_data!R151,eHealth_data!U151,eHealth_data!V151,eHealth_data!W151,eHealth_data!X151,eHealth_data!Y151,eHealth_data!Z151)</f>
        <v>2</v>
      </c>
      <c r="I151" s="23">
        <f>COUNTIF(eHealth_data!C151:Z151,"&gt;0")</f>
        <v>11</v>
      </c>
      <c r="J151" s="30">
        <v>12</v>
      </c>
      <c r="K151">
        <v>0</v>
      </c>
      <c r="L151" s="31">
        <v>8</v>
      </c>
      <c r="M151">
        <v>1</v>
      </c>
      <c r="O151" s="28"/>
      <c r="P151" s="26"/>
    </row>
    <row r="152" spans="1:16" x14ac:dyDescent="0.15">
      <c r="A152">
        <v>263</v>
      </c>
      <c r="B152" s="21">
        <f>MAX(eHealth_data!C152,eHealth_data!D152,eHealth_data!E152,eHealth_data!F152,eHealth_data!G152)</f>
        <v>2</v>
      </c>
      <c r="C152">
        <v>0</v>
      </c>
      <c r="D152">
        <v>1</v>
      </c>
      <c r="E152">
        <v>0</v>
      </c>
      <c r="F152">
        <v>3</v>
      </c>
      <c r="G152" s="21">
        <f>MAX(eHealth_data!K152,eHealth_data!L152,eHealth_data!M152)</f>
        <v>4</v>
      </c>
      <c r="H152" s="21">
        <f>MAX(eHealth_data!O152,eHealth_data!Q152,eHealth_data!R152,eHealth_data!U152,eHealth_data!V152,eHealth_data!W152,eHealth_data!X152,eHealth_data!Y152,eHealth_data!Z152)</f>
        <v>4</v>
      </c>
      <c r="I152" s="23">
        <f>COUNTIF(eHealth_data!C152:Z152,"&gt;0")</f>
        <v>15</v>
      </c>
      <c r="J152" s="30">
        <v>1</v>
      </c>
      <c r="K152">
        <v>0</v>
      </c>
      <c r="L152" s="31">
        <v>7</v>
      </c>
      <c r="M152">
        <v>0</v>
      </c>
      <c r="O152" s="28"/>
      <c r="P152" s="26"/>
    </row>
    <row r="153" spans="1:16" x14ac:dyDescent="0.15">
      <c r="A153">
        <v>268</v>
      </c>
      <c r="B153" s="21">
        <f>MAX(eHealth_data!C153,eHealth_data!D153,eHealth_data!E153,eHealth_data!F153,eHealth_data!G153)</f>
        <v>1</v>
      </c>
      <c r="C153">
        <v>3</v>
      </c>
      <c r="D153">
        <v>2</v>
      </c>
      <c r="E153">
        <v>0</v>
      </c>
      <c r="F153">
        <v>1</v>
      </c>
      <c r="G153" s="21">
        <f>MAX(eHealth_data!K153,eHealth_data!L153,eHealth_data!M153)</f>
        <v>2</v>
      </c>
      <c r="H153" s="21">
        <f>MAX(eHealth_data!O153,eHealth_data!Q153,eHealth_data!R153,eHealth_data!U153,eHealth_data!V153,eHealth_data!W153,eHealth_data!X153,eHealth_data!Y153,eHealth_data!Z153)</f>
        <v>3</v>
      </c>
      <c r="I153" s="23">
        <f>COUNTIF(eHealth_data!C153:Z153,"&gt;0")</f>
        <v>15</v>
      </c>
      <c r="J153" s="30">
        <v>5</v>
      </c>
      <c r="K153">
        <v>0</v>
      </c>
      <c r="L153" s="31">
        <v>8</v>
      </c>
      <c r="M153">
        <v>1</v>
      </c>
      <c r="O153" s="28"/>
      <c r="P153" s="26"/>
    </row>
    <row r="154" spans="1:16" x14ac:dyDescent="0.15">
      <c r="A154">
        <v>271</v>
      </c>
      <c r="B154" s="21">
        <f>MAX(eHealth_data!C154,eHealth_data!D154,eHealth_data!E154,eHealth_data!F154,eHealth_data!G154)</f>
        <v>1</v>
      </c>
      <c r="C154">
        <v>2</v>
      </c>
      <c r="D154">
        <v>0</v>
      </c>
      <c r="E154">
        <v>0</v>
      </c>
      <c r="F154">
        <v>1</v>
      </c>
      <c r="G154" s="21">
        <f>MAX(eHealth_data!K154,eHealth_data!L154,eHealth_data!M154)</f>
        <v>2</v>
      </c>
      <c r="H154" s="21">
        <f>MAX(eHealth_data!O154,eHealth_data!Q154,eHealth_data!R154,eHealth_data!U154,eHealth_data!V154,eHealth_data!W154,eHealth_data!X154,eHealth_data!Y154,eHealth_data!Z154)</f>
        <v>2</v>
      </c>
      <c r="I154" s="23">
        <f>COUNTIF(eHealth_data!C154:Z154,"&gt;0")</f>
        <v>11</v>
      </c>
      <c r="J154" s="30">
        <v>4</v>
      </c>
      <c r="K154">
        <v>0</v>
      </c>
      <c r="L154" s="31">
        <v>1</v>
      </c>
      <c r="M154">
        <v>1</v>
      </c>
      <c r="O154" s="28"/>
      <c r="P154" s="26"/>
    </row>
    <row r="155" spans="1:16" x14ac:dyDescent="0.15">
      <c r="A155">
        <v>272</v>
      </c>
      <c r="B155" s="21">
        <f>MAX(eHealth_data!C155,eHealth_data!D155,eHealth_data!E155,eHealth_data!F155,eHealth_data!G155)</f>
        <v>0</v>
      </c>
      <c r="C155">
        <v>2</v>
      </c>
      <c r="D155">
        <v>0</v>
      </c>
      <c r="E155">
        <v>0</v>
      </c>
      <c r="F155">
        <v>0</v>
      </c>
      <c r="G155" s="21">
        <f>MAX(eHealth_data!K155,eHealth_data!L155,eHealth_data!M155)</f>
        <v>2</v>
      </c>
      <c r="H155" s="21">
        <f>MAX(eHealth_data!O155,eHealth_data!Q155,eHealth_data!R155,eHealth_data!U155,eHealth_data!V155,eHealth_data!W155,eHealth_data!X155,eHealth_data!Y155,eHealth_data!Z155)</f>
        <v>3</v>
      </c>
      <c r="I155" s="23">
        <f>COUNTIF(eHealth_data!C155:Z155,"&gt;0")</f>
        <v>11</v>
      </c>
      <c r="J155" s="30">
        <v>2</v>
      </c>
      <c r="K155">
        <v>0</v>
      </c>
      <c r="L155" s="31">
        <v>7</v>
      </c>
      <c r="M155">
        <v>1</v>
      </c>
      <c r="O155" s="28"/>
      <c r="P155" s="26"/>
    </row>
    <row r="156" spans="1:16" x14ac:dyDescent="0.15">
      <c r="A156">
        <v>273</v>
      </c>
      <c r="B156" s="21">
        <f>MAX(eHealth_data!C156,eHealth_data!D156,eHealth_data!E156,eHealth_data!F156,eHealth_data!G156)</f>
        <v>0</v>
      </c>
      <c r="C156">
        <v>1</v>
      </c>
      <c r="D156">
        <v>1</v>
      </c>
      <c r="E156">
        <v>0</v>
      </c>
      <c r="F156">
        <v>0</v>
      </c>
      <c r="G156" s="21">
        <f>MAX(eHealth_data!K156,eHealth_data!L156,eHealth_data!M156)</f>
        <v>0</v>
      </c>
      <c r="H156" s="21">
        <f>MAX(eHealth_data!O156,eHealth_data!Q156,eHealth_data!R156,eHealth_data!U156,eHealth_data!V156,eHealth_data!W156,eHealth_data!X156,eHealth_data!Y156,eHealth_data!Z156)</f>
        <v>3</v>
      </c>
      <c r="I156" s="23">
        <f>COUNTIF(eHealth_data!C156:Z156,"&gt;0")</f>
        <v>9</v>
      </c>
      <c r="J156" s="30">
        <v>2</v>
      </c>
      <c r="K156">
        <v>1</v>
      </c>
      <c r="L156" s="31">
        <v>9</v>
      </c>
      <c r="M156">
        <v>1</v>
      </c>
      <c r="O156" s="28"/>
      <c r="P156" s="26"/>
    </row>
    <row r="157" spans="1:16" x14ac:dyDescent="0.15">
      <c r="A157">
        <v>275</v>
      </c>
      <c r="B157" s="21">
        <f>MAX(eHealth_data!C157,eHealth_data!D157,eHealth_data!E157,eHealth_data!F157,eHealth_data!G157)</f>
        <v>2</v>
      </c>
      <c r="C157">
        <v>2</v>
      </c>
      <c r="D157">
        <v>0</v>
      </c>
      <c r="E157">
        <v>0</v>
      </c>
      <c r="F157">
        <v>2</v>
      </c>
      <c r="G157" s="21">
        <f>MAX(eHealth_data!K157,eHealth_data!L157,eHealth_data!M157)</f>
        <v>1</v>
      </c>
      <c r="H157" s="21">
        <f>MAX(eHealth_data!O157,eHealth_data!Q157,eHealth_data!R157,eHealth_data!U157,eHealth_data!V157,eHealth_data!W157,eHealth_data!X157,eHealth_data!Y157,eHealth_data!Z157)</f>
        <v>2</v>
      </c>
      <c r="I157" s="23">
        <f>COUNTIF(eHealth_data!C157:Z157,"&gt;0")</f>
        <v>15</v>
      </c>
      <c r="J157" s="30">
        <v>5</v>
      </c>
      <c r="K157">
        <v>0</v>
      </c>
      <c r="L157" s="31">
        <v>6</v>
      </c>
      <c r="M157">
        <v>1</v>
      </c>
      <c r="O157" s="28"/>
      <c r="P157" s="26"/>
    </row>
    <row r="158" spans="1:16" x14ac:dyDescent="0.15">
      <c r="A158">
        <v>276</v>
      </c>
      <c r="B158" s="21">
        <f>MAX(eHealth_data!C158,eHealth_data!D158,eHealth_data!E158,eHealth_data!F158,eHealth_data!G158)</f>
        <v>2</v>
      </c>
      <c r="C158">
        <v>2</v>
      </c>
      <c r="D158">
        <v>0</v>
      </c>
      <c r="E158">
        <v>0</v>
      </c>
      <c r="F158">
        <v>2</v>
      </c>
      <c r="G158" s="21">
        <f>MAX(eHealth_data!K158,eHealth_data!L158,eHealth_data!M158)</f>
        <v>2</v>
      </c>
      <c r="H158" s="21">
        <f>MAX(eHealth_data!O158,eHealth_data!Q158,eHealth_data!R158,eHealth_data!U158,eHealth_data!V158,eHealth_data!W158,eHealth_data!X158,eHealth_data!Y158,eHealth_data!Z158)</f>
        <v>3</v>
      </c>
      <c r="I158" s="23">
        <f>COUNTIF(eHealth_data!C158:Z158,"&gt;0")</f>
        <v>12</v>
      </c>
      <c r="J158" s="30">
        <v>3</v>
      </c>
      <c r="K158">
        <v>0</v>
      </c>
      <c r="L158" s="31">
        <v>7</v>
      </c>
      <c r="M158">
        <v>1</v>
      </c>
      <c r="O158" s="28"/>
      <c r="P158" s="26"/>
    </row>
    <row r="159" spans="1:16" x14ac:dyDescent="0.15">
      <c r="A159">
        <v>278</v>
      </c>
      <c r="B159" s="21">
        <f>MAX(eHealth_data!C159,eHealth_data!D159,eHealth_data!E159,eHealth_data!F159,eHealth_data!G159)</f>
        <v>1</v>
      </c>
      <c r="C159">
        <v>0</v>
      </c>
      <c r="D159">
        <v>2</v>
      </c>
      <c r="E159">
        <v>2</v>
      </c>
      <c r="F159">
        <v>2</v>
      </c>
      <c r="G159" s="21">
        <f>MAX(eHealth_data!K159,eHealth_data!L159,eHealth_data!M159)</f>
        <v>2</v>
      </c>
      <c r="H159" s="21">
        <f>MAX(eHealth_data!O159,eHealth_data!Q159,eHealth_data!R159,eHealth_data!U159,eHealth_data!V159,eHealth_data!W159,eHealth_data!X159,eHealth_data!Y159,eHealth_data!Z159)</f>
        <v>1</v>
      </c>
      <c r="I159" s="23">
        <f>COUNTIF(eHealth_data!C159:Z159,"&gt;0")</f>
        <v>14</v>
      </c>
      <c r="J159" s="30">
        <v>1</v>
      </c>
      <c r="K159">
        <v>0</v>
      </c>
      <c r="L159" s="31">
        <v>7</v>
      </c>
      <c r="M159">
        <v>0</v>
      </c>
      <c r="O159" s="28"/>
      <c r="P159" s="26"/>
    </row>
    <row r="160" spans="1:16" x14ac:dyDescent="0.15">
      <c r="A160">
        <v>279</v>
      </c>
      <c r="B160" s="21">
        <f>MAX(eHealth_data!C160,eHealth_data!D160,eHealth_data!E160,eHealth_data!F160,eHealth_data!G160)</f>
        <v>2</v>
      </c>
      <c r="C160">
        <v>2</v>
      </c>
      <c r="D160">
        <v>0</v>
      </c>
      <c r="E160">
        <v>3</v>
      </c>
      <c r="F160">
        <v>2</v>
      </c>
      <c r="G160" s="21">
        <f>MAX(eHealth_data!K160,eHealth_data!L160,eHealth_data!M160)</f>
        <v>4</v>
      </c>
      <c r="H160" s="21">
        <f>MAX(eHealth_data!O160,eHealth_data!Q160,eHealth_data!R160,eHealth_data!U160,eHealth_data!V160,eHealth_data!W160,eHealth_data!X160,eHealth_data!Y160,eHealth_data!Z160)</f>
        <v>4</v>
      </c>
      <c r="I160" s="23">
        <f>COUNTIF(eHealth_data!C160:Z160,"&gt;0")</f>
        <v>19</v>
      </c>
      <c r="J160" s="30">
        <v>2.5</v>
      </c>
      <c r="K160">
        <v>0</v>
      </c>
      <c r="L160" s="31">
        <v>6</v>
      </c>
      <c r="M160">
        <v>0</v>
      </c>
      <c r="O160" s="28"/>
      <c r="P160" s="26"/>
    </row>
    <row r="161" spans="1:16" x14ac:dyDescent="0.15">
      <c r="A161">
        <v>281</v>
      </c>
      <c r="B161" s="21">
        <f>MAX(eHealth_data!C161,eHealth_data!D161,eHealth_data!E161,eHealth_data!F161,eHealth_data!G161)</f>
        <v>1</v>
      </c>
      <c r="C161">
        <v>0</v>
      </c>
      <c r="D161">
        <v>0</v>
      </c>
      <c r="E161">
        <v>0</v>
      </c>
      <c r="F161">
        <v>2</v>
      </c>
      <c r="G161" s="21">
        <f>MAX(eHealth_data!K161,eHealth_data!L161,eHealth_data!M161)</f>
        <v>0</v>
      </c>
      <c r="H161" s="21">
        <f>MAX(eHealth_data!O161,eHealth_data!Q161,eHealth_data!R161,eHealth_data!U161,eHealth_data!V161,eHealth_data!W161,eHealth_data!X161,eHealth_data!Y161,eHealth_data!Z161)</f>
        <v>3</v>
      </c>
      <c r="I161" s="23">
        <f>COUNTIF(eHealth_data!C161:Z161,"&gt;0")</f>
        <v>8</v>
      </c>
      <c r="J161" s="30">
        <v>3</v>
      </c>
      <c r="K161">
        <v>0</v>
      </c>
      <c r="L161" s="31">
        <v>5</v>
      </c>
      <c r="M161">
        <v>0</v>
      </c>
      <c r="O161" s="28"/>
      <c r="P161" s="26"/>
    </row>
    <row r="162" spans="1:16" x14ac:dyDescent="0.15">
      <c r="A162">
        <v>282</v>
      </c>
      <c r="B162" s="21">
        <f>MAX(eHealth_data!C162,eHealth_data!D162,eHealth_data!E162,eHealth_data!F162,eHealth_data!G162)</f>
        <v>0</v>
      </c>
      <c r="C162">
        <v>0</v>
      </c>
      <c r="D162">
        <v>1</v>
      </c>
      <c r="E162">
        <v>0</v>
      </c>
      <c r="F162">
        <v>1</v>
      </c>
      <c r="G162" s="21">
        <f>MAX(eHealth_data!K162,eHealth_data!L162,eHealth_data!M162)</f>
        <v>1</v>
      </c>
      <c r="H162" s="21">
        <f>MAX(eHealth_data!O162,eHealth_data!Q162,eHealth_data!R162,eHealth_data!U162,eHealth_data!V162,eHealth_data!W162,eHealth_data!X162,eHealth_data!Y162,eHealth_data!Z162)</f>
        <v>1</v>
      </c>
      <c r="I162" s="23">
        <f>COUNTIF(eHealth_data!C162:Z162,"&gt;0")</f>
        <v>7</v>
      </c>
      <c r="J162" s="30">
        <v>1</v>
      </c>
      <c r="K162">
        <v>0</v>
      </c>
      <c r="L162" s="31">
        <v>9</v>
      </c>
      <c r="M162">
        <v>0</v>
      </c>
      <c r="O162" s="28"/>
      <c r="P162" s="26"/>
    </row>
    <row r="163" spans="1:16" x14ac:dyDescent="0.15">
      <c r="A163">
        <v>283</v>
      </c>
      <c r="B163" s="21">
        <f>MAX(eHealth_data!C163,eHealth_data!D163,eHealth_data!E163,eHealth_data!F163,eHealth_data!G163)</f>
        <v>0</v>
      </c>
      <c r="C163">
        <v>1</v>
      </c>
      <c r="D163">
        <v>0</v>
      </c>
      <c r="E163">
        <v>0</v>
      </c>
      <c r="F163">
        <v>3</v>
      </c>
      <c r="G163" s="21">
        <f>MAX(eHealth_data!K163,eHealth_data!L163,eHealth_data!M163)</f>
        <v>3</v>
      </c>
      <c r="H163" s="21">
        <f>MAX(eHealth_data!O163,eHealth_data!Q163,eHealth_data!R163,eHealth_data!U163,eHealth_data!V163,eHealth_data!W163,eHealth_data!X163,eHealth_data!Y163,eHealth_data!Z163)</f>
        <v>3</v>
      </c>
      <c r="I163" s="23">
        <f>COUNTIF(eHealth_data!C163:Z163,"&gt;0")</f>
        <v>11</v>
      </c>
      <c r="J163" s="30">
        <v>6</v>
      </c>
      <c r="K163">
        <v>0</v>
      </c>
      <c r="L163" s="31">
        <v>6</v>
      </c>
      <c r="M163">
        <v>1</v>
      </c>
      <c r="O163" s="28"/>
      <c r="P163" s="26"/>
    </row>
    <row r="164" spans="1:16" x14ac:dyDescent="0.15">
      <c r="A164">
        <v>284</v>
      </c>
      <c r="B164" s="21">
        <f>MAX(eHealth_data!C164,eHealth_data!D164,eHealth_data!E164,eHealth_data!F164,eHealth_data!G164)</f>
        <v>1</v>
      </c>
      <c r="C164">
        <v>0</v>
      </c>
      <c r="D164">
        <v>0</v>
      </c>
      <c r="E164">
        <v>0</v>
      </c>
      <c r="F164">
        <v>1</v>
      </c>
      <c r="G164" s="21">
        <f>MAX(eHealth_data!K164,eHealth_data!L164,eHealth_data!M164)</f>
        <v>2</v>
      </c>
      <c r="H164" s="21">
        <f>MAX(eHealth_data!O164,eHealth_data!Q164,eHealth_data!R164,eHealth_data!U164,eHealth_data!V164,eHealth_data!W164,eHealth_data!X164,eHealth_data!Y164,eHealth_data!Z164)</f>
        <v>1</v>
      </c>
      <c r="I164" s="23">
        <f>COUNTIF(eHealth_data!C164:Z164,"&gt;0")</f>
        <v>7</v>
      </c>
      <c r="J164" s="30">
        <v>1.5</v>
      </c>
      <c r="K164">
        <v>0</v>
      </c>
      <c r="L164" s="31">
        <v>7</v>
      </c>
      <c r="M164">
        <v>0</v>
      </c>
      <c r="O164" s="28"/>
      <c r="P164" s="26"/>
    </row>
    <row r="165" spans="1:16" x14ac:dyDescent="0.15">
      <c r="A165">
        <v>286</v>
      </c>
      <c r="B165" s="21">
        <f>MAX(eHealth_data!C165,eHealth_data!D165,eHealth_data!E165,eHealth_data!F165,eHealth_data!G165)</f>
        <v>0</v>
      </c>
      <c r="C165">
        <v>0</v>
      </c>
      <c r="D165">
        <v>0</v>
      </c>
      <c r="E165">
        <v>1</v>
      </c>
      <c r="F165">
        <v>0</v>
      </c>
      <c r="G165" s="21">
        <f>MAX(eHealth_data!K165,eHealth_data!L165,eHealth_data!M165)</f>
        <v>2</v>
      </c>
      <c r="H165" s="21">
        <f>MAX(eHealth_data!O165,eHealth_data!Q165,eHealth_data!R165,eHealth_data!U165,eHealth_data!V165,eHealth_data!W165,eHealth_data!X165,eHealth_data!Y165,eHealth_data!Z165)</f>
        <v>2</v>
      </c>
      <c r="I165" s="23">
        <f>COUNTIF(eHealth_data!C165:Z165,"&gt;0")</f>
        <v>8</v>
      </c>
      <c r="J165" s="30">
        <v>2</v>
      </c>
      <c r="K165">
        <v>0</v>
      </c>
      <c r="L165" s="31">
        <v>6</v>
      </c>
      <c r="M165">
        <v>0</v>
      </c>
      <c r="O165" s="28"/>
      <c r="P165" s="26"/>
    </row>
    <row r="166" spans="1:16" x14ac:dyDescent="0.15">
      <c r="A166">
        <v>287</v>
      </c>
      <c r="B166" s="21">
        <f>MAX(eHealth_data!C166,eHealth_data!D166,eHealth_data!E166,eHealth_data!F166,eHealth_data!G166)</f>
        <v>0</v>
      </c>
      <c r="C166">
        <v>0</v>
      </c>
      <c r="D166">
        <v>0</v>
      </c>
      <c r="E166">
        <v>0</v>
      </c>
      <c r="F166">
        <v>0</v>
      </c>
      <c r="G166" s="21">
        <f>MAX(eHealth_data!K166,eHealth_data!L166,eHealth_data!M166)</f>
        <v>0</v>
      </c>
      <c r="H166" s="21">
        <f>MAX(eHealth_data!O166,eHealth_data!Q166,eHealth_data!R166,eHealth_data!U166,eHealth_data!V166,eHealth_data!W166,eHealth_data!X166,eHealth_data!Y166,eHealth_data!Z166)</f>
        <v>0</v>
      </c>
      <c r="I166" s="23">
        <f>COUNTIF(eHealth_data!C166:Z166,"&gt;0")</f>
        <v>0</v>
      </c>
      <c r="J166" s="30">
        <v>4</v>
      </c>
      <c r="K166">
        <v>0</v>
      </c>
      <c r="L166" s="31">
        <v>7</v>
      </c>
      <c r="M166">
        <v>0</v>
      </c>
      <c r="O166" s="28"/>
      <c r="P166" s="26"/>
    </row>
    <row r="167" spans="1:16" x14ac:dyDescent="0.15">
      <c r="A167">
        <v>288</v>
      </c>
      <c r="B167" s="21">
        <f>MAX(eHealth_data!C167,eHealth_data!D167,eHealth_data!E167,eHealth_data!F167,eHealth_data!G167)</f>
        <v>0</v>
      </c>
      <c r="C167">
        <v>0</v>
      </c>
      <c r="D167">
        <v>1</v>
      </c>
      <c r="E167">
        <v>1</v>
      </c>
      <c r="F167">
        <v>2</v>
      </c>
      <c r="G167" s="21">
        <f>MAX(eHealth_data!K167,eHealth_data!L167,eHealth_data!M167)</f>
        <v>1</v>
      </c>
      <c r="H167" s="21">
        <f>MAX(eHealth_data!O167,eHealth_data!Q167,eHealth_data!R167,eHealth_data!U167,eHealth_data!V167,eHealth_data!W167,eHealth_data!X167,eHealth_data!Y167,eHealth_data!Z167)</f>
        <v>2</v>
      </c>
      <c r="I167" s="23">
        <f>COUNTIF(eHealth_data!C167:Z167,"&gt;0")</f>
        <v>10</v>
      </c>
      <c r="J167" s="30">
        <v>1.5</v>
      </c>
      <c r="K167">
        <v>0</v>
      </c>
      <c r="L167" s="31">
        <v>6</v>
      </c>
      <c r="M167">
        <v>0</v>
      </c>
      <c r="O167" s="28"/>
      <c r="P167" s="26"/>
    </row>
    <row r="168" spans="1:16" x14ac:dyDescent="0.15">
      <c r="A168">
        <v>290</v>
      </c>
      <c r="B168" s="21">
        <f>MAX(eHealth_data!C168,eHealth_data!D168,eHealth_data!E168,eHealth_data!F168,eHealth_data!G168)</f>
        <v>0</v>
      </c>
      <c r="C168">
        <v>0</v>
      </c>
      <c r="D168">
        <v>0</v>
      </c>
      <c r="E168">
        <v>0</v>
      </c>
      <c r="F168">
        <v>0</v>
      </c>
      <c r="G168" s="21">
        <f>MAX(eHealth_data!K168,eHealth_data!L168,eHealth_data!M168)</f>
        <v>0</v>
      </c>
      <c r="H168" s="21">
        <f>MAX(eHealth_data!O168,eHealth_data!Q168,eHealth_data!R168,eHealth_data!U168,eHealth_data!V168,eHealth_data!W168,eHealth_data!X168,eHealth_data!Y168,eHealth_data!Z168)</f>
        <v>0</v>
      </c>
      <c r="I168" s="23">
        <f>COUNTIF(eHealth_data!C168:Z168,"&gt;0")</f>
        <v>1</v>
      </c>
      <c r="J168" s="29"/>
      <c r="K168">
        <v>0</v>
      </c>
      <c r="L168" s="31">
        <v>9</v>
      </c>
      <c r="M168">
        <v>0</v>
      </c>
      <c r="O168" s="27"/>
      <c r="P168" s="26"/>
    </row>
    <row r="169" spans="1:16" x14ac:dyDescent="0.15">
      <c r="A169">
        <v>291</v>
      </c>
      <c r="B169" s="21">
        <f>MAX(eHealth_data!C169,eHealth_data!D169,eHealth_data!E169,eHealth_data!F169,eHealth_data!G169)</f>
        <v>2</v>
      </c>
      <c r="C169">
        <v>0</v>
      </c>
      <c r="D169">
        <v>0</v>
      </c>
      <c r="E169">
        <v>0</v>
      </c>
      <c r="F169">
        <v>2</v>
      </c>
      <c r="G169" s="21">
        <f>MAX(eHealth_data!K169,eHealth_data!L169,eHealth_data!M169)</f>
        <v>2</v>
      </c>
      <c r="H169" s="21">
        <f>MAX(eHealth_data!O169,eHealth_data!Q169,eHealth_data!R169,eHealth_data!U169,eHealth_data!V169,eHealth_data!W169,eHealth_data!X169,eHealth_data!Y169,eHealth_data!Z169)</f>
        <v>2</v>
      </c>
      <c r="I169" s="23">
        <f>COUNTIF(eHealth_data!C169:Z169,"&gt;0")</f>
        <v>15</v>
      </c>
      <c r="J169" s="30">
        <v>4</v>
      </c>
      <c r="K169">
        <v>1</v>
      </c>
      <c r="L169" s="31">
        <v>9</v>
      </c>
      <c r="M169">
        <v>1</v>
      </c>
      <c r="O169" s="28"/>
      <c r="P169" s="26"/>
    </row>
    <row r="170" spans="1:16" x14ac:dyDescent="0.15">
      <c r="A170">
        <v>293</v>
      </c>
      <c r="B170" s="21">
        <f>MAX(eHealth_data!C170,eHealth_data!D170,eHealth_data!E170,eHealth_data!F170,eHealth_data!G170)</f>
        <v>1</v>
      </c>
      <c r="C170">
        <v>0</v>
      </c>
      <c r="D170">
        <v>1</v>
      </c>
      <c r="E170">
        <v>1</v>
      </c>
      <c r="F170">
        <v>1</v>
      </c>
      <c r="G170" s="21">
        <f>MAX(eHealth_data!K170,eHealth_data!L170,eHealth_data!M170)</f>
        <v>2</v>
      </c>
      <c r="H170" s="21">
        <f>MAX(eHealth_data!O170,eHealth_data!Q170,eHealth_data!R170,eHealth_data!U170,eHealth_data!V170,eHealth_data!W170,eHealth_data!X170,eHealth_data!Y170,eHealth_data!Z170)</f>
        <v>1</v>
      </c>
      <c r="I170" s="23">
        <f>COUNTIF(eHealth_data!C170:Z170,"&gt;0")</f>
        <v>11</v>
      </c>
      <c r="J170" s="30">
        <v>2.5</v>
      </c>
      <c r="K170">
        <v>1</v>
      </c>
      <c r="L170" s="31">
        <v>8</v>
      </c>
      <c r="M170">
        <v>0</v>
      </c>
      <c r="O170" s="28"/>
      <c r="P170" s="26"/>
    </row>
    <row r="171" spans="1:16" x14ac:dyDescent="0.15">
      <c r="A171">
        <v>294</v>
      </c>
      <c r="B171" s="21">
        <f>MAX(eHealth_data!C171,eHealth_data!D171,eHealth_data!E171,eHealth_data!F171,eHealth_data!G171)</f>
        <v>0</v>
      </c>
      <c r="C171">
        <v>2</v>
      </c>
      <c r="D171">
        <v>0</v>
      </c>
      <c r="E171">
        <v>0</v>
      </c>
      <c r="F171">
        <v>2</v>
      </c>
      <c r="G171" s="21">
        <f>MAX(eHealth_data!K171,eHealth_data!L171,eHealth_data!M171)</f>
        <v>3</v>
      </c>
      <c r="H171" s="21">
        <f>MAX(eHealth_data!O171,eHealth_data!Q171,eHealth_data!R171,eHealth_data!U171,eHealth_data!V171,eHealth_data!W171,eHealth_data!X171,eHealth_data!Y171,eHealth_data!Z171)</f>
        <v>3</v>
      </c>
      <c r="I171" s="23">
        <f>COUNTIF(eHealth_data!C171:Z171,"&gt;0")</f>
        <v>14</v>
      </c>
      <c r="J171" s="30">
        <v>0.5</v>
      </c>
      <c r="K171">
        <v>2</v>
      </c>
      <c r="L171" s="31">
        <v>5</v>
      </c>
      <c r="M171">
        <v>1</v>
      </c>
      <c r="O171" s="28"/>
      <c r="P171" s="26"/>
    </row>
    <row r="172" spans="1:16" x14ac:dyDescent="0.15">
      <c r="A172">
        <v>296</v>
      </c>
      <c r="B172" s="21">
        <f>MAX(eHealth_data!C172,eHealth_data!D172,eHealth_data!E172,eHealth_data!F172,eHealth_data!G172)</f>
        <v>1</v>
      </c>
      <c r="C172">
        <v>0</v>
      </c>
      <c r="D172">
        <v>0</v>
      </c>
      <c r="E172">
        <v>1</v>
      </c>
      <c r="F172">
        <v>2</v>
      </c>
      <c r="G172" s="21">
        <f>MAX(eHealth_data!K172,eHealth_data!L172,eHealth_data!M172)</f>
        <v>2</v>
      </c>
      <c r="H172" s="21">
        <f>MAX(eHealth_data!O172,eHealth_data!Q172,eHealth_data!R172,eHealth_data!U172,eHealth_data!V172,eHealth_data!W172,eHealth_data!X172,eHealth_data!Y172,eHealth_data!Z172)</f>
        <v>2</v>
      </c>
      <c r="I172" s="23">
        <f>COUNTIF(eHealth_data!C172:Z172,"&gt;0")</f>
        <v>7</v>
      </c>
      <c r="J172" s="30">
        <v>2</v>
      </c>
      <c r="K172">
        <v>0</v>
      </c>
      <c r="L172" s="31">
        <v>1</v>
      </c>
      <c r="M172">
        <v>0</v>
      </c>
      <c r="O172" s="28"/>
      <c r="P172" s="26"/>
    </row>
    <row r="173" spans="1:16" x14ac:dyDescent="0.15">
      <c r="A173">
        <v>298</v>
      </c>
      <c r="B173" s="21">
        <f>MAX(eHealth_data!C173,eHealth_data!D173,eHealth_data!E173,eHealth_data!F173,eHealth_data!G173)</f>
        <v>1</v>
      </c>
      <c r="C173">
        <v>0</v>
      </c>
      <c r="D173">
        <v>0</v>
      </c>
      <c r="E173">
        <v>0</v>
      </c>
      <c r="F173">
        <v>0</v>
      </c>
      <c r="G173" s="21">
        <f>MAX(eHealth_data!K173,eHealth_data!L173,eHealth_data!M173)</f>
        <v>0</v>
      </c>
      <c r="H173" s="21">
        <f>MAX(eHealth_data!O173,eHealth_data!Q173,eHealth_data!R173,eHealth_data!U173,eHealth_data!V173,eHealth_data!W173,eHealth_data!X173,eHealth_data!Y173,eHealth_data!Z173)</f>
        <v>4</v>
      </c>
      <c r="I173" s="23">
        <f>COUNTIF(eHealth_data!C173:Z173,"&gt;0")</f>
        <v>6</v>
      </c>
      <c r="J173" s="30">
        <v>1</v>
      </c>
      <c r="K173">
        <v>0</v>
      </c>
      <c r="L173" s="31">
        <v>6</v>
      </c>
      <c r="M173">
        <v>1</v>
      </c>
      <c r="O173" s="28"/>
      <c r="P173" s="26"/>
    </row>
    <row r="174" spans="1:16" x14ac:dyDescent="0.15">
      <c r="A174">
        <v>299</v>
      </c>
      <c r="B174" s="21">
        <f>MAX(eHealth_data!C174,eHealth_data!D174,eHealth_data!E174,eHealth_data!F174,eHealth_data!G174)</f>
        <v>0</v>
      </c>
      <c r="C174">
        <v>0</v>
      </c>
      <c r="D174">
        <v>0</v>
      </c>
      <c r="E174">
        <v>0</v>
      </c>
      <c r="F174">
        <v>0</v>
      </c>
      <c r="G174" s="21">
        <f>MAX(eHealth_data!K174,eHealth_data!L174,eHealth_data!M174)</f>
        <v>0</v>
      </c>
      <c r="H174" s="21">
        <f>MAX(eHealth_data!O174,eHealth_data!Q174,eHealth_data!R174,eHealth_data!U174,eHealth_data!V174,eHealth_data!W174,eHealth_data!X174,eHealth_data!Y174,eHealth_data!Z174)</f>
        <v>1</v>
      </c>
      <c r="I174" s="23">
        <f>COUNTIF(eHealth_data!C174:Z174,"&gt;0")</f>
        <v>1</v>
      </c>
      <c r="J174" s="30">
        <v>3</v>
      </c>
      <c r="K174">
        <v>0</v>
      </c>
      <c r="L174" s="31">
        <v>9</v>
      </c>
      <c r="M174">
        <v>0</v>
      </c>
      <c r="O174" s="28"/>
      <c r="P174" s="26"/>
    </row>
    <row r="175" spans="1:16" x14ac:dyDescent="0.15">
      <c r="A175">
        <v>300</v>
      </c>
      <c r="B175" s="21">
        <f>MAX(eHealth_data!C175,eHealth_data!D175,eHealth_data!E175,eHealth_data!F175,eHealth_data!G175)</f>
        <v>1</v>
      </c>
      <c r="C175">
        <v>0</v>
      </c>
      <c r="D175">
        <v>0</v>
      </c>
      <c r="E175">
        <v>1</v>
      </c>
      <c r="F175">
        <v>1</v>
      </c>
      <c r="G175" s="21">
        <f>MAX(eHealth_data!K175,eHealth_data!L175,eHealth_data!M175)</f>
        <v>3</v>
      </c>
      <c r="H175" s="21">
        <f>MAX(eHealth_data!O175,eHealth_data!Q175,eHealth_data!R175,eHealth_data!U175,eHealth_data!V175,eHealth_data!W175,eHealth_data!X175,eHealth_data!Y175,eHealth_data!Z175)</f>
        <v>4</v>
      </c>
      <c r="I175" s="23">
        <f>COUNTIF(eHealth_data!C175:Z175,"&gt;0")</f>
        <v>13</v>
      </c>
      <c r="J175" s="30">
        <v>1</v>
      </c>
      <c r="K175">
        <v>0</v>
      </c>
      <c r="L175" s="31">
        <v>8</v>
      </c>
      <c r="M175">
        <v>0</v>
      </c>
      <c r="O175" s="28"/>
      <c r="P175" s="26"/>
    </row>
    <row r="176" spans="1:16" x14ac:dyDescent="0.15">
      <c r="A176">
        <v>303</v>
      </c>
      <c r="B176" s="21">
        <f>MAX(eHealth_data!C176,eHealth_data!D176,eHealth_data!E176,eHealth_data!F176,eHealth_data!G176)</f>
        <v>2</v>
      </c>
      <c r="C176">
        <v>3</v>
      </c>
      <c r="D176">
        <v>0</v>
      </c>
      <c r="E176">
        <v>1</v>
      </c>
      <c r="F176">
        <v>2</v>
      </c>
      <c r="G176" s="21">
        <f>MAX(eHealth_data!K176,eHealth_data!L176,eHealth_data!M176)</f>
        <v>2</v>
      </c>
      <c r="H176" s="21">
        <f>MAX(eHealth_data!O176,eHealth_data!Q176,eHealth_data!R176,eHealth_data!U176,eHealth_data!V176,eHealth_data!W176,eHealth_data!X176,eHealth_data!Y176,eHealth_data!Z176)</f>
        <v>3</v>
      </c>
      <c r="I176" s="23">
        <f>COUNTIF(eHealth_data!C176:Z176,"&gt;0")</f>
        <v>16</v>
      </c>
      <c r="J176" s="30">
        <v>4</v>
      </c>
      <c r="K176">
        <v>0</v>
      </c>
      <c r="L176" s="31">
        <v>7</v>
      </c>
      <c r="M176">
        <v>1</v>
      </c>
      <c r="O176" s="28"/>
      <c r="P176" s="26"/>
    </row>
    <row r="177" spans="1:16" x14ac:dyDescent="0.15">
      <c r="A177">
        <v>305</v>
      </c>
      <c r="B177" s="21">
        <f>MAX(eHealth_data!C177,eHealth_data!D177,eHealth_data!E177,eHealth_data!F177,eHealth_data!G177)</f>
        <v>1</v>
      </c>
      <c r="C177">
        <v>3</v>
      </c>
      <c r="D177">
        <v>1</v>
      </c>
      <c r="E177">
        <v>2</v>
      </c>
      <c r="F177">
        <v>1</v>
      </c>
      <c r="G177" s="21">
        <f>MAX(eHealth_data!K177,eHealth_data!L177,eHealth_data!M177)</f>
        <v>2</v>
      </c>
      <c r="H177" s="21">
        <f>MAX(eHealth_data!O177,eHealth_data!Q177,eHealth_data!R177,eHealth_data!U177,eHealth_data!V177,eHealth_data!W177,eHealth_data!X177,eHealth_data!Y177,eHealth_data!Z177)</f>
        <v>3</v>
      </c>
      <c r="I177" s="23">
        <f>COUNTIF(eHealth_data!C177:Z177,"&gt;0")</f>
        <v>15</v>
      </c>
      <c r="J177" s="29"/>
      <c r="K177">
        <v>1</v>
      </c>
      <c r="L177" s="31">
        <v>7</v>
      </c>
      <c r="M177">
        <v>1</v>
      </c>
      <c r="O177" s="27"/>
      <c r="P177" s="26"/>
    </row>
    <row r="178" spans="1:16" x14ac:dyDescent="0.15">
      <c r="A178">
        <v>307</v>
      </c>
      <c r="B178" s="21">
        <f>MAX(eHealth_data!C178,eHealth_data!D178,eHealth_data!E178,eHealth_data!F178,eHealth_data!G178)</f>
        <v>3</v>
      </c>
      <c r="C178">
        <v>2</v>
      </c>
      <c r="D178">
        <v>0</v>
      </c>
      <c r="E178">
        <v>0</v>
      </c>
      <c r="F178">
        <v>2</v>
      </c>
      <c r="G178" s="21">
        <f>MAX(eHealth_data!K178,eHealth_data!L178,eHealth_data!M178)</f>
        <v>0</v>
      </c>
      <c r="H178" s="21">
        <f>MAX(eHealth_data!O178,eHealth_data!Q178,eHealth_data!R178,eHealth_data!U178,eHealth_data!V178,eHealth_data!W178,eHealth_data!X178,eHealth_data!Y178,eHealth_data!Z178)</f>
        <v>3</v>
      </c>
      <c r="I178" s="23">
        <f>COUNTIF(eHealth_data!C178:Z178,"&gt;0")</f>
        <v>10</v>
      </c>
      <c r="J178" s="30">
        <v>2</v>
      </c>
      <c r="K178">
        <v>0</v>
      </c>
      <c r="L178" s="31">
        <v>6</v>
      </c>
      <c r="M178">
        <v>0</v>
      </c>
      <c r="O178" s="28"/>
      <c r="P178" s="26"/>
    </row>
    <row r="179" spans="1:16" x14ac:dyDescent="0.15">
      <c r="A179">
        <v>308</v>
      </c>
      <c r="B179" s="21">
        <f>MAX(eHealth_data!C179,eHealth_data!D179,eHealth_data!E179,eHealth_data!F179,eHealth_data!G179)</f>
        <v>1</v>
      </c>
      <c r="C179">
        <v>0</v>
      </c>
      <c r="D179">
        <v>1</v>
      </c>
      <c r="E179">
        <v>0</v>
      </c>
      <c r="F179">
        <v>2</v>
      </c>
      <c r="G179" s="21">
        <f>MAX(eHealth_data!K179,eHealth_data!L179,eHealth_data!M179)</f>
        <v>1</v>
      </c>
      <c r="H179" s="21">
        <f>MAX(eHealth_data!O179,eHealth_data!Q179,eHealth_data!R179,eHealth_data!U179,eHealth_data!V179,eHealth_data!W179,eHealth_data!X179,eHealth_data!Y179,eHealth_data!Z179)</f>
        <v>3</v>
      </c>
      <c r="I179" s="23">
        <f>COUNTIF(eHealth_data!C179:Z179,"&gt;0")</f>
        <v>10</v>
      </c>
      <c r="J179" s="30">
        <v>3</v>
      </c>
      <c r="K179">
        <v>1</v>
      </c>
      <c r="L179" s="31">
        <v>1</v>
      </c>
      <c r="M179">
        <v>0</v>
      </c>
      <c r="O179" s="28"/>
      <c r="P179" s="26"/>
    </row>
    <row r="180" spans="1:16" x14ac:dyDescent="0.15">
      <c r="A180">
        <v>310</v>
      </c>
      <c r="B180" s="21">
        <f>MAX(eHealth_data!C180,eHealth_data!D180,eHealth_data!E180,eHealth_data!F180,eHealth_data!G180)</f>
        <v>1</v>
      </c>
      <c r="C180">
        <v>1</v>
      </c>
      <c r="D180">
        <v>1</v>
      </c>
      <c r="E180">
        <v>0</v>
      </c>
      <c r="F180">
        <v>3</v>
      </c>
      <c r="G180" s="21">
        <f>MAX(eHealth_data!K180,eHealth_data!L180,eHealth_data!M180)</f>
        <v>2</v>
      </c>
      <c r="H180" s="21">
        <f>MAX(eHealth_data!O180,eHealth_data!Q180,eHealth_data!R180,eHealth_data!U180,eHealth_data!V180,eHealth_data!W180,eHealth_data!X180,eHealth_data!Y180,eHealth_data!Z180)</f>
        <v>3</v>
      </c>
      <c r="I180" s="23">
        <f>COUNTIF(eHealth_data!C180:Z180,"&gt;0")</f>
        <v>12</v>
      </c>
      <c r="J180" s="30">
        <v>1</v>
      </c>
      <c r="K180">
        <v>1</v>
      </c>
      <c r="L180" s="31">
        <v>7</v>
      </c>
      <c r="M180">
        <v>1</v>
      </c>
      <c r="O180" s="28"/>
      <c r="P180" s="26"/>
    </row>
    <row r="181" spans="1:16" x14ac:dyDescent="0.15">
      <c r="A181">
        <v>311</v>
      </c>
      <c r="B181" s="21">
        <f>MAX(eHealth_data!C181,eHealth_data!D181,eHealth_data!E181,eHealth_data!F181,eHealth_data!G181)</f>
        <v>1</v>
      </c>
      <c r="C181">
        <v>0</v>
      </c>
      <c r="D181">
        <v>0</v>
      </c>
      <c r="E181">
        <v>0</v>
      </c>
      <c r="F181">
        <v>1</v>
      </c>
      <c r="G181" s="21">
        <f>MAX(eHealth_data!K181,eHealth_data!L181,eHealth_data!M181)</f>
        <v>1</v>
      </c>
      <c r="H181" s="21">
        <f>MAX(eHealth_data!O181,eHealth_data!Q181,eHealth_data!R181,eHealth_data!U181,eHealth_data!V181,eHealth_data!W181,eHealth_data!X181,eHealth_data!Y181,eHealth_data!Z181)</f>
        <v>1</v>
      </c>
      <c r="I181" s="23">
        <f>COUNTIF(eHealth_data!C181:Z181,"&gt;0")</f>
        <v>6</v>
      </c>
      <c r="J181" s="30">
        <v>1</v>
      </c>
      <c r="K181">
        <v>0</v>
      </c>
      <c r="L181" s="31">
        <v>8</v>
      </c>
      <c r="M181">
        <v>0</v>
      </c>
      <c r="O181" s="28"/>
      <c r="P181" s="26"/>
    </row>
    <row r="182" spans="1:16" x14ac:dyDescent="0.15">
      <c r="A182">
        <v>316</v>
      </c>
      <c r="B182" s="21">
        <f>MAX(eHealth_data!C182,eHealth_data!D182,eHealth_data!E182,eHealth_data!F182,eHealth_data!G182)</f>
        <v>2</v>
      </c>
      <c r="C182">
        <v>3</v>
      </c>
      <c r="D182">
        <v>2</v>
      </c>
      <c r="E182">
        <v>1</v>
      </c>
      <c r="F182">
        <v>2</v>
      </c>
      <c r="G182" s="21">
        <f>MAX(eHealth_data!K182,eHealth_data!L182,eHealth_data!M182)</f>
        <v>2</v>
      </c>
      <c r="H182" s="21">
        <f>MAX(eHealth_data!O182,eHealth_data!Q182,eHealth_data!R182,eHealth_data!U182,eHealth_data!V182,eHealth_data!W182,eHealth_data!X182,eHealth_data!Y182,eHealth_data!Z182)</f>
        <v>2</v>
      </c>
      <c r="I182" s="23">
        <f>COUNTIF(eHealth_data!C182:Z182,"&gt;0")</f>
        <v>22</v>
      </c>
      <c r="J182" s="30">
        <v>2</v>
      </c>
      <c r="K182">
        <v>2</v>
      </c>
      <c r="L182" s="31">
        <v>7</v>
      </c>
      <c r="M182">
        <v>1</v>
      </c>
      <c r="O182" s="28"/>
      <c r="P182" s="26"/>
    </row>
    <row r="183" spans="1:16" x14ac:dyDescent="0.15">
      <c r="A183">
        <v>319</v>
      </c>
      <c r="B183" s="21">
        <f>MAX(eHealth_data!C183,eHealth_data!D183,eHealth_data!E183,eHealth_data!F183,eHealth_data!G183)</f>
        <v>1</v>
      </c>
      <c r="C183">
        <v>2</v>
      </c>
      <c r="D183">
        <v>2</v>
      </c>
      <c r="E183">
        <v>0</v>
      </c>
      <c r="F183">
        <v>2</v>
      </c>
      <c r="G183" s="21">
        <f>MAX(eHealth_data!K183,eHealth_data!L183,eHealth_data!M183)</f>
        <v>2</v>
      </c>
      <c r="H183" s="21">
        <f>MAX(eHealth_data!O183,eHealth_data!Q183,eHealth_data!R183,eHealth_data!U183,eHealth_data!V183,eHealth_data!W183,eHealth_data!X183,eHealth_data!Y183,eHealth_data!Z183)</f>
        <v>2</v>
      </c>
      <c r="I183" s="23">
        <f>COUNTIF(eHealth_data!C183:Z183,"&gt;0")</f>
        <v>14</v>
      </c>
      <c r="J183" s="30">
        <v>2</v>
      </c>
      <c r="K183">
        <v>2</v>
      </c>
      <c r="L183" s="31">
        <v>8</v>
      </c>
      <c r="M183">
        <v>1</v>
      </c>
      <c r="O183" s="28"/>
      <c r="P183" s="26"/>
    </row>
    <row r="184" spans="1:16" x14ac:dyDescent="0.15">
      <c r="A184">
        <v>320</v>
      </c>
      <c r="B184" s="21">
        <f>MAX(eHealth_data!C184,eHealth_data!D184,eHealth_data!E184,eHealth_data!F184,eHealth_data!G184)</f>
        <v>1</v>
      </c>
      <c r="C184">
        <v>0</v>
      </c>
      <c r="D184">
        <v>0</v>
      </c>
      <c r="E184">
        <v>2</v>
      </c>
      <c r="F184">
        <v>3</v>
      </c>
      <c r="G184" s="21">
        <f>MAX(eHealth_data!K184,eHealth_data!L184,eHealth_data!M184)</f>
        <v>3</v>
      </c>
      <c r="H184" s="21">
        <f>MAX(eHealth_data!O184,eHealth_data!Q184,eHealth_data!R184,eHealth_data!U184,eHealth_data!V184,eHealth_data!W184,eHealth_data!X184,eHealth_data!Y184,eHealth_data!Z184)</f>
        <v>3</v>
      </c>
      <c r="I184" s="23">
        <f>COUNTIF(eHealth_data!C184:Z184,"&gt;0")</f>
        <v>8</v>
      </c>
      <c r="J184" s="30">
        <v>1</v>
      </c>
      <c r="K184">
        <v>0</v>
      </c>
      <c r="L184" s="31">
        <v>7</v>
      </c>
      <c r="M184">
        <v>1</v>
      </c>
      <c r="O184" s="28"/>
      <c r="P184" s="26"/>
    </row>
    <row r="185" spans="1:16" x14ac:dyDescent="0.15">
      <c r="A185">
        <v>321</v>
      </c>
      <c r="B185" s="21">
        <f>MAX(eHealth_data!C185,eHealth_data!D185,eHealth_data!E185,eHealth_data!F185,eHealth_data!G185)</f>
        <v>3</v>
      </c>
      <c r="C185">
        <v>1</v>
      </c>
      <c r="D185">
        <v>0</v>
      </c>
      <c r="E185">
        <v>0</v>
      </c>
      <c r="F185">
        <v>1</v>
      </c>
      <c r="G185" s="21">
        <f>MAX(eHealth_data!K185,eHealth_data!L185,eHealth_data!M185)</f>
        <v>2</v>
      </c>
      <c r="H185" s="21">
        <f>MAX(eHealth_data!O185,eHealth_data!Q185,eHealth_data!R185,eHealth_data!U185,eHealth_data!V185,eHealth_data!W185,eHealth_data!X185,eHealth_data!Y185,eHealth_data!Z185)</f>
        <v>3</v>
      </c>
      <c r="I185" s="23">
        <f>COUNTIF(eHealth_data!C185:Z185,"&gt;0")</f>
        <v>17</v>
      </c>
      <c r="J185" s="30">
        <v>2.5</v>
      </c>
      <c r="K185">
        <v>1</v>
      </c>
      <c r="L185" s="31">
        <v>7</v>
      </c>
      <c r="M185">
        <v>1</v>
      </c>
      <c r="O185" s="28"/>
      <c r="P185" s="26"/>
    </row>
    <row r="186" spans="1:16" x14ac:dyDescent="0.15">
      <c r="A186">
        <v>323</v>
      </c>
      <c r="B186" s="21">
        <f>MAX(eHealth_data!C186,eHealth_data!D186,eHealth_data!E186,eHealth_data!F186,eHealth_data!G186)</f>
        <v>0</v>
      </c>
      <c r="C186">
        <v>3</v>
      </c>
      <c r="D186">
        <v>0</v>
      </c>
      <c r="E186">
        <v>2</v>
      </c>
      <c r="F186">
        <v>2</v>
      </c>
      <c r="G186" s="21">
        <f>MAX(eHealth_data!K186,eHealth_data!L186,eHealth_data!M186)</f>
        <v>2</v>
      </c>
      <c r="H186" s="21">
        <f>MAX(eHealth_data!O186,eHealth_data!Q186,eHealth_data!R186,eHealth_data!U186,eHealth_data!V186,eHealth_data!W186,eHealth_data!X186,eHealth_data!Y186,eHealth_data!Z186)</f>
        <v>2</v>
      </c>
      <c r="I186" s="23">
        <f>COUNTIF(eHealth_data!C186:Z186,"&gt;0")</f>
        <v>14</v>
      </c>
      <c r="J186" s="30">
        <v>3</v>
      </c>
      <c r="K186">
        <v>0</v>
      </c>
      <c r="L186" s="31">
        <v>6</v>
      </c>
      <c r="M186">
        <v>1</v>
      </c>
      <c r="O186" s="28"/>
      <c r="P186" s="26"/>
    </row>
    <row r="187" spans="1:16" x14ac:dyDescent="0.15">
      <c r="A187">
        <v>325</v>
      </c>
      <c r="B187" s="21">
        <f>MAX(eHealth_data!C187,eHealth_data!D187,eHealth_data!E187,eHealth_data!F187,eHealth_data!G187)</f>
        <v>0</v>
      </c>
      <c r="C187">
        <v>0</v>
      </c>
      <c r="D187">
        <v>0</v>
      </c>
      <c r="E187">
        <v>0</v>
      </c>
      <c r="F187">
        <v>0</v>
      </c>
      <c r="G187" s="21">
        <f>MAX(eHealth_data!K187,eHealth_data!L187,eHealth_data!M187)</f>
        <v>0</v>
      </c>
      <c r="H187" s="21">
        <f>MAX(eHealth_data!O187,eHealth_data!Q187,eHealth_data!R187,eHealth_data!U187,eHealth_data!V187,eHealth_data!W187,eHealth_data!X187,eHealth_data!Y187,eHealth_data!Z187)</f>
        <v>0</v>
      </c>
      <c r="I187" s="23">
        <f>COUNTIF(eHealth_data!C187:Z187,"&gt;0")</f>
        <v>0</v>
      </c>
      <c r="J187" s="30">
        <v>5</v>
      </c>
      <c r="K187">
        <v>0</v>
      </c>
      <c r="L187" s="31">
        <v>8</v>
      </c>
      <c r="M187">
        <v>0</v>
      </c>
      <c r="O187" s="28"/>
      <c r="P187" s="26"/>
    </row>
    <row r="188" spans="1:16" x14ac:dyDescent="0.15">
      <c r="A188">
        <v>328</v>
      </c>
      <c r="B188" s="21">
        <f>MAX(eHealth_data!C188,eHealth_data!D188,eHealth_data!E188,eHealth_data!F188,eHealth_data!G188)</f>
        <v>1</v>
      </c>
      <c r="C188">
        <v>0</v>
      </c>
      <c r="D188">
        <v>2</v>
      </c>
      <c r="E188">
        <v>1</v>
      </c>
      <c r="F188">
        <v>1</v>
      </c>
      <c r="G188" s="21">
        <f>MAX(eHealth_data!K188,eHealth_data!L188,eHealth_data!M188)</f>
        <v>2</v>
      </c>
      <c r="H188" s="21">
        <f>MAX(eHealth_data!O188,eHealth_data!Q188,eHealth_data!R188,eHealth_data!U188,eHealth_data!V188,eHealth_data!W188,eHealth_data!X188,eHealth_data!Y188,eHealth_data!Z188)</f>
        <v>1</v>
      </c>
      <c r="I188" s="23">
        <f>COUNTIF(eHealth_data!C188:Z188,"&gt;0")</f>
        <v>11</v>
      </c>
      <c r="J188" s="30">
        <v>1</v>
      </c>
      <c r="K188">
        <v>0</v>
      </c>
      <c r="L188" s="31">
        <v>7</v>
      </c>
      <c r="M188">
        <v>0</v>
      </c>
      <c r="O188" s="28"/>
      <c r="P188" s="26"/>
    </row>
    <row r="189" spans="1:16" x14ac:dyDescent="0.15">
      <c r="A189">
        <v>329</v>
      </c>
      <c r="B189" s="21">
        <f>MAX(eHealth_data!C189,eHealth_data!D189,eHealth_data!E189,eHealth_data!F189,eHealth_data!G189)</f>
        <v>1</v>
      </c>
      <c r="C189">
        <v>3</v>
      </c>
      <c r="D189">
        <v>1</v>
      </c>
      <c r="E189">
        <v>2</v>
      </c>
      <c r="F189">
        <v>2</v>
      </c>
      <c r="G189" s="21">
        <f>MAX(eHealth_data!K189,eHealth_data!L189,eHealth_data!M189)</f>
        <v>3</v>
      </c>
      <c r="H189" s="21">
        <f>MAX(eHealth_data!O189,eHealth_data!Q189,eHealth_data!R189,eHealth_data!U189,eHealth_data!V189,eHealth_data!W189,eHealth_data!X189,eHealth_data!Y189,eHealth_data!Z189)</f>
        <v>3</v>
      </c>
      <c r="I189" s="23">
        <f>COUNTIF(eHealth_data!C189:Z189,"&gt;0")</f>
        <v>16</v>
      </c>
      <c r="J189" s="30">
        <v>0.5</v>
      </c>
      <c r="K189">
        <v>1</v>
      </c>
      <c r="L189" s="31">
        <v>6</v>
      </c>
      <c r="M189">
        <v>1</v>
      </c>
      <c r="O189" s="28"/>
      <c r="P189" s="26"/>
    </row>
    <row r="190" spans="1:16" x14ac:dyDescent="0.15">
      <c r="A190">
        <v>332</v>
      </c>
      <c r="B190" s="21">
        <f>MAX(eHealth_data!C190,eHealth_data!D190,eHealth_data!E190,eHealth_data!F190,eHealth_data!G190)</f>
        <v>0</v>
      </c>
      <c r="C190">
        <v>0</v>
      </c>
      <c r="D190">
        <v>0</v>
      </c>
      <c r="E190">
        <v>0</v>
      </c>
      <c r="F190">
        <v>0</v>
      </c>
      <c r="G190" s="21">
        <f>MAX(eHealth_data!K190,eHealth_data!L190,eHealth_data!M190)</f>
        <v>0</v>
      </c>
      <c r="H190" s="21">
        <f>MAX(eHealth_data!O190,eHealth_data!Q190,eHealth_data!R190,eHealth_data!U190,eHealth_data!V190,eHealth_data!W190,eHealth_data!X190,eHealth_data!Y190,eHealth_data!Z190)</f>
        <v>4</v>
      </c>
      <c r="I190" s="23">
        <f>COUNTIF(eHealth_data!C190:Z190,"&gt;0")</f>
        <v>2</v>
      </c>
      <c r="J190" s="30">
        <v>1</v>
      </c>
      <c r="K190">
        <v>0</v>
      </c>
      <c r="L190" s="31">
        <v>9</v>
      </c>
      <c r="M190">
        <v>0</v>
      </c>
      <c r="O190" s="28"/>
      <c r="P190" s="26"/>
    </row>
    <row r="191" spans="1:16" x14ac:dyDescent="0.15">
      <c r="A191">
        <v>336</v>
      </c>
      <c r="B191" s="21">
        <f>MAX(eHealth_data!C191,eHealth_data!D191,eHealth_data!E191,eHealth_data!F191,eHealth_data!G191)</f>
        <v>2</v>
      </c>
      <c r="C191">
        <v>0</v>
      </c>
      <c r="D191">
        <v>0</v>
      </c>
      <c r="E191">
        <v>3</v>
      </c>
      <c r="F191">
        <v>3</v>
      </c>
      <c r="G191" s="21">
        <f>MAX(eHealth_data!K191,eHealth_data!L191,eHealth_data!M191)</f>
        <v>3</v>
      </c>
      <c r="H191" s="21">
        <f>MAX(eHealth_data!O191,eHealth_data!Q191,eHealth_data!R191,eHealth_data!U191,eHealth_data!V191,eHealth_data!W191,eHealth_data!X191,eHealth_data!Y191,eHealth_data!Z191)</f>
        <v>4</v>
      </c>
      <c r="I191" s="23">
        <f>COUNTIF(eHealth_data!C191:Z191,"&gt;0")</f>
        <v>17</v>
      </c>
      <c r="J191" s="30">
        <v>1</v>
      </c>
      <c r="K191">
        <v>3</v>
      </c>
      <c r="L191" s="31">
        <v>7</v>
      </c>
      <c r="M191">
        <v>1</v>
      </c>
      <c r="O191" s="28"/>
      <c r="P191" s="26"/>
    </row>
    <row r="192" spans="1:16" x14ac:dyDescent="0.15">
      <c r="A192">
        <v>337</v>
      </c>
      <c r="B192" s="21">
        <f>MAX(eHealth_data!C192,eHealth_data!D192,eHealth_data!E192,eHealth_data!F192,eHealth_data!G192)</f>
        <v>3</v>
      </c>
      <c r="C192">
        <v>0</v>
      </c>
      <c r="D192">
        <v>0</v>
      </c>
      <c r="E192">
        <v>4</v>
      </c>
      <c r="F192">
        <v>4</v>
      </c>
      <c r="G192" s="21">
        <f>MAX(eHealth_data!K192,eHealth_data!L192,eHealth_data!M192)</f>
        <v>4</v>
      </c>
      <c r="H192" s="21">
        <f>MAX(eHealth_data!O192,eHealth_data!Q192,eHealth_data!R192,eHealth_data!U192,eHealth_data!V192,eHealth_data!W192,eHealth_data!X192,eHealth_data!Y192,eHealth_data!Z192)</f>
        <v>4</v>
      </c>
      <c r="I192" s="23">
        <f>COUNTIF(eHealth_data!C192:Z192,"&gt;0")</f>
        <v>19</v>
      </c>
      <c r="J192" s="30">
        <v>1</v>
      </c>
      <c r="K192">
        <v>2</v>
      </c>
      <c r="L192" s="31">
        <v>6</v>
      </c>
      <c r="M192">
        <v>0</v>
      </c>
      <c r="O192" s="28"/>
      <c r="P192" s="26"/>
    </row>
    <row r="193" spans="1:16" x14ac:dyDescent="0.15">
      <c r="A193">
        <v>338</v>
      </c>
      <c r="B193" s="21">
        <f>MAX(eHealth_data!C193,eHealth_data!D193,eHealth_data!E193,eHealth_data!F193,eHealth_data!G193)</f>
        <v>1</v>
      </c>
      <c r="C193">
        <v>0</v>
      </c>
      <c r="D193">
        <v>0</v>
      </c>
      <c r="E193">
        <v>0</v>
      </c>
      <c r="F193">
        <v>0</v>
      </c>
      <c r="G193" s="21">
        <f>MAX(eHealth_data!K193,eHealth_data!L193,eHealth_data!M193)</f>
        <v>1</v>
      </c>
      <c r="H193" s="21">
        <f>MAX(eHealth_data!O193,eHealth_data!Q193,eHealth_data!R193,eHealth_data!U193,eHealth_data!V193,eHealth_data!W193,eHealth_data!X193,eHealth_data!Y193,eHealth_data!Z193)</f>
        <v>1</v>
      </c>
      <c r="I193" s="23">
        <f>COUNTIF(eHealth_data!C193:Z193,"&gt;0")</f>
        <v>5</v>
      </c>
      <c r="J193" s="30">
        <v>0.5</v>
      </c>
      <c r="K193">
        <v>0</v>
      </c>
      <c r="L193" s="31">
        <v>8</v>
      </c>
      <c r="M193">
        <v>0</v>
      </c>
      <c r="O193" s="28"/>
      <c r="P193" s="26"/>
    </row>
    <row r="194" spans="1:16" x14ac:dyDescent="0.15">
      <c r="A194">
        <v>342</v>
      </c>
      <c r="B194" s="21">
        <f>MAX(eHealth_data!C194,eHealth_data!D194,eHealth_data!E194,eHealth_data!F194,eHealth_data!G194)</f>
        <v>0</v>
      </c>
      <c r="C194">
        <v>3</v>
      </c>
      <c r="D194">
        <v>3</v>
      </c>
      <c r="E194">
        <v>1</v>
      </c>
      <c r="F194">
        <v>1</v>
      </c>
      <c r="G194" s="21">
        <f>MAX(eHealth_data!K194,eHealth_data!L194,eHealth_data!M194)</f>
        <v>3</v>
      </c>
      <c r="H194" s="21">
        <f>MAX(eHealth_data!O194,eHealth_data!Q194,eHealth_data!R194,eHealth_data!U194,eHealth_data!V194,eHealth_data!W194,eHealth_data!X194,eHealth_data!Y194,eHealth_data!Z194)</f>
        <v>2</v>
      </c>
      <c r="I194" s="23">
        <f>COUNTIF(eHealth_data!C194:Z194,"&gt;0")</f>
        <v>15</v>
      </c>
      <c r="J194" s="30">
        <v>2</v>
      </c>
      <c r="K194">
        <v>3</v>
      </c>
      <c r="L194" s="31">
        <v>7</v>
      </c>
      <c r="M194">
        <v>1</v>
      </c>
      <c r="O194" s="28"/>
      <c r="P194" s="26"/>
    </row>
    <row r="195" spans="1:16" x14ac:dyDescent="0.15">
      <c r="A195">
        <v>344</v>
      </c>
      <c r="B195" s="21">
        <f>MAX(eHealth_data!C195,eHealth_data!D195,eHealth_data!E195,eHealth_data!F195,eHealth_data!G195)</f>
        <v>0</v>
      </c>
      <c r="C195">
        <v>0</v>
      </c>
      <c r="D195">
        <v>0</v>
      </c>
      <c r="E195">
        <v>1</v>
      </c>
      <c r="F195">
        <v>1</v>
      </c>
      <c r="G195" s="21">
        <f>MAX(eHealth_data!K195,eHealth_data!L195,eHealth_data!M195)</f>
        <v>1</v>
      </c>
      <c r="H195" s="21">
        <f>MAX(eHealth_data!O195,eHealth_data!Q195,eHealth_data!R195,eHealth_data!U195,eHealth_data!V195,eHealth_data!W195,eHealth_data!X195,eHealth_data!Y195,eHealth_data!Z195)</f>
        <v>1</v>
      </c>
      <c r="I195" s="23">
        <f>COUNTIF(eHealth_data!C195:Z195,"&gt;0")</f>
        <v>6</v>
      </c>
      <c r="J195" s="30">
        <v>1.5</v>
      </c>
      <c r="K195">
        <v>0</v>
      </c>
      <c r="L195" s="31">
        <v>7</v>
      </c>
      <c r="M195">
        <v>0</v>
      </c>
      <c r="O195" s="28"/>
      <c r="P195" s="26"/>
    </row>
    <row r="196" spans="1:16" x14ac:dyDescent="0.15">
      <c r="A196">
        <v>346</v>
      </c>
      <c r="B196" s="21">
        <f>MAX(eHealth_data!C196,eHealth_data!D196,eHealth_data!E196,eHealth_data!F196,eHealth_data!G196)</f>
        <v>2</v>
      </c>
      <c r="C196">
        <v>2</v>
      </c>
      <c r="D196">
        <v>2</v>
      </c>
      <c r="E196">
        <v>0</v>
      </c>
      <c r="F196">
        <v>0</v>
      </c>
      <c r="G196" s="21">
        <f>MAX(eHealth_data!K196,eHealth_data!L196,eHealth_data!M196)</f>
        <v>2</v>
      </c>
      <c r="H196" s="21">
        <f>MAX(eHealth_data!O196,eHealth_data!Q196,eHealth_data!R196,eHealth_data!U196,eHealth_data!V196,eHealth_data!W196,eHealth_data!X196,eHealth_data!Y196,eHealth_data!Z196)</f>
        <v>2</v>
      </c>
      <c r="I196" s="23">
        <f>COUNTIF(eHealth_data!C196:Z196,"&gt;0")</f>
        <v>10</v>
      </c>
      <c r="J196" s="30">
        <v>1</v>
      </c>
      <c r="K196">
        <v>2</v>
      </c>
      <c r="L196" s="31">
        <v>6</v>
      </c>
      <c r="M196">
        <v>1</v>
      </c>
      <c r="O196" s="28"/>
      <c r="P196" s="26"/>
    </row>
    <row r="197" spans="1:16" x14ac:dyDescent="0.15">
      <c r="A197">
        <v>351</v>
      </c>
      <c r="B197" s="21">
        <f>MAX(eHealth_data!C197,eHealth_data!D197,eHealth_data!E197,eHealth_data!F197,eHealth_data!G197)</f>
        <v>0</v>
      </c>
      <c r="C197">
        <v>0</v>
      </c>
      <c r="D197">
        <v>0</v>
      </c>
      <c r="E197">
        <v>0</v>
      </c>
      <c r="F197">
        <v>2</v>
      </c>
      <c r="G197" s="21">
        <f>MAX(eHealth_data!K197,eHealth_data!L197,eHealth_data!M197)</f>
        <v>0</v>
      </c>
      <c r="H197" s="21">
        <f>MAX(eHealth_data!O197,eHealth_data!Q197,eHealth_data!R197,eHealth_data!U197,eHealth_data!V197,eHealth_data!W197,eHealth_data!X197,eHealth_data!Y197,eHealth_data!Z197)</f>
        <v>4</v>
      </c>
      <c r="I197" s="23">
        <f>COUNTIF(eHealth_data!C197:Z197,"&gt;0")</f>
        <v>3</v>
      </c>
      <c r="J197" s="30">
        <v>4</v>
      </c>
      <c r="K197">
        <v>0</v>
      </c>
      <c r="L197" s="31">
        <v>4</v>
      </c>
      <c r="M197">
        <v>0</v>
      </c>
      <c r="O197" s="28"/>
      <c r="P197" s="26"/>
    </row>
    <row r="198" spans="1:16" x14ac:dyDescent="0.15">
      <c r="A198">
        <v>352</v>
      </c>
      <c r="B198" s="21">
        <f>MAX(eHealth_data!C198,eHealth_data!D198,eHealth_data!E198,eHealth_data!F198,eHealth_data!G198)</f>
        <v>2</v>
      </c>
      <c r="C198">
        <v>3</v>
      </c>
      <c r="D198">
        <v>1</v>
      </c>
      <c r="E198">
        <v>3</v>
      </c>
      <c r="F198">
        <v>1</v>
      </c>
      <c r="G198" s="21">
        <f>MAX(eHealth_data!K198,eHealth_data!L198,eHealth_data!M198)</f>
        <v>3</v>
      </c>
      <c r="H198" s="21">
        <f>MAX(eHealth_data!O198,eHealth_data!Q198,eHealth_data!R198,eHealth_data!U198,eHealth_data!V198,eHealth_data!W198,eHealth_data!X198,eHealth_data!Y198,eHealth_data!Z198)</f>
        <v>3</v>
      </c>
      <c r="I198" s="23">
        <f>COUNTIF(eHealth_data!C198:Z198,"&gt;0")</f>
        <v>18</v>
      </c>
      <c r="J198" s="30">
        <v>6</v>
      </c>
      <c r="K198">
        <v>1</v>
      </c>
      <c r="L198" s="31">
        <v>6</v>
      </c>
      <c r="M198">
        <v>1</v>
      </c>
      <c r="O198" s="28"/>
      <c r="P198" s="26"/>
    </row>
    <row r="199" spans="1:16" x14ac:dyDescent="0.15">
      <c r="A199">
        <v>354</v>
      </c>
      <c r="B199" s="21">
        <f>MAX(eHealth_data!C199,eHealth_data!D199,eHealth_data!E199,eHealth_data!F199,eHealth_data!G199)</f>
        <v>2</v>
      </c>
      <c r="C199">
        <v>3</v>
      </c>
      <c r="D199">
        <v>4</v>
      </c>
      <c r="E199">
        <v>4</v>
      </c>
      <c r="F199">
        <v>4</v>
      </c>
      <c r="G199" s="21">
        <f>MAX(eHealth_data!K199,eHealth_data!L199,eHealth_data!M199)</f>
        <v>4</v>
      </c>
      <c r="H199" s="21">
        <f>MAX(eHealth_data!O199,eHealth_data!Q199,eHealth_data!R199,eHealth_data!U199,eHealth_data!V199,eHealth_data!W199,eHealth_data!X199,eHealth_data!Y199,eHealth_data!Z199)</f>
        <v>4</v>
      </c>
      <c r="I199" s="23">
        <f>COUNTIF(eHealth_data!C199:Z199,"&gt;0")</f>
        <v>18</v>
      </c>
      <c r="J199" s="30">
        <v>5</v>
      </c>
      <c r="K199">
        <v>4</v>
      </c>
      <c r="L199" s="31">
        <v>8</v>
      </c>
      <c r="M199">
        <v>1</v>
      </c>
      <c r="O199" s="28"/>
      <c r="P199" s="26"/>
    </row>
    <row r="200" spans="1:16" x14ac:dyDescent="0.15">
      <c r="A200">
        <v>355</v>
      </c>
      <c r="B200" s="21">
        <f>MAX(eHealth_data!C200,eHealth_data!D200,eHealth_data!E200,eHealth_data!F200,eHealth_data!G200)</f>
        <v>1</v>
      </c>
      <c r="C200">
        <v>3</v>
      </c>
      <c r="D200">
        <v>0</v>
      </c>
      <c r="E200">
        <v>1</v>
      </c>
      <c r="F200">
        <v>0</v>
      </c>
      <c r="G200" s="21">
        <f>MAX(eHealth_data!K200,eHealth_data!L200,eHealth_data!M200)</f>
        <v>2</v>
      </c>
      <c r="H200" s="21">
        <f>MAX(eHealth_data!O200,eHealth_data!Q200,eHealth_data!R200,eHealth_data!U200,eHealth_data!V200,eHealth_data!W200,eHealth_data!X200,eHealth_data!Y200,eHealth_data!Z200)</f>
        <v>2</v>
      </c>
      <c r="I200" s="23">
        <f>COUNTIF(eHealth_data!C200:Z200,"&gt;0")</f>
        <v>17</v>
      </c>
      <c r="J200" s="29"/>
      <c r="K200">
        <v>1</v>
      </c>
      <c r="L200" s="31">
        <v>1</v>
      </c>
      <c r="M200">
        <v>1</v>
      </c>
      <c r="O200" s="27"/>
      <c r="P200" s="26"/>
    </row>
    <row r="201" spans="1:16" x14ac:dyDescent="0.15">
      <c r="A201">
        <v>356</v>
      </c>
      <c r="B201" s="21">
        <f>MAX(eHealth_data!C201,eHealth_data!D201,eHealth_data!E201,eHealth_data!F201,eHealth_data!G201)</f>
        <v>0</v>
      </c>
      <c r="C201">
        <v>0</v>
      </c>
      <c r="D201">
        <v>0</v>
      </c>
      <c r="E201">
        <v>0</v>
      </c>
      <c r="F201">
        <v>0</v>
      </c>
      <c r="G201" s="21">
        <f>MAX(eHealth_data!K201,eHealth_data!L201,eHealth_data!M201)</f>
        <v>0</v>
      </c>
      <c r="H201" s="21">
        <f>MAX(eHealth_data!O201,eHealth_data!Q201,eHealth_data!R201,eHealth_data!U201,eHealth_data!V201,eHealth_data!W201,eHealth_data!X201,eHealth_data!Y201,eHealth_data!Z201)</f>
        <v>1</v>
      </c>
      <c r="I201" s="23">
        <f>COUNTIF(eHealth_data!C201:Z201,"&gt;0")</f>
        <v>1</v>
      </c>
      <c r="J201" s="30">
        <v>9</v>
      </c>
      <c r="K201">
        <v>0</v>
      </c>
      <c r="L201" s="31">
        <v>8</v>
      </c>
      <c r="M201">
        <v>0</v>
      </c>
      <c r="O201" s="28"/>
      <c r="P201" s="26"/>
    </row>
    <row r="202" spans="1:16" x14ac:dyDescent="0.15">
      <c r="A202">
        <v>360</v>
      </c>
      <c r="B202" s="21">
        <f>MAX(eHealth_data!C202,eHealth_data!D202,eHealth_data!E202,eHealth_data!F202,eHealth_data!G202)</f>
        <v>2</v>
      </c>
      <c r="C202">
        <v>3</v>
      </c>
      <c r="D202">
        <v>0</v>
      </c>
      <c r="E202">
        <v>1</v>
      </c>
      <c r="F202">
        <v>3</v>
      </c>
      <c r="G202" s="21">
        <f>MAX(eHealth_data!K202,eHealth_data!L202,eHealth_data!M202)</f>
        <v>3</v>
      </c>
      <c r="H202" s="21">
        <f>MAX(eHealth_data!O202,eHealth_data!Q202,eHealth_data!R202,eHealth_data!U202,eHealth_data!V202,eHealth_data!W202,eHealth_data!X202,eHealth_data!Y202,eHealth_data!Z202)</f>
        <v>3</v>
      </c>
      <c r="I202" s="23">
        <f>COUNTIF(eHealth_data!C202:Z202,"&gt;0")</f>
        <v>14</v>
      </c>
      <c r="J202" s="30">
        <v>0.5</v>
      </c>
      <c r="K202">
        <v>0</v>
      </c>
      <c r="L202" s="31">
        <v>7</v>
      </c>
      <c r="M202">
        <v>0</v>
      </c>
      <c r="O202" s="28"/>
      <c r="P202" s="26"/>
    </row>
    <row r="203" spans="1:16" x14ac:dyDescent="0.15">
      <c r="A203">
        <v>361</v>
      </c>
      <c r="B203" s="21">
        <f>MAX(eHealth_data!C203,eHealth_data!D203,eHealth_data!E203,eHealth_data!F203,eHealth_data!G203)</f>
        <v>0</v>
      </c>
      <c r="C203">
        <v>0</v>
      </c>
      <c r="D203">
        <v>0</v>
      </c>
      <c r="E203">
        <v>1</v>
      </c>
      <c r="F203">
        <v>0</v>
      </c>
      <c r="G203" s="21">
        <f>MAX(eHealth_data!K203,eHealth_data!L203,eHealth_data!M203)</f>
        <v>1</v>
      </c>
      <c r="H203" s="21">
        <f>MAX(eHealth_data!O203,eHealth_data!Q203,eHealth_data!R203,eHealth_data!U203,eHealth_data!V203,eHealth_data!W203,eHealth_data!X203,eHealth_data!Y203,eHealth_data!Z203)</f>
        <v>1</v>
      </c>
      <c r="I203" s="23">
        <f>COUNTIF(eHealth_data!C203:Z203,"&gt;0")</f>
        <v>8</v>
      </c>
      <c r="J203" s="30">
        <v>1.5</v>
      </c>
      <c r="K203">
        <v>1</v>
      </c>
      <c r="L203" s="31">
        <v>7</v>
      </c>
      <c r="M203">
        <v>0</v>
      </c>
      <c r="O203" s="28"/>
      <c r="P203" s="26"/>
    </row>
    <row r="204" spans="1:16" x14ac:dyDescent="0.15">
      <c r="A204">
        <v>362</v>
      </c>
      <c r="B204" s="21">
        <f>MAX(eHealth_data!C204,eHealth_data!D204,eHealth_data!E204,eHealth_data!F204,eHealth_data!G204)</f>
        <v>0</v>
      </c>
      <c r="C204">
        <v>2</v>
      </c>
      <c r="D204">
        <v>0</v>
      </c>
      <c r="E204">
        <v>1</v>
      </c>
      <c r="F204">
        <v>0</v>
      </c>
      <c r="G204" s="21">
        <f>MAX(eHealth_data!K204,eHealth_data!L204,eHealth_data!M204)</f>
        <v>1</v>
      </c>
      <c r="H204" s="21">
        <f>MAX(eHealth_data!O204,eHealth_data!Q204,eHealth_data!R204,eHealth_data!U204,eHealth_data!V204,eHealth_data!W204,eHealth_data!X204,eHealth_data!Y204,eHealth_data!Z204)</f>
        <v>2</v>
      </c>
      <c r="I204" s="23">
        <f>COUNTIF(eHealth_data!C204:Z204,"&gt;0")</f>
        <v>12</v>
      </c>
      <c r="J204" s="29"/>
      <c r="K204">
        <v>0</v>
      </c>
      <c r="L204" s="31">
        <v>1</v>
      </c>
      <c r="M204">
        <v>1</v>
      </c>
      <c r="O204" s="27"/>
      <c r="P204" s="26"/>
    </row>
    <row r="205" spans="1:16" x14ac:dyDescent="0.15">
      <c r="A205">
        <v>364</v>
      </c>
      <c r="B205" s="21">
        <f>MAX(eHealth_data!C205,eHealth_data!D205,eHealth_data!E205,eHealth_data!F205,eHealth_data!G205)</f>
        <v>0</v>
      </c>
      <c r="C205">
        <v>2</v>
      </c>
      <c r="D205">
        <v>1</v>
      </c>
      <c r="E205">
        <v>2</v>
      </c>
      <c r="F205">
        <v>2</v>
      </c>
      <c r="G205" s="21">
        <f>MAX(eHealth_data!K205,eHealth_data!L205,eHealth_data!M205)</f>
        <v>2</v>
      </c>
      <c r="H205" s="21">
        <f>MAX(eHealth_data!O205,eHealth_data!Q205,eHealth_data!R205,eHealth_data!U205,eHealth_data!V205,eHealth_data!W205,eHealth_data!X205,eHealth_data!Y205,eHealth_data!Z205)</f>
        <v>4</v>
      </c>
      <c r="I205" s="23">
        <f>COUNTIF(eHealth_data!C205:Z205,"&gt;0")</f>
        <v>12</v>
      </c>
      <c r="J205" s="30">
        <v>1</v>
      </c>
      <c r="K205">
        <v>0</v>
      </c>
      <c r="L205" s="31">
        <v>9</v>
      </c>
      <c r="M205">
        <v>0</v>
      </c>
      <c r="O205" s="28"/>
      <c r="P205" s="26"/>
    </row>
    <row r="206" spans="1:16" x14ac:dyDescent="0.15">
      <c r="A206">
        <v>365</v>
      </c>
      <c r="B206" s="21">
        <f>MAX(eHealth_data!C206,eHealth_data!D206,eHealth_data!E206,eHealth_data!F206,eHealth_data!G206)</f>
        <v>1</v>
      </c>
      <c r="C206">
        <v>0</v>
      </c>
      <c r="D206">
        <v>4</v>
      </c>
      <c r="E206">
        <v>4</v>
      </c>
      <c r="F206">
        <v>4</v>
      </c>
      <c r="G206" s="21">
        <f>MAX(eHealth_data!K206,eHealth_data!L206,eHealth_data!M206)</f>
        <v>4</v>
      </c>
      <c r="H206" s="21">
        <f>MAX(eHealth_data!O206,eHealth_data!Q206,eHealth_data!R206,eHealth_data!U206,eHealth_data!V206,eHealth_data!W206,eHealth_data!X206,eHealth_data!Y206,eHealth_data!Z206)</f>
        <v>4</v>
      </c>
      <c r="I206" s="23">
        <f>COUNTIF(eHealth_data!C206:Z206,"&gt;0")</f>
        <v>16</v>
      </c>
      <c r="J206" s="30">
        <v>1</v>
      </c>
      <c r="K206">
        <v>4</v>
      </c>
      <c r="L206" s="31">
        <v>7</v>
      </c>
      <c r="M206">
        <v>1</v>
      </c>
      <c r="O206" s="28"/>
      <c r="P206" s="26"/>
    </row>
    <row r="207" spans="1:16" x14ac:dyDescent="0.15">
      <c r="A207">
        <v>369</v>
      </c>
      <c r="B207" s="21">
        <f>MAX(eHealth_data!C207,eHealth_data!D207,eHealth_data!E207,eHealth_data!F207,eHealth_data!G207)</f>
        <v>1</v>
      </c>
      <c r="C207">
        <v>2</v>
      </c>
      <c r="D207">
        <v>0</v>
      </c>
      <c r="E207">
        <v>0</v>
      </c>
      <c r="F207">
        <v>3</v>
      </c>
      <c r="G207" s="21">
        <f>MAX(eHealth_data!K207,eHealth_data!L207,eHealth_data!M207)</f>
        <v>4</v>
      </c>
      <c r="H207" s="21">
        <f>MAX(eHealth_data!O207,eHealth_data!Q207,eHealth_data!R207,eHealth_data!U207,eHealth_data!V207,eHealth_data!W207,eHealth_data!X207,eHealth_data!Y207,eHealth_data!Z207)</f>
        <v>4</v>
      </c>
      <c r="I207" s="23">
        <f>COUNTIF(eHealth_data!C207:Z207,"&gt;0")</f>
        <v>16</v>
      </c>
      <c r="J207" s="30">
        <v>2</v>
      </c>
      <c r="K207">
        <v>0</v>
      </c>
      <c r="L207" s="31">
        <v>5</v>
      </c>
      <c r="M207">
        <v>1</v>
      </c>
      <c r="O207" s="28"/>
      <c r="P207" s="26"/>
    </row>
    <row r="208" spans="1:16" x14ac:dyDescent="0.15">
      <c r="A208">
        <v>371</v>
      </c>
      <c r="B208" s="21">
        <f>MAX(eHealth_data!C208,eHealth_data!D208,eHealth_data!E208,eHealth_data!F208,eHealth_data!G208)</f>
        <v>3</v>
      </c>
      <c r="C208">
        <v>2</v>
      </c>
      <c r="D208">
        <v>1</v>
      </c>
      <c r="E208">
        <v>1</v>
      </c>
      <c r="F208">
        <v>2</v>
      </c>
      <c r="G208" s="21">
        <f>MAX(eHealth_data!K208,eHealth_data!L208,eHealth_data!M208)</f>
        <v>3</v>
      </c>
      <c r="H208" s="21">
        <f>MAX(eHealth_data!O208,eHealth_data!Q208,eHealth_data!R208,eHealth_data!U208,eHealth_data!V208,eHealth_data!W208,eHealth_data!X208,eHealth_data!Y208,eHealth_data!Z208)</f>
        <v>4</v>
      </c>
      <c r="I208" s="23">
        <f>COUNTIF(eHealth_data!C208:Z208,"&gt;0")</f>
        <v>22</v>
      </c>
      <c r="J208" s="30">
        <v>2.5</v>
      </c>
      <c r="K208">
        <v>2</v>
      </c>
      <c r="L208" s="31">
        <v>4</v>
      </c>
      <c r="M208">
        <v>1</v>
      </c>
      <c r="O208" s="28"/>
      <c r="P208" s="26"/>
    </row>
    <row r="209" spans="1:16" x14ac:dyDescent="0.15">
      <c r="A209">
        <v>372</v>
      </c>
      <c r="B209" s="21">
        <f>MAX(eHealth_data!C209,eHealth_data!D209,eHealth_data!E209,eHealth_data!F209,eHealth_data!G209)</f>
        <v>3</v>
      </c>
      <c r="C209">
        <v>2</v>
      </c>
      <c r="D209">
        <v>0</v>
      </c>
      <c r="E209">
        <v>0</v>
      </c>
      <c r="F209">
        <v>0</v>
      </c>
      <c r="G209" s="21">
        <f>MAX(eHealth_data!K209,eHealth_data!L209,eHealth_data!M209)</f>
        <v>2</v>
      </c>
      <c r="H209" s="21">
        <f>MAX(eHealth_data!O209,eHealth_data!Q209,eHealth_data!R209,eHealth_data!U209,eHealth_data!V209,eHealth_data!W209,eHealth_data!X209,eHealth_data!Y209,eHealth_data!Z209)</f>
        <v>2</v>
      </c>
      <c r="I209" s="23">
        <f>COUNTIF(eHealth_data!C209:Z209,"&gt;0")</f>
        <v>7</v>
      </c>
      <c r="J209" s="30">
        <v>2</v>
      </c>
      <c r="K209">
        <v>0</v>
      </c>
      <c r="L209" s="31">
        <v>7</v>
      </c>
      <c r="M209">
        <v>0</v>
      </c>
      <c r="O209" s="28"/>
      <c r="P209" s="26"/>
    </row>
    <row r="210" spans="1:16" x14ac:dyDescent="0.15">
      <c r="A210">
        <v>374</v>
      </c>
      <c r="B210" s="21">
        <f>MAX(eHealth_data!C210,eHealth_data!D210,eHealth_data!E210,eHealth_data!F210,eHealth_data!G210)</f>
        <v>3</v>
      </c>
      <c r="C210">
        <v>3</v>
      </c>
      <c r="D210">
        <v>0</v>
      </c>
      <c r="E210">
        <v>3</v>
      </c>
      <c r="F210">
        <v>3</v>
      </c>
      <c r="G210" s="21">
        <f>MAX(eHealth_data!K210,eHealth_data!L210,eHealth_data!M210)</f>
        <v>3</v>
      </c>
      <c r="H210" s="21">
        <f>MAX(eHealth_data!O210,eHealth_data!Q210,eHealth_data!R210,eHealth_data!U210,eHealth_data!V210,eHealth_data!W210,eHealth_data!X210,eHealth_data!Y210,eHealth_data!Z210)</f>
        <v>3</v>
      </c>
      <c r="I210" s="23">
        <f>COUNTIF(eHealth_data!C210:Z210,"&gt;0")</f>
        <v>20</v>
      </c>
      <c r="J210" s="30">
        <v>1</v>
      </c>
      <c r="K210">
        <v>3</v>
      </c>
      <c r="L210" s="31">
        <v>7</v>
      </c>
      <c r="M210">
        <v>1</v>
      </c>
      <c r="O210" s="28"/>
      <c r="P210" s="26"/>
    </row>
    <row r="211" spans="1:16" x14ac:dyDescent="0.15">
      <c r="A211">
        <v>375</v>
      </c>
      <c r="B211" s="21">
        <f>MAX(eHealth_data!C211,eHealth_data!D211,eHealth_data!E211,eHealth_data!F211,eHealth_data!G211)</f>
        <v>3</v>
      </c>
      <c r="C211">
        <v>2</v>
      </c>
      <c r="D211">
        <v>2</v>
      </c>
      <c r="E211">
        <v>3</v>
      </c>
      <c r="F211">
        <v>2</v>
      </c>
      <c r="G211" s="21">
        <f>MAX(eHealth_data!K211,eHealth_data!L211,eHealth_data!M211)</f>
        <v>4</v>
      </c>
      <c r="H211" s="21">
        <f>MAX(eHealth_data!O211,eHealth_data!Q211,eHealth_data!R211,eHealth_data!U211,eHealth_data!V211,eHealth_data!W211,eHealth_data!X211,eHealth_data!Y211,eHealth_data!Z211)</f>
        <v>3</v>
      </c>
      <c r="I211" s="23">
        <f>COUNTIF(eHealth_data!C211:Z211,"&gt;0")</f>
        <v>16</v>
      </c>
      <c r="J211" s="30">
        <v>1.5</v>
      </c>
      <c r="K211">
        <v>2</v>
      </c>
      <c r="L211" s="31">
        <v>6</v>
      </c>
      <c r="M211">
        <v>0</v>
      </c>
      <c r="O211" s="28"/>
      <c r="P211" s="26"/>
    </row>
    <row r="212" spans="1:16" x14ac:dyDescent="0.15">
      <c r="A212">
        <v>377</v>
      </c>
      <c r="B212" s="21">
        <f>MAX(eHealth_data!C212,eHealth_data!D212,eHealth_data!E212,eHealth_data!F212,eHealth_data!G212)</f>
        <v>1</v>
      </c>
      <c r="C212">
        <v>2</v>
      </c>
      <c r="D212">
        <v>0</v>
      </c>
      <c r="E212">
        <v>0</v>
      </c>
      <c r="F212">
        <v>3</v>
      </c>
      <c r="G212" s="21">
        <f>MAX(eHealth_data!K212,eHealth_data!L212,eHealth_data!M212)</f>
        <v>1</v>
      </c>
      <c r="H212" s="21">
        <f>MAX(eHealth_data!O212,eHealth_data!Q212,eHealth_data!R212,eHealth_data!U212,eHealth_data!V212,eHealth_data!W212,eHealth_data!X212,eHealth_data!Y212,eHealth_data!Z212)</f>
        <v>3</v>
      </c>
      <c r="I212" s="23">
        <f>COUNTIF(eHealth_data!C212:Z212,"&gt;0")</f>
        <v>11</v>
      </c>
      <c r="J212" s="29"/>
      <c r="K212">
        <v>0</v>
      </c>
      <c r="L212" s="31">
        <v>8</v>
      </c>
      <c r="M212">
        <v>1</v>
      </c>
      <c r="O212" s="27"/>
      <c r="P212" s="26"/>
    </row>
    <row r="213" spans="1:16" x14ac:dyDescent="0.15">
      <c r="A213">
        <v>378</v>
      </c>
      <c r="B213" s="21">
        <f>MAX(eHealth_data!C213,eHealth_data!D213,eHealth_data!E213,eHealth_data!F213,eHealth_data!G213)</f>
        <v>1</v>
      </c>
      <c r="C213">
        <v>2</v>
      </c>
      <c r="D213">
        <v>0</v>
      </c>
      <c r="E213">
        <v>3</v>
      </c>
      <c r="F213">
        <v>4</v>
      </c>
      <c r="G213" s="21">
        <f>MAX(eHealth_data!K213,eHealth_data!L213,eHealth_data!M213)</f>
        <v>4</v>
      </c>
      <c r="H213" s="21">
        <f>MAX(eHealth_data!O213,eHealth_data!Q213,eHealth_data!R213,eHealth_data!U213,eHealth_data!V213,eHealth_data!W213,eHealth_data!X213,eHealth_data!Y213,eHealth_data!Z213)</f>
        <v>4</v>
      </c>
      <c r="I213" s="23">
        <f>COUNTIF(eHealth_data!C213:Z213,"&gt;0")</f>
        <v>17</v>
      </c>
      <c r="J213" s="30">
        <v>3</v>
      </c>
      <c r="K213">
        <v>0</v>
      </c>
      <c r="L213" s="31">
        <v>8</v>
      </c>
      <c r="M213">
        <v>0</v>
      </c>
      <c r="O213" s="28"/>
      <c r="P213" s="26"/>
    </row>
    <row r="214" spans="1:16" x14ac:dyDescent="0.15">
      <c r="A214">
        <v>381</v>
      </c>
      <c r="B214" s="21">
        <f>MAX(eHealth_data!C214,eHealth_data!D214,eHealth_data!E214,eHealth_data!F214,eHealth_data!G214)</f>
        <v>1</v>
      </c>
      <c r="C214">
        <v>3</v>
      </c>
      <c r="D214">
        <v>0</v>
      </c>
      <c r="E214">
        <v>0</v>
      </c>
      <c r="F214">
        <v>2</v>
      </c>
      <c r="G214" s="21">
        <f>MAX(eHealth_data!K214,eHealth_data!L214,eHealth_data!M214)</f>
        <v>3</v>
      </c>
      <c r="H214" s="21">
        <f>MAX(eHealth_data!O214,eHealth_data!Q214,eHealth_data!R214,eHealth_data!U214,eHealth_data!V214,eHealth_data!W214,eHealth_data!X214,eHealth_data!Y214,eHealth_data!Z214)</f>
        <v>3</v>
      </c>
      <c r="I214" s="23">
        <f>COUNTIF(eHealth_data!C214:Z214,"&gt;0")</f>
        <v>16</v>
      </c>
      <c r="J214" s="30">
        <v>1</v>
      </c>
      <c r="K214">
        <v>0</v>
      </c>
      <c r="L214" s="31">
        <v>7</v>
      </c>
      <c r="M214">
        <v>1</v>
      </c>
      <c r="O214" s="28"/>
      <c r="P214" s="26"/>
    </row>
    <row r="215" spans="1:16" x14ac:dyDescent="0.15">
      <c r="A215">
        <v>382</v>
      </c>
      <c r="B215" s="21">
        <f>MAX(eHealth_data!C215,eHealth_data!D215,eHealth_data!E215,eHealth_data!F215,eHealth_data!G215)</f>
        <v>3</v>
      </c>
      <c r="C215">
        <v>2</v>
      </c>
      <c r="D215">
        <v>2</v>
      </c>
      <c r="E215">
        <v>0</v>
      </c>
      <c r="F215">
        <v>2</v>
      </c>
      <c r="G215" s="21">
        <f>MAX(eHealth_data!K215,eHealth_data!L215,eHealth_data!M215)</f>
        <v>2</v>
      </c>
      <c r="H215" s="21">
        <f>MAX(eHealth_data!O215,eHealth_data!Q215,eHealth_data!R215,eHealth_data!U215,eHealth_data!V215,eHealth_data!W215,eHealth_data!X215,eHealth_data!Y215,eHealth_data!Z215)</f>
        <v>3</v>
      </c>
      <c r="I215" s="23">
        <f>COUNTIF(eHealth_data!C215:Z215,"&gt;0")</f>
        <v>18</v>
      </c>
      <c r="J215" s="30">
        <v>3</v>
      </c>
      <c r="K215">
        <v>1</v>
      </c>
      <c r="L215" s="31">
        <v>8</v>
      </c>
      <c r="M215">
        <v>1</v>
      </c>
      <c r="O215" s="28"/>
      <c r="P215" s="26"/>
    </row>
    <row r="216" spans="1:16" x14ac:dyDescent="0.15">
      <c r="A216">
        <v>386</v>
      </c>
      <c r="B216" s="21">
        <f>MAX(eHealth_data!C216,eHealth_data!D216,eHealth_data!E216,eHealth_data!F216,eHealth_data!G216)</f>
        <v>2</v>
      </c>
      <c r="C216">
        <v>0</v>
      </c>
      <c r="D216">
        <v>3</v>
      </c>
      <c r="E216">
        <v>4</v>
      </c>
      <c r="F216">
        <v>4</v>
      </c>
      <c r="G216" s="21">
        <f>MAX(eHealth_data!K216,eHealth_data!L216,eHealth_data!M216)</f>
        <v>4</v>
      </c>
      <c r="H216" s="21">
        <f>MAX(eHealth_data!O216,eHealth_data!Q216,eHealth_data!R216,eHealth_data!U216,eHealth_data!V216,eHealth_data!W216,eHealth_data!X216,eHealth_data!Y216,eHealth_data!Z216)</f>
        <v>4</v>
      </c>
      <c r="I216" s="23">
        <f>COUNTIF(eHealth_data!C216:Z216,"&gt;0")</f>
        <v>19</v>
      </c>
      <c r="J216" s="30">
        <v>0.5</v>
      </c>
      <c r="K216">
        <v>2</v>
      </c>
      <c r="L216" s="31">
        <v>6</v>
      </c>
      <c r="M216">
        <v>0</v>
      </c>
      <c r="O216" s="28"/>
      <c r="P216" s="26"/>
    </row>
    <row r="217" spans="1:16" x14ac:dyDescent="0.15">
      <c r="A217">
        <v>388</v>
      </c>
      <c r="B217" s="21">
        <f>MAX(eHealth_data!C217,eHealth_data!D217,eHealth_data!E217,eHealth_data!F217,eHealth_data!G217)</f>
        <v>4</v>
      </c>
      <c r="C217">
        <v>3</v>
      </c>
      <c r="D217">
        <v>1</v>
      </c>
      <c r="E217">
        <v>1</v>
      </c>
      <c r="F217">
        <v>4</v>
      </c>
      <c r="G217" s="21">
        <f>MAX(eHealth_data!K217,eHealth_data!L217,eHealth_data!M217)</f>
        <v>3</v>
      </c>
      <c r="H217" s="21">
        <f>MAX(eHealth_data!O217,eHealth_data!Q217,eHealth_data!R217,eHealth_data!U217,eHealth_data!V217,eHealth_data!W217,eHealth_data!X217,eHealth_data!Y217,eHealth_data!Z217)</f>
        <v>3</v>
      </c>
      <c r="I217" s="23">
        <f>COUNTIF(eHealth_data!C217:Z217,"&gt;0")</f>
        <v>24</v>
      </c>
      <c r="J217" s="30">
        <v>10</v>
      </c>
      <c r="K217">
        <v>2</v>
      </c>
      <c r="L217" s="31">
        <v>6</v>
      </c>
      <c r="M217">
        <v>0</v>
      </c>
      <c r="O217" s="28"/>
      <c r="P217" s="26"/>
    </row>
    <row r="218" spans="1:16" x14ac:dyDescent="0.15">
      <c r="A218">
        <v>390</v>
      </c>
      <c r="B218" s="21">
        <f>MAX(eHealth_data!C218,eHealth_data!D218,eHealth_data!E218,eHealth_data!F218,eHealth_data!G218)</f>
        <v>2</v>
      </c>
      <c r="C218">
        <v>2</v>
      </c>
      <c r="D218">
        <v>2</v>
      </c>
      <c r="E218">
        <v>2</v>
      </c>
      <c r="F218">
        <v>4</v>
      </c>
      <c r="G218" s="21">
        <f>MAX(eHealth_data!K218,eHealth_data!L218,eHealth_data!M218)</f>
        <v>2</v>
      </c>
      <c r="H218" s="21">
        <f>MAX(eHealth_data!O218,eHealth_data!Q218,eHealth_data!R218,eHealth_data!U218,eHealth_data!V218,eHealth_data!W218,eHealth_data!X218,eHealth_data!Y218,eHealth_data!Z218)</f>
        <v>4</v>
      </c>
      <c r="I218" s="23">
        <f>COUNTIF(eHealth_data!C218:Z218,"&gt;0")</f>
        <v>20</v>
      </c>
      <c r="J218" s="30">
        <v>1</v>
      </c>
      <c r="K218">
        <v>2</v>
      </c>
      <c r="L218" s="31">
        <v>6</v>
      </c>
      <c r="M218">
        <v>0</v>
      </c>
      <c r="O218" s="28"/>
      <c r="P218" s="26"/>
    </row>
    <row r="219" spans="1:16" x14ac:dyDescent="0.15">
      <c r="A219">
        <v>391</v>
      </c>
      <c r="B219" s="21">
        <f>MAX(eHealth_data!C219,eHealth_data!D219,eHealth_data!E219,eHealth_data!F219,eHealth_data!G219)</f>
        <v>0</v>
      </c>
      <c r="C219">
        <v>0</v>
      </c>
      <c r="D219">
        <v>0</v>
      </c>
      <c r="E219">
        <v>0</v>
      </c>
      <c r="F219">
        <v>1</v>
      </c>
      <c r="G219" s="21">
        <f>MAX(eHealth_data!K219,eHealth_data!L219,eHealth_data!M219)</f>
        <v>4</v>
      </c>
      <c r="H219" s="21">
        <f>MAX(eHealth_data!O219,eHealth_data!Q219,eHealth_data!R219,eHealth_data!U219,eHealth_data!V219,eHealth_data!W219,eHealth_data!X219,eHealth_data!Y219,eHealth_data!Z219)</f>
        <v>2</v>
      </c>
      <c r="I219" s="23">
        <f>COUNTIF(eHealth_data!C219:Z219,"&gt;0")</f>
        <v>7</v>
      </c>
      <c r="J219" s="30">
        <v>4</v>
      </c>
      <c r="K219">
        <v>0</v>
      </c>
      <c r="L219" s="31">
        <v>6</v>
      </c>
      <c r="M219">
        <v>1</v>
      </c>
      <c r="O219" s="28"/>
      <c r="P219" s="26"/>
    </row>
    <row r="220" spans="1:16" x14ac:dyDescent="0.15">
      <c r="A220">
        <v>392</v>
      </c>
      <c r="B220" s="21">
        <f>MAX(eHealth_data!C220,eHealth_data!D220,eHealth_data!E220,eHealth_data!F220,eHealth_data!G220)</f>
        <v>2</v>
      </c>
      <c r="C220">
        <v>2</v>
      </c>
      <c r="D220">
        <v>0</v>
      </c>
      <c r="E220">
        <v>0</v>
      </c>
      <c r="F220">
        <v>2</v>
      </c>
      <c r="G220" s="21">
        <f>MAX(eHealth_data!K220,eHealth_data!L220,eHealth_data!M220)</f>
        <v>3</v>
      </c>
      <c r="H220" s="21">
        <f>MAX(eHealth_data!O220,eHealth_data!Q220,eHealth_data!R220,eHealth_data!U220,eHealth_data!V220,eHealth_data!W220,eHealth_data!X220,eHealth_data!Y220,eHealth_data!Z220)</f>
        <v>2</v>
      </c>
      <c r="I220" s="23">
        <f>COUNTIF(eHealth_data!C220:Z220,"&gt;0")</f>
        <v>18</v>
      </c>
      <c r="J220" s="30">
        <v>5</v>
      </c>
      <c r="K220">
        <v>0</v>
      </c>
      <c r="L220" s="31">
        <v>7</v>
      </c>
      <c r="M220">
        <v>1</v>
      </c>
      <c r="O220" s="28"/>
      <c r="P220" s="26"/>
    </row>
    <row r="221" spans="1:16" x14ac:dyDescent="0.15">
      <c r="A221">
        <v>393</v>
      </c>
      <c r="B221" s="21">
        <f>MAX(eHealth_data!C221,eHealth_data!D221,eHealth_data!E221,eHealth_data!F221,eHealth_data!G221)</f>
        <v>3</v>
      </c>
      <c r="C221">
        <v>0</v>
      </c>
      <c r="D221">
        <v>0</v>
      </c>
      <c r="E221">
        <v>0</v>
      </c>
      <c r="F221">
        <v>4</v>
      </c>
      <c r="G221" s="21">
        <f>MAX(eHealth_data!K221,eHealth_data!L221,eHealth_data!M221)</f>
        <v>4</v>
      </c>
      <c r="H221" s="21">
        <f>MAX(eHealth_data!O221,eHealth_data!Q221,eHealth_data!R221,eHealth_data!U221,eHealth_data!V221,eHealth_data!W221,eHealth_data!X221,eHealth_data!Y221,eHealth_data!Z221)</f>
        <v>4</v>
      </c>
      <c r="I221" s="23">
        <f>COUNTIF(eHealth_data!C221:Z221,"&gt;0")</f>
        <v>10</v>
      </c>
      <c r="J221" s="30">
        <v>1.5</v>
      </c>
      <c r="K221">
        <v>0</v>
      </c>
      <c r="L221" s="31">
        <v>8</v>
      </c>
      <c r="M221">
        <v>0</v>
      </c>
      <c r="O221" s="28"/>
      <c r="P221" s="26"/>
    </row>
    <row r="222" spans="1:16" x14ac:dyDescent="0.15">
      <c r="A222">
        <v>394</v>
      </c>
      <c r="B222" s="21">
        <f>MAX(eHealth_data!C222,eHealth_data!D222,eHealth_data!E222,eHealth_data!F222,eHealth_data!G222)</f>
        <v>1</v>
      </c>
      <c r="C222">
        <v>0</v>
      </c>
      <c r="D222">
        <v>1</v>
      </c>
      <c r="E222">
        <v>2</v>
      </c>
      <c r="F222">
        <v>1</v>
      </c>
      <c r="G222" s="21">
        <f>MAX(eHealth_data!K222,eHealth_data!L222,eHealth_data!M222)</f>
        <v>1</v>
      </c>
      <c r="H222" s="21">
        <f>MAX(eHealth_data!O222,eHealth_data!Q222,eHealth_data!R222,eHealth_data!U222,eHealth_data!V222,eHealth_data!W222,eHealth_data!X222,eHealth_data!Y222,eHealth_data!Z222)</f>
        <v>1</v>
      </c>
      <c r="I222" s="23">
        <f>COUNTIF(eHealth_data!C222:Z222,"&gt;0")</f>
        <v>12</v>
      </c>
      <c r="J222" s="30">
        <v>0.5</v>
      </c>
      <c r="K222">
        <v>1</v>
      </c>
      <c r="L222" s="31">
        <v>9</v>
      </c>
      <c r="M222">
        <v>0</v>
      </c>
      <c r="O222" s="28"/>
      <c r="P222" s="26"/>
    </row>
    <row r="223" spans="1:16" x14ac:dyDescent="0.15">
      <c r="A223">
        <v>398</v>
      </c>
      <c r="B223" s="21">
        <f>MAX(eHealth_data!C223,eHealth_data!D223,eHealth_data!E223,eHealth_data!F223,eHealth_data!G223)</f>
        <v>0</v>
      </c>
      <c r="C223">
        <v>1</v>
      </c>
      <c r="D223">
        <v>1</v>
      </c>
      <c r="E223">
        <v>2</v>
      </c>
      <c r="F223">
        <v>0</v>
      </c>
      <c r="G223" s="21">
        <f>MAX(eHealth_data!K223,eHealth_data!L223,eHealth_data!M223)</f>
        <v>2</v>
      </c>
      <c r="H223" s="21">
        <f>MAX(eHealth_data!O223,eHealth_data!Q223,eHealth_data!R223,eHealth_data!U223,eHealth_data!V223,eHealth_data!W223,eHealth_data!X223,eHealth_data!Y223,eHealth_data!Z223)</f>
        <v>2</v>
      </c>
      <c r="I223" s="23">
        <f>COUNTIF(eHealth_data!C223:Z223,"&gt;0")</f>
        <v>11</v>
      </c>
      <c r="J223" s="30">
        <v>6</v>
      </c>
      <c r="K223">
        <v>2</v>
      </c>
      <c r="L223" s="31">
        <v>7</v>
      </c>
      <c r="M223">
        <v>0</v>
      </c>
      <c r="O223" s="28"/>
      <c r="P223" s="26"/>
    </row>
    <row r="224" spans="1:16" x14ac:dyDescent="0.15">
      <c r="A224">
        <v>399</v>
      </c>
      <c r="B224" s="21">
        <f>MAX(eHealth_data!C224,eHealth_data!D224,eHealth_data!E224,eHealth_data!F224,eHealth_data!G224)</f>
        <v>1</v>
      </c>
      <c r="C224">
        <v>0</v>
      </c>
      <c r="D224">
        <v>0</v>
      </c>
      <c r="E224">
        <v>1</v>
      </c>
      <c r="F224">
        <v>0</v>
      </c>
      <c r="G224" s="21">
        <f>MAX(eHealth_data!K224,eHealth_data!L224,eHealth_data!M224)</f>
        <v>0</v>
      </c>
      <c r="H224" s="21">
        <f>MAX(eHealth_data!O224,eHealth_data!Q224,eHealth_data!R224,eHealth_data!U224,eHealth_data!V224,eHealth_data!W224,eHealth_data!X224,eHealth_data!Y224,eHealth_data!Z224)</f>
        <v>3</v>
      </c>
      <c r="I224" s="23">
        <f>COUNTIF(eHealth_data!C224:Z224,"&gt;0")</f>
        <v>5</v>
      </c>
      <c r="J224" s="30">
        <v>1</v>
      </c>
      <c r="K224">
        <v>0</v>
      </c>
      <c r="L224" s="31">
        <v>6</v>
      </c>
      <c r="M224">
        <v>0</v>
      </c>
      <c r="O224" s="28"/>
      <c r="P224" s="26"/>
    </row>
    <row r="225" spans="1:16" x14ac:dyDescent="0.15">
      <c r="A225">
        <v>401</v>
      </c>
      <c r="B225" s="21">
        <f>MAX(eHealth_data!C225,eHealth_data!D225,eHealth_data!E225,eHealth_data!F225,eHealth_data!G225)</f>
        <v>0</v>
      </c>
      <c r="C225">
        <v>3</v>
      </c>
      <c r="D225">
        <v>2</v>
      </c>
      <c r="E225">
        <v>2</v>
      </c>
      <c r="F225">
        <v>2</v>
      </c>
      <c r="G225" s="21">
        <f>MAX(eHealth_data!K225,eHealth_data!L225,eHealth_data!M225)</f>
        <v>3</v>
      </c>
      <c r="H225" s="21">
        <f>MAX(eHealth_data!O225,eHealth_data!Q225,eHealth_data!R225,eHealth_data!U225,eHealth_data!V225,eHealth_data!W225,eHealth_data!X225,eHealth_data!Y225,eHealth_data!Z225)</f>
        <v>2</v>
      </c>
      <c r="I225" s="23">
        <f>COUNTIF(eHealth_data!C225:Z225,"&gt;0")</f>
        <v>16</v>
      </c>
      <c r="J225" s="30">
        <v>11</v>
      </c>
      <c r="K225">
        <v>2</v>
      </c>
      <c r="L225" s="31">
        <v>6</v>
      </c>
      <c r="M225">
        <v>1</v>
      </c>
      <c r="O225" s="28"/>
      <c r="P225" s="26"/>
    </row>
    <row r="226" spans="1:16" x14ac:dyDescent="0.15">
      <c r="A226">
        <v>407</v>
      </c>
      <c r="B226" s="21">
        <f>MAX(eHealth_data!C226,eHealth_data!D226,eHealth_data!E226,eHealth_data!F226,eHealth_data!G226)</f>
        <v>1</v>
      </c>
      <c r="C226">
        <v>1</v>
      </c>
      <c r="D226">
        <v>0</v>
      </c>
      <c r="E226">
        <v>0</v>
      </c>
      <c r="F226">
        <v>1</v>
      </c>
      <c r="G226" s="21">
        <f>MAX(eHealth_data!K226,eHealth_data!L226,eHealth_data!M226)</f>
        <v>1</v>
      </c>
      <c r="H226" s="21">
        <f>MAX(eHealth_data!O226,eHealth_data!Q226,eHealth_data!R226,eHealth_data!U226,eHealth_data!V226,eHealth_data!W226,eHealth_data!X226,eHealth_data!Y226,eHealth_data!Z226)</f>
        <v>2</v>
      </c>
      <c r="I226" s="23">
        <f>COUNTIF(eHealth_data!C226:Z226,"&gt;0")</f>
        <v>8</v>
      </c>
      <c r="J226" s="30">
        <v>1.5</v>
      </c>
      <c r="K226">
        <v>0</v>
      </c>
      <c r="L226" s="31">
        <v>7</v>
      </c>
      <c r="M226">
        <v>0</v>
      </c>
      <c r="O226" s="28"/>
      <c r="P226" s="26"/>
    </row>
    <row r="227" spans="1:16" x14ac:dyDescent="0.15">
      <c r="A227">
        <v>410</v>
      </c>
      <c r="B227" s="21">
        <f>MAX(eHealth_data!C227,eHealth_data!D227,eHealth_data!E227,eHealth_data!F227,eHealth_data!G227)</f>
        <v>0</v>
      </c>
      <c r="C227">
        <v>2</v>
      </c>
      <c r="D227">
        <v>0</v>
      </c>
      <c r="E227">
        <v>2</v>
      </c>
      <c r="F227">
        <v>2</v>
      </c>
      <c r="G227" s="21">
        <f>MAX(eHealth_data!K227,eHealth_data!L227,eHealth_data!M227)</f>
        <v>2</v>
      </c>
      <c r="H227" s="21">
        <f>MAX(eHealth_data!O227,eHealth_data!Q227,eHealth_data!R227,eHealth_data!U227,eHealth_data!V227,eHealth_data!W227,eHealth_data!X227,eHealth_data!Y227,eHealth_data!Z227)</f>
        <v>2</v>
      </c>
      <c r="I227" s="23">
        <f>COUNTIF(eHealth_data!C227:Z227,"&gt;0")</f>
        <v>13</v>
      </c>
      <c r="J227" s="30">
        <v>4</v>
      </c>
      <c r="K227">
        <v>0</v>
      </c>
      <c r="L227" s="31">
        <v>9</v>
      </c>
      <c r="M227">
        <v>1</v>
      </c>
      <c r="O227" s="28"/>
      <c r="P227" s="26"/>
    </row>
    <row r="228" spans="1:16" x14ac:dyDescent="0.15">
      <c r="A228">
        <v>412</v>
      </c>
      <c r="B228" s="21">
        <f>MAX(eHealth_data!C228,eHealth_data!D228,eHealth_data!E228,eHealth_data!F228,eHealth_data!G228)</f>
        <v>1</v>
      </c>
      <c r="C228">
        <v>2</v>
      </c>
      <c r="D228">
        <v>0</v>
      </c>
      <c r="E228">
        <v>0</v>
      </c>
      <c r="F228">
        <v>4</v>
      </c>
      <c r="G228" s="21">
        <f>MAX(eHealth_data!K228,eHealth_data!L228,eHealth_data!M228)</f>
        <v>4</v>
      </c>
      <c r="H228" s="21">
        <f>MAX(eHealth_data!O228,eHealth_data!Q228,eHealth_data!R228,eHealth_data!U228,eHealth_data!V228,eHealth_data!W228,eHealth_data!X228,eHealth_data!Y228,eHealth_data!Z228)</f>
        <v>4</v>
      </c>
      <c r="I228" s="23">
        <f>COUNTIF(eHealth_data!C228:Z228,"&gt;0")</f>
        <v>16</v>
      </c>
      <c r="J228" s="30">
        <v>4.5</v>
      </c>
      <c r="K228">
        <v>0</v>
      </c>
      <c r="L228" s="31">
        <v>8</v>
      </c>
      <c r="M228">
        <v>1</v>
      </c>
      <c r="O228" s="28"/>
      <c r="P228" s="26"/>
    </row>
    <row r="229" spans="1:16" x14ac:dyDescent="0.15">
      <c r="A229">
        <v>413</v>
      </c>
      <c r="B229" s="21">
        <f>MAX(eHealth_data!C229,eHealth_data!D229,eHealth_data!E229,eHealth_data!F229,eHealth_data!G229)</f>
        <v>0</v>
      </c>
      <c r="C229">
        <v>0</v>
      </c>
      <c r="D229">
        <v>2</v>
      </c>
      <c r="E229">
        <v>2</v>
      </c>
      <c r="F229">
        <v>2</v>
      </c>
      <c r="G229" s="21">
        <f>MAX(eHealth_data!K229,eHealth_data!L229,eHealth_data!M229)</f>
        <v>3</v>
      </c>
      <c r="H229" s="21">
        <f>MAX(eHealth_data!O229,eHealth_data!Q229,eHealth_data!R229,eHealth_data!U229,eHealth_data!V229,eHealth_data!W229,eHealth_data!X229,eHealth_data!Y229,eHealth_data!Z229)</f>
        <v>3</v>
      </c>
      <c r="I229" s="23">
        <f>COUNTIF(eHealth_data!C229:Z229,"&gt;0")</f>
        <v>13</v>
      </c>
      <c r="J229" s="30">
        <v>1</v>
      </c>
      <c r="K229">
        <v>2</v>
      </c>
      <c r="L229" s="31">
        <v>9</v>
      </c>
      <c r="M229">
        <v>1</v>
      </c>
      <c r="O229" s="28"/>
      <c r="P229" s="26"/>
    </row>
    <row r="230" spans="1:16" x14ac:dyDescent="0.15">
      <c r="A230">
        <v>416</v>
      </c>
      <c r="B230" s="21">
        <f>MAX(eHealth_data!C230,eHealth_data!D230,eHealth_data!E230,eHealth_data!F230,eHealth_data!G230)</f>
        <v>1</v>
      </c>
      <c r="C230">
        <v>0</v>
      </c>
      <c r="D230">
        <v>0</v>
      </c>
      <c r="E230">
        <v>0</v>
      </c>
      <c r="F230">
        <v>0</v>
      </c>
      <c r="G230" s="21">
        <f>MAX(eHealth_data!K230,eHealth_data!L230,eHealth_data!M230)</f>
        <v>0</v>
      </c>
      <c r="H230" s="21">
        <f>MAX(eHealth_data!O230,eHealth_data!Q230,eHealth_data!R230,eHealth_data!U230,eHealth_data!V230,eHealth_data!W230,eHealth_data!X230,eHealth_data!Y230,eHealth_data!Z230)</f>
        <v>1</v>
      </c>
      <c r="I230" s="23">
        <f>COUNTIF(eHealth_data!C230:Z230,"&gt;0")</f>
        <v>7</v>
      </c>
      <c r="J230" s="30">
        <v>0.5</v>
      </c>
      <c r="K230">
        <v>1</v>
      </c>
      <c r="L230" s="31">
        <v>6</v>
      </c>
      <c r="M230">
        <v>0</v>
      </c>
      <c r="O230" s="28"/>
      <c r="P230" s="26"/>
    </row>
    <row r="231" spans="1:16" x14ac:dyDescent="0.15">
      <c r="A231">
        <v>418</v>
      </c>
      <c r="B231" s="21">
        <f>MAX(eHealth_data!C231,eHealth_data!D231,eHealth_data!E231,eHealth_data!F231,eHealth_data!G231)</f>
        <v>0</v>
      </c>
      <c r="C231">
        <v>3</v>
      </c>
      <c r="D231">
        <v>3</v>
      </c>
      <c r="E231">
        <v>3</v>
      </c>
      <c r="F231">
        <v>3</v>
      </c>
      <c r="G231" s="21">
        <f>MAX(eHealth_data!K231,eHealth_data!L231,eHealth_data!M231)</f>
        <v>3</v>
      </c>
      <c r="H231" s="21">
        <f>MAX(eHealth_data!O231,eHealth_data!Q231,eHealth_data!R231,eHealth_data!U231,eHealth_data!V231,eHealth_data!W231,eHealth_data!X231,eHealth_data!Y231,eHealth_data!Z231)</f>
        <v>3</v>
      </c>
      <c r="I231" s="23">
        <f>COUNTIF(eHealth_data!C231:Z231,"&gt;0")</f>
        <v>17</v>
      </c>
      <c r="J231" s="30">
        <v>4</v>
      </c>
      <c r="K231">
        <v>3</v>
      </c>
      <c r="L231" s="31">
        <v>7</v>
      </c>
      <c r="M231">
        <v>0</v>
      </c>
      <c r="O231" s="28"/>
      <c r="P231" s="26"/>
    </row>
    <row r="232" spans="1:16" x14ac:dyDescent="0.15">
      <c r="A232">
        <v>420</v>
      </c>
      <c r="B232" s="21">
        <f>MAX(eHealth_data!C232,eHealth_data!D232,eHealth_data!E232,eHealth_data!F232,eHealth_data!G232)</f>
        <v>0</v>
      </c>
      <c r="C232">
        <v>2</v>
      </c>
      <c r="D232">
        <v>0</v>
      </c>
      <c r="E232">
        <v>2</v>
      </c>
      <c r="F232">
        <v>3</v>
      </c>
      <c r="G232" s="21">
        <f>MAX(eHealth_data!K232,eHealth_data!L232,eHealth_data!M232)</f>
        <v>4</v>
      </c>
      <c r="H232" s="21">
        <f>MAX(eHealth_data!O232,eHealth_data!Q232,eHealth_data!R232,eHealth_data!U232,eHealth_data!V232,eHealth_data!W232,eHealth_data!X232,eHealth_data!Y232,eHealth_data!Z232)</f>
        <v>4</v>
      </c>
      <c r="I232" s="23">
        <f>COUNTIF(eHealth_data!C232:Z232,"&gt;0")</f>
        <v>14</v>
      </c>
      <c r="J232" s="30">
        <v>1.5</v>
      </c>
      <c r="K232">
        <v>1</v>
      </c>
      <c r="L232" s="31">
        <v>7</v>
      </c>
      <c r="M232">
        <v>1</v>
      </c>
      <c r="O232" s="28"/>
      <c r="P232" s="26"/>
    </row>
    <row r="233" spans="1:16" x14ac:dyDescent="0.15">
      <c r="A233">
        <v>423</v>
      </c>
      <c r="B233" s="21">
        <f>MAX(eHealth_data!C233,eHealth_data!D233,eHealth_data!E233,eHealth_data!F233,eHealth_data!G233)</f>
        <v>1</v>
      </c>
      <c r="C233">
        <v>1</v>
      </c>
      <c r="D233">
        <v>0</v>
      </c>
      <c r="E233">
        <v>4</v>
      </c>
      <c r="F233">
        <v>3</v>
      </c>
      <c r="G233" s="21">
        <f>MAX(eHealth_data!K233,eHealth_data!L233,eHealth_data!M233)</f>
        <v>1</v>
      </c>
      <c r="H233" s="21">
        <f>MAX(eHealth_data!O233,eHealth_data!Q233,eHealth_data!R233,eHealth_data!U233,eHealth_data!V233,eHealth_data!W233,eHealth_data!X233,eHealth_data!Y233,eHealth_data!Z233)</f>
        <v>3</v>
      </c>
      <c r="I233" s="23">
        <f>COUNTIF(eHealth_data!C233:Z233,"&gt;0")</f>
        <v>18</v>
      </c>
      <c r="J233" s="30">
        <v>1</v>
      </c>
      <c r="K233">
        <v>0</v>
      </c>
      <c r="L233" s="31">
        <v>7</v>
      </c>
      <c r="M233">
        <v>1</v>
      </c>
      <c r="O233" s="28"/>
      <c r="P233" s="26"/>
    </row>
    <row r="234" spans="1:16" x14ac:dyDescent="0.15">
      <c r="A234">
        <v>424</v>
      </c>
      <c r="B234" s="21">
        <f>MAX(eHealth_data!C234,eHealth_data!D234,eHealth_data!E234,eHealth_data!F234,eHealth_data!G234)</f>
        <v>0</v>
      </c>
      <c r="C234">
        <v>0</v>
      </c>
      <c r="D234">
        <v>2</v>
      </c>
      <c r="E234">
        <v>2</v>
      </c>
      <c r="F234">
        <v>0</v>
      </c>
      <c r="G234" s="21">
        <f>MAX(eHealth_data!K234,eHealth_data!L234,eHealth_data!M234)</f>
        <v>3</v>
      </c>
      <c r="H234" s="21">
        <f>MAX(eHealth_data!O234,eHealth_data!Q234,eHealth_data!R234,eHealth_data!U234,eHealth_data!V234,eHealth_data!W234,eHealth_data!X234,eHealth_data!Y234,eHealth_data!Z234)</f>
        <v>4</v>
      </c>
      <c r="I234" s="23">
        <f>COUNTIF(eHealth_data!C234:Z234,"&gt;0")</f>
        <v>11</v>
      </c>
      <c r="J234" s="30">
        <v>1</v>
      </c>
      <c r="K234">
        <v>0</v>
      </c>
      <c r="L234" s="31">
        <v>1</v>
      </c>
      <c r="M234">
        <v>1</v>
      </c>
      <c r="O234" s="28"/>
      <c r="P234" s="26"/>
    </row>
    <row r="235" spans="1:16" x14ac:dyDescent="0.15">
      <c r="A235">
        <v>425</v>
      </c>
      <c r="B235" s="21">
        <f>MAX(eHealth_data!C235,eHealth_data!D235,eHealth_data!E235,eHealth_data!F235,eHealth_data!G235)</f>
        <v>0</v>
      </c>
      <c r="C235">
        <v>0</v>
      </c>
      <c r="D235">
        <v>0</v>
      </c>
      <c r="E235">
        <v>0</v>
      </c>
      <c r="F235">
        <v>0</v>
      </c>
      <c r="G235" s="21">
        <f>MAX(eHealth_data!K235,eHealth_data!L235,eHealth_data!M235)</f>
        <v>2</v>
      </c>
      <c r="H235" s="21">
        <f>MAX(eHealth_data!O235,eHealth_data!Q235,eHealth_data!R235,eHealth_data!U235,eHealth_data!V235,eHealth_data!W235,eHealth_data!X235,eHealth_data!Y235,eHealth_data!Z235)</f>
        <v>3</v>
      </c>
      <c r="I235" s="23">
        <f>COUNTIF(eHealth_data!C235:Z235,"&gt;0")</f>
        <v>9</v>
      </c>
      <c r="J235" s="29"/>
      <c r="K235">
        <v>3</v>
      </c>
      <c r="L235" s="31">
        <v>7</v>
      </c>
      <c r="M235">
        <v>0</v>
      </c>
      <c r="O235" s="27"/>
      <c r="P235" s="26"/>
    </row>
    <row r="236" spans="1:16" x14ac:dyDescent="0.15">
      <c r="A236">
        <v>427</v>
      </c>
      <c r="B236" s="21">
        <f>MAX(eHealth_data!C236,eHealth_data!D236,eHealth_data!E236,eHealth_data!F236,eHealth_data!G236)</f>
        <v>2</v>
      </c>
      <c r="C236">
        <v>1</v>
      </c>
      <c r="D236">
        <v>2</v>
      </c>
      <c r="E236">
        <v>0</v>
      </c>
      <c r="F236">
        <v>1</v>
      </c>
      <c r="G236" s="21">
        <f>MAX(eHealth_data!K236,eHealth_data!L236,eHealth_data!M236)</f>
        <v>2</v>
      </c>
      <c r="H236" s="21">
        <f>MAX(eHealth_data!O236,eHealth_data!Q236,eHealth_data!R236,eHealth_data!U236,eHealth_data!V236,eHealth_data!W236,eHealth_data!X236,eHealth_data!Y236,eHealth_data!Z236)</f>
        <v>3</v>
      </c>
      <c r="I236" s="23">
        <f>COUNTIF(eHealth_data!C236:Z236,"&gt;0")</f>
        <v>16</v>
      </c>
      <c r="J236" s="30">
        <v>2.5</v>
      </c>
      <c r="K236">
        <v>2</v>
      </c>
      <c r="L236" s="31">
        <v>7</v>
      </c>
      <c r="M236">
        <v>1</v>
      </c>
      <c r="O236" s="28"/>
      <c r="P236" s="26"/>
    </row>
    <row r="237" spans="1:16" x14ac:dyDescent="0.15">
      <c r="A237">
        <v>431</v>
      </c>
      <c r="B237" s="21">
        <f>MAX(eHealth_data!C237,eHealth_data!D237,eHealth_data!E237,eHealth_data!F237,eHealth_data!G237)</f>
        <v>0</v>
      </c>
      <c r="C237">
        <v>2</v>
      </c>
      <c r="D237">
        <v>0</v>
      </c>
      <c r="E237">
        <v>0</v>
      </c>
      <c r="F237">
        <v>0</v>
      </c>
      <c r="G237" s="21">
        <f>MAX(eHealth_data!K237,eHealth_data!L237,eHealth_data!M237)</f>
        <v>1</v>
      </c>
      <c r="H237" s="21">
        <f>MAX(eHealth_data!O237,eHealth_data!Q237,eHealth_data!R237,eHealth_data!U237,eHealth_data!V237,eHealth_data!W237,eHealth_data!X237,eHealth_data!Y237,eHealth_data!Z237)</f>
        <v>1</v>
      </c>
      <c r="I237" s="23">
        <f>COUNTIF(eHealth_data!C237:Z237,"&gt;0")</f>
        <v>7</v>
      </c>
      <c r="J237" s="30">
        <v>1</v>
      </c>
      <c r="K237">
        <v>0</v>
      </c>
      <c r="L237" s="31">
        <v>7</v>
      </c>
      <c r="M237">
        <v>0</v>
      </c>
      <c r="O237" s="28"/>
      <c r="P237" s="26"/>
    </row>
    <row r="238" spans="1:16" x14ac:dyDescent="0.15">
      <c r="A238">
        <v>434</v>
      </c>
      <c r="B238" s="21">
        <f>MAX(eHealth_data!C238,eHealth_data!D238,eHealth_data!E238,eHealth_data!F238,eHealth_data!G238)</f>
        <v>0</v>
      </c>
      <c r="C238">
        <v>3</v>
      </c>
      <c r="D238">
        <v>3</v>
      </c>
      <c r="E238">
        <v>2</v>
      </c>
      <c r="F238">
        <v>4</v>
      </c>
      <c r="G238" s="21">
        <f>MAX(eHealth_data!K238,eHealth_data!L238,eHealth_data!M238)</f>
        <v>4</v>
      </c>
      <c r="H238" s="21">
        <f>MAX(eHealth_data!O238,eHealth_data!Q238,eHealth_data!R238,eHealth_data!U238,eHealth_data!V238,eHealth_data!W238,eHealth_data!X238,eHealth_data!Y238,eHealth_data!Z238)</f>
        <v>4</v>
      </c>
      <c r="I238" s="23">
        <f>COUNTIF(eHealth_data!C238:Z238,"&gt;0")</f>
        <v>18</v>
      </c>
      <c r="J238" s="29"/>
      <c r="K238">
        <v>3</v>
      </c>
      <c r="L238" s="31">
        <v>7</v>
      </c>
      <c r="M238">
        <v>0</v>
      </c>
      <c r="O238" s="27"/>
      <c r="P238" s="26"/>
    </row>
    <row r="239" spans="1:16" x14ac:dyDescent="0.15">
      <c r="A239">
        <v>435</v>
      </c>
      <c r="B239" s="21">
        <f>MAX(eHealth_data!C239,eHealth_data!D239,eHealth_data!E239,eHealth_data!F239,eHealth_data!G239)</f>
        <v>1</v>
      </c>
      <c r="C239">
        <v>2</v>
      </c>
      <c r="D239">
        <v>0</v>
      </c>
      <c r="E239">
        <v>1</v>
      </c>
      <c r="F239">
        <v>2</v>
      </c>
      <c r="G239" s="21">
        <f>MAX(eHealth_data!K239,eHealth_data!L239,eHealth_data!M239)</f>
        <v>3</v>
      </c>
      <c r="H239" s="21">
        <f>MAX(eHealth_data!O239,eHealth_data!Q239,eHealth_data!R239,eHealth_data!U239,eHealth_data!V239,eHealth_data!W239,eHealth_data!X239,eHealth_data!Y239,eHealth_data!Z239)</f>
        <v>3</v>
      </c>
      <c r="I239" s="23">
        <f>COUNTIF(eHealth_data!C239:Z239,"&gt;0")</f>
        <v>19</v>
      </c>
      <c r="J239" s="30">
        <v>1</v>
      </c>
      <c r="K239">
        <v>3</v>
      </c>
      <c r="L239" s="31">
        <v>6</v>
      </c>
      <c r="M239">
        <v>1</v>
      </c>
      <c r="O239" s="28"/>
      <c r="P239" s="26"/>
    </row>
    <row r="240" spans="1:16" x14ac:dyDescent="0.15">
      <c r="A240">
        <v>437</v>
      </c>
      <c r="B240" s="21">
        <f>MAX(eHealth_data!C240,eHealth_data!D240,eHealth_data!E240,eHealth_data!F240,eHealth_data!G240)</f>
        <v>1</v>
      </c>
      <c r="C240">
        <v>1</v>
      </c>
      <c r="D240">
        <v>2</v>
      </c>
      <c r="E240">
        <v>2</v>
      </c>
      <c r="F240">
        <v>0</v>
      </c>
      <c r="G240" s="21">
        <f>MAX(eHealth_data!K240,eHealth_data!L240,eHealth_data!M240)</f>
        <v>2</v>
      </c>
      <c r="H240" s="21">
        <f>MAX(eHealth_data!O240,eHealth_data!Q240,eHealth_data!R240,eHealth_data!U240,eHealth_data!V240,eHealth_data!W240,eHealth_data!X240,eHealth_data!Y240,eHealth_data!Z240)</f>
        <v>2</v>
      </c>
      <c r="I240" s="23">
        <f>COUNTIF(eHealth_data!C240:Z240,"&gt;0")</f>
        <v>15</v>
      </c>
      <c r="J240" s="30">
        <v>1</v>
      </c>
      <c r="K240">
        <v>2</v>
      </c>
      <c r="L240" s="31">
        <v>8</v>
      </c>
      <c r="M240">
        <v>1</v>
      </c>
      <c r="O240" s="28"/>
      <c r="P240" s="26"/>
    </row>
    <row r="241" spans="1:16" x14ac:dyDescent="0.15">
      <c r="A241">
        <v>439</v>
      </c>
      <c r="B241" s="21">
        <f>MAX(eHealth_data!C241,eHealth_data!D241,eHealth_data!E241,eHealth_data!F241,eHealth_data!G241)</f>
        <v>1</v>
      </c>
      <c r="C241">
        <v>1</v>
      </c>
      <c r="D241">
        <v>0</v>
      </c>
      <c r="E241">
        <v>0</v>
      </c>
      <c r="F241">
        <v>0</v>
      </c>
      <c r="G241" s="21">
        <f>MAX(eHealth_data!K241,eHealth_data!L241,eHealth_data!M241)</f>
        <v>1</v>
      </c>
      <c r="H241" s="21">
        <f>MAX(eHealth_data!O241,eHealth_data!Q241,eHealth_data!R241,eHealth_data!U241,eHealth_data!V241,eHealth_data!W241,eHealth_data!X241,eHealth_data!Y241,eHealth_data!Z241)</f>
        <v>1</v>
      </c>
      <c r="I241" s="23">
        <f>COUNTIF(eHealth_data!C241:Z241,"&gt;0")</f>
        <v>6</v>
      </c>
      <c r="J241" s="30">
        <v>0.5</v>
      </c>
      <c r="K241">
        <v>0</v>
      </c>
      <c r="L241" s="31">
        <v>7</v>
      </c>
      <c r="M241">
        <v>0</v>
      </c>
      <c r="O241" s="28"/>
      <c r="P241" s="26"/>
    </row>
    <row r="242" spans="1:16" x14ac:dyDescent="0.15">
      <c r="A242">
        <v>440</v>
      </c>
      <c r="B242" s="21">
        <f>MAX(eHealth_data!C242,eHealth_data!D242,eHealth_data!E242,eHealth_data!F242,eHealth_data!G242)</f>
        <v>1</v>
      </c>
      <c r="C242">
        <v>3</v>
      </c>
      <c r="D242">
        <v>1</v>
      </c>
      <c r="E242">
        <v>0</v>
      </c>
      <c r="F242">
        <v>0</v>
      </c>
      <c r="G242" s="21">
        <f>MAX(eHealth_data!K242,eHealth_data!L242,eHealth_data!M242)</f>
        <v>1</v>
      </c>
      <c r="H242" s="21">
        <f>MAX(eHealth_data!O242,eHealth_data!Q242,eHealth_data!R242,eHealth_data!U242,eHealth_data!V242,eHealth_data!W242,eHealth_data!X242,eHealth_data!Y242,eHealth_data!Z242)</f>
        <v>1</v>
      </c>
      <c r="I242" s="23">
        <f>COUNTIF(eHealth_data!C242:Z242,"&gt;0")</f>
        <v>11</v>
      </c>
      <c r="J242" s="30">
        <v>3</v>
      </c>
      <c r="K242">
        <v>0</v>
      </c>
      <c r="L242" s="31">
        <v>8</v>
      </c>
      <c r="M242">
        <v>1</v>
      </c>
      <c r="O242" s="28"/>
      <c r="P242" s="26"/>
    </row>
    <row r="243" spans="1:16" x14ac:dyDescent="0.15">
      <c r="A243">
        <v>441</v>
      </c>
      <c r="B243" s="21">
        <f>MAX(eHealth_data!C243,eHealth_data!D243,eHealth_data!E243,eHealth_data!F243,eHealth_data!G243)</f>
        <v>2</v>
      </c>
      <c r="C243">
        <v>2</v>
      </c>
      <c r="D243">
        <v>1</v>
      </c>
      <c r="E243">
        <v>0</v>
      </c>
      <c r="F243">
        <v>2</v>
      </c>
      <c r="G243" s="21">
        <f>MAX(eHealth_data!K243,eHealth_data!L243,eHealth_data!M243)</f>
        <v>1</v>
      </c>
      <c r="H243" s="21">
        <f>MAX(eHealth_data!O243,eHealth_data!Q243,eHealth_data!R243,eHealth_data!U243,eHealth_data!V243,eHealth_data!W243,eHealth_data!X243,eHealth_data!Y243,eHealth_data!Z243)</f>
        <v>4</v>
      </c>
      <c r="I243" s="23">
        <f>COUNTIF(eHealth_data!C243:Z243,"&gt;0")</f>
        <v>16</v>
      </c>
      <c r="J243" s="30">
        <v>5</v>
      </c>
      <c r="K243">
        <v>0</v>
      </c>
      <c r="L243" s="31">
        <v>8</v>
      </c>
      <c r="M243">
        <v>1</v>
      </c>
      <c r="O243" s="28"/>
      <c r="P243" s="26"/>
    </row>
    <row r="244" spans="1:16" x14ac:dyDescent="0.15">
      <c r="A244">
        <v>443</v>
      </c>
      <c r="B244" s="21">
        <f>MAX(eHealth_data!C244,eHealth_data!D244,eHealth_data!E244,eHealth_data!F244,eHealth_data!G244)</f>
        <v>0</v>
      </c>
      <c r="C244">
        <v>0</v>
      </c>
      <c r="D244">
        <v>1</v>
      </c>
      <c r="E244">
        <v>2</v>
      </c>
      <c r="F244">
        <v>1</v>
      </c>
      <c r="G244" s="21">
        <f>MAX(eHealth_data!K244,eHealth_data!L244,eHealth_data!M244)</f>
        <v>1</v>
      </c>
      <c r="H244" s="21">
        <f>MAX(eHealth_data!O244,eHealth_data!Q244,eHealth_data!R244,eHealth_data!U244,eHealth_data!V244,eHealth_data!W244,eHealth_data!X244,eHealth_data!Y244,eHealth_data!Z244)</f>
        <v>1</v>
      </c>
      <c r="I244" s="23">
        <f>COUNTIF(eHealth_data!C244:Z244,"&gt;0")</f>
        <v>6</v>
      </c>
      <c r="J244" s="30">
        <v>4</v>
      </c>
      <c r="K244">
        <v>0</v>
      </c>
      <c r="L244" s="31">
        <v>5</v>
      </c>
      <c r="M244">
        <v>1</v>
      </c>
      <c r="O244" s="28"/>
      <c r="P244" s="26"/>
    </row>
    <row r="245" spans="1:16" x14ac:dyDescent="0.15">
      <c r="A245">
        <v>444</v>
      </c>
      <c r="B245" s="21">
        <f>MAX(eHealth_data!C245,eHealth_data!D245,eHealth_data!E245,eHealth_data!F245,eHealth_data!G245)</f>
        <v>3</v>
      </c>
      <c r="C245">
        <v>2</v>
      </c>
      <c r="D245">
        <v>1</v>
      </c>
      <c r="E245">
        <v>1</v>
      </c>
      <c r="F245">
        <v>3</v>
      </c>
      <c r="G245" s="21">
        <f>MAX(eHealth_data!K245,eHealth_data!L245,eHealth_data!M245)</f>
        <v>3</v>
      </c>
      <c r="H245" s="21">
        <f>MAX(eHealth_data!O245,eHealth_data!Q245,eHealth_data!R245,eHealth_data!U245,eHealth_data!V245,eHealth_data!W245,eHealth_data!X245,eHealth_data!Y245,eHealth_data!Z245)</f>
        <v>3</v>
      </c>
      <c r="I245" s="23">
        <f>COUNTIF(eHealth_data!C245:Z245,"&gt;0")</f>
        <v>19</v>
      </c>
      <c r="J245" s="30">
        <v>1.5</v>
      </c>
      <c r="K245">
        <v>0</v>
      </c>
      <c r="L245" s="31">
        <v>8</v>
      </c>
      <c r="M245">
        <v>1</v>
      </c>
      <c r="O245" s="28"/>
      <c r="P245" s="26"/>
    </row>
    <row r="246" spans="1:16" x14ac:dyDescent="0.15">
      <c r="A246">
        <v>445</v>
      </c>
      <c r="B246" s="21">
        <f>MAX(eHealth_data!C246,eHealth_data!D246,eHealth_data!E246,eHealth_data!F246,eHealth_data!G246)</f>
        <v>0</v>
      </c>
      <c r="C246">
        <v>3</v>
      </c>
      <c r="D246">
        <v>0</v>
      </c>
      <c r="E246">
        <v>2</v>
      </c>
      <c r="F246">
        <v>3</v>
      </c>
      <c r="G246" s="21">
        <f>MAX(eHealth_data!K246,eHealth_data!L246,eHealth_data!M246)</f>
        <v>4</v>
      </c>
      <c r="H246" s="21">
        <f>MAX(eHealth_data!O246,eHealth_data!Q246,eHealth_data!R246,eHealth_data!U246,eHealth_data!V246,eHealth_data!W246,eHealth_data!X246,eHealth_data!Y246,eHealth_data!Z246)</f>
        <v>4</v>
      </c>
      <c r="I246" s="23">
        <f>COUNTIF(eHealth_data!C246:Z246,"&gt;0")</f>
        <v>15</v>
      </c>
      <c r="J246" s="30">
        <v>3</v>
      </c>
      <c r="K246">
        <v>3</v>
      </c>
      <c r="L246" s="31">
        <v>7</v>
      </c>
      <c r="M246">
        <v>1</v>
      </c>
      <c r="O246" s="28"/>
      <c r="P246" s="26"/>
    </row>
    <row r="247" spans="1:16" x14ac:dyDescent="0.15">
      <c r="A247">
        <v>449</v>
      </c>
      <c r="B247" s="21">
        <f>MAX(eHealth_data!C247,eHealth_data!D247,eHealth_data!E247,eHealth_data!F247,eHealth_data!G247)</f>
        <v>0</v>
      </c>
      <c r="C247">
        <v>0</v>
      </c>
      <c r="D247">
        <v>0</v>
      </c>
      <c r="E247">
        <v>0</v>
      </c>
      <c r="F247">
        <v>0</v>
      </c>
      <c r="G247" s="21">
        <f>MAX(eHealth_data!K247,eHealth_data!L247,eHealth_data!M247)</f>
        <v>0</v>
      </c>
      <c r="H247" s="21">
        <f>MAX(eHealth_data!O247,eHealth_data!Q247,eHealth_data!R247,eHealth_data!U247,eHealth_data!V247,eHealth_data!W247,eHealth_data!X247,eHealth_data!Y247,eHealth_data!Z247)</f>
        <v>1</v>
      </c>
      <c r="I247" s="23">
        <f>COUNTIF(eHealth_data!C247:Z247,"&gt;0")</f>
        <v>1</v>
      </c>
      <c r="J247" s="30">
        <v>18.5</v>
      </c>
      <c r="K247">
        <v>0</v>
      </c>
      <c r="L247" s="31">
        <v>7</v>
      </c>
      <c r="M247">
        <v>0</v>
      </c>
      <c r="O247" s="28"/>
      <c r="P247" s="26"/>
    </row>
    <row r="248" spans="1:16" x14ac:dyDescent="0.15">
      <c r="A248">
        <v>453</v>
      </c>
      <c r="B248" s="21">
        <f>MAX(eHealth_data!C248,eHealth_data!D248,eHealth_data!E248,eHealth_data!F248,eHealth_data!G248)</f>
        <v>1</v>
      </c>
      <c r="C248">
        <v>2</v>
      </c>
      <c r="D248">
        <v>0</v>
      </c>
      <c r="E248">
        <v>1</v>
      </c>
      <c r="F248">
        <v>0</v>
      </c>
      <c r="G248" s="21">
        <f>MAX(eHealth_data!K248,eHealth_data!L248,eHealth_data!M248)</f>
        <v>2</v>
      </c>
      <c r="H248" s="21">
        <f>MAX(eHealth_data!O248,eHealth_data!Q248,eHealth_data!R248,eHealth_data!U248,eHealth_data!V248,eHealth_data!W248,eHealth_data!X248,eHealth_data!Y248,eHealth_data!Z248)</f>
        <v>3</v>
      </c>
      <c r="I248" s="23">
        <f>COUNTIF(eHealth_data!C248:Z248,"&gt;0")</f>
        <v>20</v>
      </c>
      <c r="J248" s="30">
        <v>1</v>
      </c>
      <c r="K248">
        <v>2</v>
      </c>
      <c r="L248" s="31">
        <v>6</v>
      </c>
      <c r="M248">
        <v>0</v>
      </c>
      <c r="O248" s="28"/>
      <c r="P248" s="26"/>
    </row>
    <row r="249" spans="1:16" x14ac:dyDescent="0.15">
      <c r="A249">
        <v>454</v>
      </c>
      <c r="B249" s="21">
        <f>MAX(eHealth_data!C249,eHealth_data!D249,eHealth_data!E249,eHealth_data!F249,eHealth_data!G249)</f>
        <v>1</v>
      </c>
      <c r="C249">
        <v>3</v>
      </c>
      <c r="D249">
        <v>0</v>
      </c>
      <c r="E249">
        <v>0</v>
      </c>
      <c r="F249">
        <v>0</v>
      </c>
      <c r="G249" s="21">
        <f>MAX(eHealth_data!K249,eHealth_data!L249,eHealth_data!M249)</f>
        <v>3</v>
      </c>
      <c r="H249" s="21">
        <f>MAX(eHealth_data!O249,eHealth_data!Q249,eHealth_data!R249,eHealth_data!U249,eHealth_data!V249,eHealth_data!W249,eHealth_data!X249,eHealth_data!Y249,eHealth_data!Z249)</f>
        <v>3</v>
      </c>
      <c r="I249" s="23">
        <f>COUNTIF(eHealth_data!C249:Z249,"&gt;0")</f>
        <v>11</v>
      </c>
      <c r="J249" s="30">
        <v>5</v>
      </c>
      <c r="K249">
        <v>0</v>
      </c>
      <c r="L249" s="31">
        <v>8</v>
      </c>
      <c r="M249">
        <v>1</v>
      </c>
      <c r="O249" s="28"/>
      <c r="P249" s="26"/>
    </row>
    <row r="250" spans="1:16" x14ac:dyDescent="0.15">
      <c r="A250">
        <v>460</v>
      </c>
      <c r="B250" s="21">
        <f>MAX(eHealth_data!C250,eHealth_data!D250,eHealth_data!E250,eHealth_data!F250,eHealth_data!G250)</f>
        <v>0</v>
      </c>
      <c r="C250">
        <v>2</v>
      </c>
      <c r="D250">
        <v>0</v>
      </c>
      <c r="E250">
        <v>0</v>
      </c>
      <c r="F250">
        <v>0</v>
      </c>
      <c r="G250" s="21">
        <f>MAX(eHealth_data!K250,eHealth_data!L250,eHealth_data!M250)</f>
        <v>0</v>
      </c>
      <c r="H250" s="21">
        <f>MAX(eHealth_data!O250,eHealth_data!Q250,eHealth_data!R250,eHealth_data!U250,eHealth_data!V250,eHealth_data!W250,eHealth_data!X250,eHealth_data!Y250,eHealth_data!Z250)</f>
        <v>2</v>
      </c>
      <c r="I250" s="23">
        <f>COUNTIF(eHealth_data!C250:Z250,"&gt;0")</f>
        <v>2</v>
      </c>
      <c r="J250" s="30">
        <v>5</v>
      </c>
      <c r="K250">
        <v>0</v>
      </c>
      <c r="L250" s="31">
        <v>6</v>
      </c>
      <c r="M250">
        <v>1</v>
      </c>
      <c r="O250" s="28"/>
      <c r="P250" s="26"/>
    </row>
    <row r="251" spans="1:16" x14ac:dyDescent="0.15">
      <c r="A251">
        <v>469</v>
      </c>
      <c r="B251" s="21">
        <f>MAX(eHealth_data!C251,eHealth_data!D251,eHealth_data!E251,eHealth_data!F251,eHealth_data!G251)</f>
        <v>3</v>
      </c>
      <c r="C251">
        <v>0</v>
      </c>
      <c r="D251">
        <v>0</v>
      </c>
      <c r="E251">
        <v>0</v>
      </c>
      <c r="F251">
        <v>4</v>
      </c>
      <c r="G251" s="21">
        <f>MAX(eHealth_data!K251,eHealth_data!L251,eHealth_data!M251)</f>
        <v>4</v>
      </c>
      <c r="H251" s="21">
        <f>MAX(eHealth_data!O251,eHealth_data!Q251,eHealth_data!R251,eHealth_data!U251,eHealth_data!V251,eHealth_data!W251,eHealth_data!X251,eHealth_data!Y251,eHealth_data!Z251)</f>
        <v>4</v>
      </c>
      <c r="I251" s="23">
        <f>COUNTIF(eHealth_data!C251:Z251,"&gt;0")</f>
        <v>13</v>
      </c>
      <c r="J251" s="30">
        <v>2</v>
      </c>
      <c r="K251">
        <v>1</v>
      </c>
      <c r="L251" s="31">
        <v>9</v>
      </c>
      <c r="M251">
        <v>0</v>
      </c>
      <c r="O251" s="28"/>
      <c r="P251" s="26"/>
    </row>
    <row r="252" spans="1:16" x14ac:dyDescent="0.15">
      <c r="A252">
        <v>471</v>
      </c>
      <c r="B252" s="21">
        <f>MAX(eHealth_data!C252,eHealth_data!D252,eHealth_data!E252,eHealth_data!F252,eHealth_data!G252)</f>
        <v>2</v>
      </c>
      <c r="C252">
        <v>2</v>
      </c>
      <c r="D252">
        <v>0</v>
      </c>
      <c r="E252">
        <v>0</v>
      </c>
      <c r="F252">
        <v>0</v>
      </c>
      <c r="G252" s="21">
        <f>MAX(eHealth_data!K252,eHealth_data!L252,eHealth_data!M252)</f>
        <v>0</v>
      </c>
      <c r="H252" s="21">
        <f>MAX(eHealth_data!O252,eHealth_data!Q252,eHealth_data!R252,eHealth_data!U252,eHealth_data!V252,eHealth_data!W252,eHealth_data!X252,eHealth_data!Y252,eHealth_data!Z252)</f>
        <v>3</v>
      </c>
      <c r="I252" s="23">
        <f>COUNTIF(eHealth_data!C252:Z252,"&gt;0")</f>
        <v>8</v>
      </c>
      <c r="J252" s="30">
        <v>1.5</v>
      </c>
      <c r="K252">
        <v>0</v>
      </c>
      <c r="L252" s="31">
        <v>6</v>
      </c>
      <c r="M252">
        <v>0</v>
      </c>
      <c r="O252" s="28"/>
      <c r="P252" s="26"/>
    </row>
    <row r="253" spans="1:16" x14ac:dyDescent="0.15">
      <c r="A253">
        <v>481</v>
      </c>
      <c r="B253" s="21">
        <f>MAX(eHealth_data!C253,eHealth_data!D253,eHealth_data!E253,eHealth_data!F253,eHealth_data!G253)</f>
        <v>1</v>
      </c>
      <c r="C253">
        <v>1</v>
      </c>
      <c r="D253">
        <v>3</v>
      </c>
      <c r="E253">
        <v>0</v>
      </c>
      <c r="F253">
        <v>3</v>
      </c>
      <c r="G253" s="21">
        <f>MAX(eHealth_data!K253,eHealth_data!L253,eHealth_data!M253)</f>
        <v>3</v>
      </c>
      <c r="H253" s="21">
        <f>MAX(eHealth_data!O253,eHealth_data!Q253,eHealth_data!R253,eHealth_data!U253,eHealth_data!V253,eHealth_data!W253,eHealth_data!X253,eHealth_data!Y253,eHealth_data!Z253)</f>
        <v>3</v>
      </c>
      <c r="I253" s="23">
        <f>COUNTIF(eHealth_data!C253:Z253,"&gt;0")</f>
        <v>17</v>
      </c>
      <c r="J253" s="30">
        <v>0.5</v>
      </c>
      <c r="K253">
        <v>3</v>
      </c>
      <c r="L253" s="31">
        <v>8</v>
      </c>
      <c r="M253">
        <v>1</v>
      </c>
      <c r="O253" s="28"/>
      <c r="P253" s="26"/>
    </row>
    <row r="254" spans="1:16" x14ac:dyDescent="0.15">
      <c r="A254">
        <v>482</v>
      </c>
      <c r="B254" s="21">
        <f>MAX(eHealth_data!C254,eHealth_data!D254,eHealth_data!E254,eHealth_data!F254,eHealth_data!G254)</f>
        <v>0</v>
      </c>
      <c r="C254">
        <v>1</v>
      </c>
      <c r="D254">
        <v>2</v>
      </c>
      <c r="E254">
        <v>0</v>
      </c>
      <c r="F254">
        <v>0</v>
      </c>
      <c r="G254" s="21">
        <f>MAX(eHealth_data!K254,eHealth_data!L254,eHealth_data!M254)</f>
        <v>0</v>
      </c>
      <c r="H254" s="21">
        <f>MAX(eHealth_data!O254,eHealth_data!Q254,eHealth_data!R254,eHealth_data!U254,eHealth_data!V254,eHealth_data!W254,eHealth_data!X254,eHealth_data!Y254,eHealth_data!Z254)</f>
        <v>2</v>
      </c>
      <c r="I254" s="23">
        <f>COUNTIF(eHealth_data!C254:Z254,"&gt;0")</f>
        <v>3</v>
      </c>
      <c r="J254" s="30">
        <v>2</v>
      </c>
      <c r="K254">
        <v>0</v>
      </c>
      <c r="L254" s="31">
        <v>6</v>
      </c>
      <c r="M254">
        <v>1</v>
      </c>
      <c r="O254" s="28"/>
      <c r="P254" s="26"/>
    </row>
    <row r="255" spans="1:16" x14ac:dyDescent="0.15">
      <c r="A255">
        <v>483</v>
      </c>
      <c r="B255" s="21">
        <f>MAX(eHealth_data!C255,eHealth_data!D255,eHealth_data!E255,eHealth_data!F255,eHealth_data!G255)</f>
        <v>2</v>
      </c>
      <c r="C255">
        <v>1</v>
      </c>
      <c r="D255">
        <v>3</v>
      </c>
      <c r="E255">
        <v>0</v>
      </c>
      <c r="F255">
        <v>1</v>
      </c>
      <c r="G255" s="21">
        <f>MAX(eHealth_data!K255,eHealth_data!L255,eHealth_data!M255)</f>
        <v>3</v>
      </c>
      <c r="H255" s="21">
        <f>MAX(eHealth_data!O255,eHealth_data!Q255,eHealth_data!R255,eHealth_data!U255,eHealth_data!V255,eHealth_data!W255,eHealth_data!X255,eHealth_data!Y255,eHealth_data!Z255)</f>
        <v>3</v>
      </c>
      <c r="I255" s="23">
        <f>COUNTIF(eHealth_data!C255:Z255,"&gt;0")</f>
        <v>15</v>
      </c>
      <c r="J255" s="30">
        <v>1</v>
      </c>
      <c r="K255">
        <v>0</v>
      </c>
      <c r="L255" s="31">
        <v>9</v>
      </c>
      <c r="M255">
        <v>0</v>
      </c>
      <c r="O255" s="28"/>
      <c r="P255" s="26"/>
    </row>
    <row r="256" spans="1:16" x14ac:dyDescent="0.15">
      <c r="A256">
        <v>485</v>
      </c>
      <c r="B256" s="21">
        <f>MAX(eHealth_data!C256,eHealth_data!D256,eHealth_data!E256,eHealth_data!F256,eHealth_data!G256)</f>
        <v>1</v>
      </c>
      <c r="C256">
        <v>2</v>
      </c>
      <c r="D256">
        <v>2</v>
      </c>
      <c r="E256">
        <v>0</v>
      </c>
      <c r="F256">
        <v>0</v>
      </c>
      <c r="G256" s="21">
        <f>MAX(eHealth_data!K256,eHealth_data!L256,eHealth_data!M256)</f>
        <v>3</v>
      </c>
      <c r="H256" s="21">
        <f>MAX(eHealth_data!O256,eHealth_data!Q256,eHealth_data!R256,eHealth_data!U256,eHealth_data!V256,eHealth_data!W256,eHealth_data!X256,eHealth_data!Y256,eHealth_data!Z256)</f>
        <v>3</v>
      </c>
      <c r="I256" s="23">
        <f>COUNTIF(eHealth_data!C256:Z256,"&gt;0")</f>
        <v>8</v>
      </c>
      <c r="J256" s="30">
        <v>3</v>
      </c>
      <c r="K256">
        <v>0</v>
      </c>
      <c r="L256" s="31">
        <v>1</v>
      </c>
      <c r="M256">
        <v>1</v>
      </c>
      <c r="O256" s="28"/>
      <c r="P256" s="26"/>
    </row>
    <row r="257" spans="1:16" x14ac:dyDescent="0.15">
      <c r="A257">
        <v>487</v>
      </c>
      <c r="B257" s="21">
        <f>MAX(eHealth_data!C257,eHealth_data!D257,eHealth_data!E257,eHealth_data!F257,eHealth_data!G257)</f>
        <v>2</v>
      </c>
      <c r="C257">
        <v>3</v>
      </c>
      <c r="D257">
        <v>2</v>
      </c>
      <c r="E257">
        <v>0</v>
      </c>
      <c r="F257">
        <v>1</v>
      </c>
      <c r="G257" s="21">
        <f>MAX(eHealth_data!K257,eHealth_data!L257,eHealth_data!M257)</f>
        <v>3</v>
      </c>
      <c r="H257" s="21">
        <f>MAX(eHealth_data!O257,eHealth_data!Q257,eHealth_data!R257,eHealth_data!U257,eHealth_data!V257,eHealth_data!W257,eHealth_data!X257,eHealth_data!Y257,eHealth_data!Z257)</f>
        <v>3</v>
      </c>
      <c r="I257" s="23">
        <f>COUNTIF(eHealth_data!C257:Z257,"&gt;0")</f>
        <v>17</v>
      </c>
      <c r="J257" s="30">
        <v>5</v>
      </c>
      <c r="K257">
        <v>0</v>
      </c>
      <c r="L257" s="31">
        <v>8</v>
      </c>
      <c r="M257">
        <v>1</v>
      </c>
      <c r="O257" s="28"/>
      <c r="P257" s="26"/>
    </row>
    <row r="258" spans="1:16" x14ac:dyDescent="0.15">
      <c r="A258">
        <v>491</v>
      </c>
      <c r="B258" s="21">
        <f>MAX(eHealth_data!C258,eHealth_data!D258,eHealth_data!E258,eHealth_data!F258,eHealth_data!G258)</f>
        <v>1</v>
      </c>
      <c r="C258">
        <v>1</v>
      </c>
      <c r="D258">
        <v>1</v>
      </c>
      <c r="E258">
        <v>2</v>
      </c>
      <c r="F258">
        <v>3</v>
      </c>
      <c r="G258" s="21">
        <f>MAX(eHealth_data!K258,eHealth_data!L258,eHealth_data!M258)</f>
        <v>2</v>
      </c>
      <c r="H258" s="21">
        <f>MAX(eHealth_data!O258,eHealth_data!Q258,eHealth_data!R258,eHealth_data!U258,eHealth_data!V258,eHealth_data!W258,eHealth_data!X258,eHealth_data!Y258,eHealth_data!Z258)</f>
        <v>3</v>
      </c>
      <c r="I258" s="23">
        <f>COUNTIF(eHealth_data!C258:Z258,"&gt;0")</f>
        <v>19</v>
      </c>
      <c r="J258" s="30">
        <v>2</v>
      </c>
      <c r="K258">
        <v>1</v>
      </c>
      <c r="L258" s="31">
        <v>1</v>
      </c>
      <c r="M258">
        <v>1</v>
      </c>
      <c r="O258" s="28"/>
      <c r="P258" s="26"/>
    </row>
    <row r="259" spans="1:16" x14ac:dyDescent="0.15">
      <c r="A259">
        <v>492</v>
      </c>
      <c r="B259" s="21">
        <f>MAX(eHealth_data!C259,eHealth_data!D259,eHealth_data!E259,eHealth_data!F259,eHealth_data!G259)</f>
        <v>3</v>
      </c>
      <c r="C259">
        <v>3</v>
      </c>
      <c r="D259">
        <v>0</v>
      </c>
      <c r="E259">
        <v>0</v>
      </c>
      <c r="F259">
        <v>2</v>
      </c>
      <c r="G259" s="21">
        <f>MAX(eHealth_data!K259,eHealth_data!L259,eHealth_data!M259)</f>
        <v>3</v>
      </c>
      <c r="H259" s="21">
        <f>MAX(eHealth_data!O259,eHealth_data!Q259,eHealth_data!R259,eHealth_data!U259,eHealth_data!V259,eHealth_data!W259,eHealth_data!X259,eHealth_data!Y259,eHealth_data!Z259)</f>
        <v>4</v>
      </c>
      <c r="I259" s="23">
        <f>COUNTIF(eHealth_data!C259:Z259,"&gt;0")</f>
        <v>11</v>
      </c>
      <c r="J259" s="30">
        <v>7</v>
      </c>
      <c r="K259">
        <v>0</v>
      </c>
      <c r="L259" s="31">
        <v>5</v>
      </c>
      <c r="M259">
        <v>1</v>
      </c>
      <c r="O259" s="28"/>
      <c r="P259" s="26"/>
    </row>
    <row r="260" spans="1:16" x14ac:dyDescent="0.15">
      <c r="A260">
        <v>494</v>
      </c>
      <c r="B260" s="21">
        <f>MAX(eHealth_data!C260,eHealth_data!D260,eHealth_data!E260,eHealth_data!F260,eHealth_data!G260)</f>
        <v>3</v>
      </c>
      <c r="C260">
        <v>3</v>
      </c>
      <c r="D260">
        <v>2</v>
      </c>
      <c r="E260">
        <v>2</v>
      </c>
      <c r="F260">
        <v>3</v>
      </c>
      <c r="G260" s="21">
        <f>MAX(eHealth_data!K260,eHealth_data!L260,eHealth_data!M260)</f>
        <v>3</v>
      </c>
      <c r="H260" s="21">
        <f>MAX(eHealth_data!O260,eHealth_data!Q260,eHealth_data!R260,eHealth_data!U260,eHealth_data!V260,eHealth_data!W260,eHealth_data!X260,eHealth_data!Y260,eHealth_data!Z260)</f>
        <v>3</v>
      </c>
      <c r="I260" s="23">
        <f>COUNTIF(eHealth_data!C260:Z260,"&gt;0")</f>
        <v>23</v>
      </c>
      <c r="J260" s="30">
        <v>4</v>
      </c>
      <c r="K260">
        <v>2</v>
      </c>
      <c r="L260" s="31">
        <v>7</v>
      </c>
      <c r="M260">
        <v>0</v>
      </c>
      <c r="O260" s="28"/>
      <c r="P260" s="26"/>
    </row>
    <row r="261" spans="1:16" x14ac:dyDescent="0.15">
      <c r="A261">
        <v>501</v>
      </c>
      <c r="B261" s="21">
        <f>MAX(eHealth_data!C261,eHealth_data!D261,eHealth_data!E261,eHealth_data!F261,eHealth_data!G261)</f>
        <v>1</v>
      </c>
      <c r="C261">
        <v>1</v>
      </c>
      <c r="D261">
        <v>3</v>
      </c>
      <c r="E261">
        <v>1</v>
      </c>
      <c r="F261">
        <v>2</v>
      </c>
      <c r="G261" s="21">
        <f>MAX(eHealth_data!K261,eHealth_data!L261,eHealth_data!M261)</f>
        <v>3</v>
      </c>
      <c r="H261" s="21">
        <f>MAX(eHealth_data!O261,eHealth_data!Q261,eHealth_data!R261,eHealth_data!U261,eHealth_data!V261,eHealth_data!W261,eHealth_data!X261,eHealth_data!Y261,eHealth_data!Z261)</f>
        <v>3</v>
      </c>
      <c r="I261" s="23">
        <f>COUNTIF(eHealth_data!C261:Z261,"&gt;0")</f>
        <v>19</v>
      </c>
      <c r="J261" s="30">
        <v>2</v>
      </c>
      <c r="K261">
        <v>2</v>
      </c>
      <c r="L261" s="31">
        <v>6</v>
      </c>
      <c r="M261">
        <v>0</v>
      </c>
      <c r="O261" s="28"/>
      <c r="P261" s="26"/>
    </row>
    <row r="262" spans="1:16" x14ac:dyDescent="0.15">
      <c r="A262">
        <v>505</v>
      </c>
      <c r="B262" s="21">
        <f>MAX(eHealth_data!C262,eHealth_data!D262,eHealth_data!E262,eHealth_data!F262,eHealth_data!G262)</f>
        <v>0</v>
      </c>
      <c r="C262">
        <v>3</v>
      </c>
      <c r="D262">
        <v>0</v>
      </c>
      <c r="E262">
        <v>0</v>
      </c>
      <c r="F262">
        <v>1</v>
      </c>
      <c r="G262" s="21">
        <f>MAX(eHealth_data!K262,eHealth_data!L262,eHealth_data!M262)</f>
        <v>2</v>
      </c>
      <c r="H262" s="21">
        <f>MAX(eHealth_data!O262,eHealth_data!Q262,eHealth_data!R262,eHealth_data!U262,eHealth_data!V262,eHealth_data!W262,eHealth_data!X262,eHealth_data!Y262,eHealth_data!Z262)</f>
        <v>2</v>
      </c>
      <c r="I262" s="23">
        <f>COUNTIF(eHealth_data!C262:Z262,"&gt;0")</f>
        <v>8</v>
      </c>
      <c r="J262" s="30">
        <v>5</v>
      </c>
      <c r="K262">
        <v>0</v>
      </c>
      <c r="L262" s="31">
        <v>9</v>
      </c>
      <c r="M262">
        <v>1</v>
      </c>
      <c r="O262" s="28"/>
      <c r="P262" s="26"/>
    </row>
    <row r="263" spans="1:16" x14ac:dyDescent="0.15">
      <c r="A263">
        <v>507</v>
      </c>
      <c r="B263" s="21">
        <f>MAX(eHealth_data!C263,eHealth_data!D263,eHealth_data!E263,eHealth_data!F263,eHealth_data!G263)</f>
        <v>0</v>
      </c>
      <c r="C263">
        <v>1</v>
      </c>
      <c r="D263">
        <v>0</v>
      </c>
      <c r="E263">
        <v>0</v>
      </c>
      <c r="F263">
        <v>0</v>
      </c>
      <c r="G263" s="21">
        <f>MAX(eHealth_data!K263,eHealth_data!L263,eHealth_data!M263)</f>
        <v>1</v>
      </c>
      <c r="H263" s="21">
        <f>MAX(eHealth_data!O263,eHealth_data!Q263,eHealth_data!R263,eHealth_data!U263,eHealth_data!V263,eHealth_data!W263,eHealth_data!X263,eHealth_data!Y263,eHealth_data!Z263)</f>
        <v>1</v>
      </c>
      <c r="I263" s="23">
        <f>COUNTIF(eHealth_data!C263:Z263,"&gt;0")</f>
        <v>4</v>
      </c>
      <c r="J263" s="30">
        <v>2</v>
      </c>
      <c r="K263">
        <v>0</v>
      </c>
      <c r="L263" s="31">
        <v>1</v>
      </c>
      <c r="M263">
        <v>1</v>
      </c>
      <c r="O263" s="28"/>
      <c r="P263" s="26"/>
    </row>
    <row r="264" spans="1:16" x14ac:dyDescent="0.15">
      <c r="A264">
        <v>521</v>
      </c>
      <c r="B264" s="21">
        <f>MAX(eHealth_data!C264,eHealth_data!D264,eHealth_data!E264,eHealth_data!F264,eHealth_data!G264)</f>
        <v>1</v>
      </c>
      <c r="C264">
        <v>0</v>
      </c>
      <c r="D264">
        <v>0</v>
      </c>
      <c r="E264">
        <v>0</v>
      </c>
      <c r="F264">
        <v>1</v>
      </c>
      <c r="G264" s="21">
        <f>MAX(eHealth_data!K264,eHealth_data!L264,eHealth_data!M264)</f>
        <v>1</v>
      </c>
      <c r="H264" s="21">
        <f>MAX(eHealth_data!O264,eHealth_data!Q264,eHealth_data!R264,eHealth_data!U264,eHealth_data!V264,eHealth_data!W264,eHealth_data!X264,eHealth_data!Y264,eHealth_data!Z264)</f>
        <v>1</v>
      </c>
      <c r="I264" s="23">
        <f>COUNTIF(eHealth_data!C264:Z264,"&gt;0")</f>
        <v>13</v>
      </c>
      <c r="J264" s="30">
        <v>1</v>
      </c>
      <c r="K264">
        <v>1</v>
      </c>
      <c r="L264" s="31">
        <v>8</v>
      </c>
      <c r="M264">
        <v>0</v>
      </c>
      <c r="O264" s="28"/>
      <c r="P264" s="26"/>
    </row>
    <row r="265" spans="1:16" x14ac:dyDescent="0.15">
      <c r="A265">
        <v>522</v>
      </c>
      <c r="B265" s="21">
        <f>MAX(eHealth_data!C265,eHealth_data!D265,eHealth_data!E265,eHealth_data!F265,eHealth_data!G265)</f>
        <v>0</v>
      </c>
      <c r="C265">
        <v>2</v>
      </c>
      <c r="D265">
        <v>0</v>
      </c>
      <c r="E265">
        <v>0</v>
      </c>
      <c r="F265">
        <v>0</v>
      </c>
      <c r="G265" s="21">
        <f>MAX(eHealth_data!K265,eHealth_data!L265,eHealth_data!M265)</f>
        <v>1</v>
      </c>
      <c r="H265" s="21">
        <f>MAX(eHealth_data!O265,eHealth_data!Q265,eHealth_data!R265,eHealth_data!U265,eHealth_data!V265,eHealth_data!W265,eHealth_data!X265,eHealth_data!Y265,eHealth_data!Z265)</f>
        <v>1</v>
      </c>
      <c r="I265" s="23">
        <f>COUNTIF(eHealth_data!C265:Z265,"&gt;0")</f>
        <v>8</v>
      </c>
      <c r="J265" s="30">
        <v>20</v>
      </c>
      <c r="K265">
        <v>1</v>
      </c>
      <c r="L265" s="31">
        <v>8</v>
      </c>
      <c r="M265">
        <v>1</v>
      </c>
      <c r="O265" s="28"/>
      <c r="P265" s="26"/>
    </row>
    <row r="266" spans="1:16" x14ac:dyDescent="0.15">
      <c r="A266">
        <v>524</v>
      </c>
      <c r="B266" s="21">
        <f>MAX(eHealth_data!C266,eHealth_data!D266,eHealth_data!E266,eHealth_data!F266,eHealth_data!G266)</f>
        <v>2</v>
      </c>
      <c r="C266">
        <v>1</v>
      </c>
      <c r="D266">
        <v>0</v>
      </c>
      <c r="E266">
        <v>0</v>
      </c>
      <c r="F266">
        <v>2</v>
      </c>
      <c r="G266" s="21">
        <f>MAX(eHealth_data!K266,eHealth_data!L266,eHealth_data!M266)</f>
        <v>2</v>
      </c>
      <c r="H266" s="21">
        <f>MAX(eHealth_data!O266,eHealth_data!Q266,eHealth_data!R266,eHealth_data!U266,eHealth_data!V266,eHealth_data!W266,eHealth_data!X266,eHealth_data!Y266,eHealth_data!Z266)</f>
        <v>3</v>
      </c>
      <c r="I266" s="23">
        <f>COUNTIF(eHealth_data!C266:Z266,"&gt;0")</f>
        <v>20</v>
      </c>
      <c r="J266" s="30">
        <v>1</v>
      </c>
      <c r="K266">
        <v>2</v>
      </c>
      <c r="L266" s="31">
        <v>6</v>
      </c>
      <c r="M266">
        <v>1</v>
      </c>
      <c r="O266" s="28"/>
      <c r="P266" s="26"/>
    </row>
    <row r="267" spans="1:16" x14ac:dyDescent="0.15">
      <c r="A267">
        <v>528</v>
      </c>
      <c r="B267" s="21">
        <f>MAX(eHealth_data!C267,eHealth_data!D267,eHealth_data!E267,eHealth_data!F267,eHealth_data!G267)</f>
        <v>0</v>
      </c>
      <c r="C267">
        <v>3</v>
      </c>
      <c r="D267">
        <v>0</v>
      </c>
      <c r="E267">
        <v>2</v>
      </c>
      <c r="F267">
        <v>0</v>
      </c>
      <c r="G267" s="21">
        <f>MAX(eHealth_data!K267,eHealth_data!L267,eHealth_data!M267)</f>
        <v>2</v>
      </c>
      <c r="H267" s="21">
        <f>MAX(eHealth_data!O267,eHealth_data!Q267,eHealth_data!R267,eHealth_data!U267,eHealth_data!V267,eHealth_data!W267,eHealth_data!X267,eHealth_data!Y267,eHealth_data!Z267)</f>
        <v>3</v>
      </c>
      <c r="I267" s="23">
        <f>COUNTIF(eHealth_data!C267:Z267,"&gt;0")</f>
        <v>13</v>
      </c>
      <c r="J267" s="30">
        <v>5</v>
      </c>
      <c r="K267">
        <v>0</v>
      </c>
      <c r="L267" s="31">
        <v>9</v>
      </c>
      <c r="M267">
        <v>1</v>
      </c>
      <c r="O267" s="28"/>
      <c r="P267" s="26"/>
    </row>
    <row r="268" spans="1:16" x14ac:dyDescent="0.15">
      <c r="A268">
        <v>529</v>
      </c>
      <c r="B268" s="21">
        <f>MAX(eHealth_data!C268,eHealth_data!D268,eHealth_data!E268,eHealth_data!F268,eHealth_data!G268)</f>
        <v>2</v>
      </c>
      <c r="C268">
        <v>0</v>
      </c>
      <c r="D268">
        <v>0</v>
      </c>
      <c r="E268">
        <v>0</v>
      </c>
      <c r="F268">
        <v>0</v>
      </c>
      <c r="G268" s="21">
        <f>MAX(eHealth_data!K268,eHealth_data!L268,eHealth_data!M268)</f>
        <v>2</v>
      </c>
      <c r="H268" s="21">
        <f>MAX(eHealth_data!O268,eHealth_data!Q268,eHealth_data!R268,eHealth_data!U268,eHealth_data!V268,eHealth_data!W268,eHealth_data!X268,eHealth_data!Y268,eHealth_data!Z268)</f>
        <v>3</v>
      </c>
      <c r="I268" s="23">
        <f>COUNTIF(eHealth_data!C268:Z268,"&gt;0")</f>
        <v>7</v>
      </c>
      <c r="J268" s="30">
        <v>2</v>
      </c>
      <c r="K268">
        <v>0</v>
      </c>
      <c r="L268" s="31">
        <v>8</v>
      </c>
      <c r="M268">
        <v>0</v>
      </c>
      <c r="O268" s="28"/>
      <c r="P268" s="26"/>
    </row>
    <row r="269" spans="1:16" x14ac:dyDescent="0.15">
      <c r="A269">
        <v>532</v>
      </c>
      <c r="B269" s="21">
        <f>MAX(eHealth_data!C269,eHealth_data!D269,eHealth_data!E269,eHealth_data!F269,eHealth_data!G269)</f>
        <v>1</v>
      </c>
      <c r="C269">
        <v>0</v>
      </c>
      <c r="D269">
        <v>2</v>
      </c>
      <c r="E269">
        <v>3</v>
      </c>
      <c r="F269">
        <v>1</v>
      </c>
      <c r="G269" s="21">
        <f>MAX(eHealth_data!K269,eHealth_data!L269,eHealth_data!M269)</f>
        <v>3</v>
      </c>
      <c r="H269" s="21">
        <f>MAX(eHealth_data!O269,eHealth_data!Q269,eHealth_data!R269,eHealth_data!U269,eHealth_data!V269,eHealth_data!W269,eHealth_data!X269,eHealth_data!Y269,eHealth_data!Z269)</f>
        <v>3</v>
      </c>
      <c r="I269" s="23">
        <f>COUNTIF(eHealth_data!C269:Z269,"&gt;0")</f>
        <v>14</v>
      </c>
      <c r="J269" s="30">
        <v>2.5</v>
      </c>
      <c r="K269">
        <v>3</v>
      </c>
      <c r="L269" s="31">
        <v>5</v>
      </c>
      <c r="M269">
        <v>1</v>
      </c>
      <c r="O269" s="28"/>
      <c r="P269" s="26"/>
    </row>
    <row r="270" spans="1:16" x14ac:dyDescent="0.15">
      <c r="A270">
        <v>534</v>
      </c>
      <c r="B270" s="21">
        <f>MAX(eHealth_data!C270,eHealth_data!D270,eHealth_data!E270,eHealth_data!F270,eHealth_data!G270)</f>
        <v>0</v>
      </c>
      <c r="C270">
        <v>2</v>
      </c>
      <c r="D270">
        <v>0</v>
      </c>
      <c r="E270">
        <v>0</v>
      </c>
      <c r="F270">
        <v>1</v>
      </c>
      <c r="G270" s="21">
        <f>MAX(eHealth_data!K270,eHealth_data!L270,eHealth_data!M270)</f>
        <v>2</v>
      </c>
      <c r="H270" s="21">
        <f>MAX(eHealth_data!O270,eHealth_data!Q270,eHealth_data!R270,eHealth_data!U270,eHealth_data!V270,eHealth_data!W270,eHealth_data!X270,eHealth_data!Y270,eHealth_data!Z270)</f>
        <v>3</v>
      </c>
      <c r="I270" s="23">
        <f>COUNTIF(eHealth_data!C270:Z270,"&gt;0")</f>
        <v>12</v>
      </c>
      <c r="J270" s="30">
        <v>7</v>
      </c>
      <c r="K270">
        <v>0</v>
      </c>
      <c r="L270" s="31">
        <v>6</v>
      </c>
      <c r="M270">
        <v>0</v>
      </c>
      <c r="O270" s="28"/>
      <c r="P270" s="26"/>
    </row>
    <row r="271" spans="1:16" x14ac:dyDescent="0.15">
      <c r="A271">
        <v>537</v>
      </c>
      <c r="B271" s="21">
        <f>MAX(eHealth_data!C271,eHealth_data!D271,eHealth_data!E271,eHealth_data!F271,eHealth_data!G271)</f>
        <v>4</v>
      </c>
      <c r="C271">
        <v>3</v>
      </c>
      <c r="D271">
        <v>0</v>
      </c>
      <c r="E271">
        <v>2</v>
      </c>
      <c r="F271">
        <v>4</v>
      </c>
      <c r="G271" s="21">
        <f>MAX(eHealth_data!K271,eHealth_data!L271,eHealth_data!M271)</f>
        <v>3</v>
      </c>
      <c r="H271" s="21">
        <f>MAX(eHealth_data!O271,eHealth_data!Q271,eHealth_data!R271,eHealth_data!U271,eHealth_data!V271,eHealth_data!W271,eHealth_data!X271,eHealth_data!Y271,eHealth_data!Z271)</f>
        <v>4</v>
      </c>
      <c r="I271" s="23">
        <f>COUNTIF(eHealth_data!C271:Z271,"&gt;0")</f>
        <v>19</v>
      </c>
      <c r="J271" s="30">
        <v>0.5</v>
      </c>
      <c r="K271">
        <v>3</v>
      </c>
      <c r="L271" s="31">
        <v>6</v>
      </c>
      <c r="M271">
        <v>0</v>
      </c>
      <c r="O271" s="28"/>
      <c r="P271" s="26"/>
    </row>
    <row r="272" spans="1:16" x14ac:dyDescent="0.15">
      <c r="A272">
        <v>540</v>
      </c>
      <c r="B272" s="21">
        <f>MAX(eHealth_data!C272,eHealth_data!D272,eHealth_data!E272,eHealth_data!F272,eHealth_data!G272)</f>
        <v>3</v>
      </c>
      <c r="C272">
        <v>2</v>
      </c>
      <c r="D272">
        <v>0</v>
      </c>
      <c r="E272">
        <v>0</v>
      </c>
      <c r="F272">
        <v>4</v>
      </c>
      <c r="G272" s="21">
        <f>MAX(eHealth_data!K272,eHealth_data!L272,eHealth_data!M272)</f>
        <v>0</v>
      </c>
      <c r="H272" s="21">
        <f>MAX(eHealth_data!O272,eHealth_data!Q272,eHealth_data!R272,eHealth_data!U272,eHealth_data!V272,eHealth_data!W272,eHealth_data!X272,eHealth_data!Y272,eHealth_data!Z272)</f>
        <v>3</v>
      </c>
      <c r="I272" s="23">
        <f>COUNTIF(eHealth_data!C272:Z272,"&gt;0")</f>
        <v>14</v>
      </c>
      <c r="J272" s="30">
        <v>4</v>
      </c>
      <c r="K272">
        <v>0</v>
      </c>
      <c r="L272" s="31">
        <v>7</v>
      </c>
      <c r="M272">
        <v>0</v>
      </c>
      <c r="O272" s="28"/>
      <c r="P272" s="26"/>
    </row>
    <row r="273" spans="1:16" x14ac:dyDescent="0.15">
      <c r="A273">
        <v>541</v>
      </c>
      <c r="B273" s="21">
        <f>MAX(eHealth_data!C273,eHealth_data!D273,eHealth_data!E273,eHealth_data!F273,eHealth_data!G273)</f>
        <v>1</v>
      </c>
      <c r="C273">
        <v>0</v>
      </c>
      <c r="D273">
        <v>0</v>
      </c>
      <c r="E273">
        <v>0</v>
      </c>
      <c r="F273">
        <v>0</v>
      </c>
      <c r="G273" s="21">
        <f>MAX(eHealth_data!K273,eHealth_data!L273,eHealth_data!M273)</f>
        <v>1</v>
      </c>
      <c r="H273" s="21">
        <f>MAX(eHealth_data!O273,eHealth_data!Q273,eHealth_data!R273,eHealth_data!U273,eHealth_data!V273,eHealth_data!W273,eHealth_data!X273,eHealth_data!Y273,eHealth_data!Z273)</f>
        <v>1</v>
      </c>
      <c r="I273" s="23">
        <f>COUNTIF(eHealth_data!C273:Z273,"&gt;0")</f>
        <v>7</v>
      </c>
      <c r="J273" s="30">
        <v>0.5</v>
      </c>
      <c r="K273">
        <v>0</v>
      </c>
      <c r="L273" s="31">
        <v>8</v>
      </c>
      <c r="M273">
        <v>0</v>
      </c>
      <c r="O273" s="28"/>
      <c r="P273" s="26"/>
    </row>
    <row r="274" spans="1:16" x14ac:dyDescent="0.15">
      <c r="A274">
        <v>542</v>
      </c>
      <c r="B274" s="21">
        <f>MAX(eHealth_data!C274,eHealth_data!D274,eHealth_data!E274,eHealth_data!F274,eHealth_data!G274)</f>
        <v>0</v>
      </c>
      <c r="C274">
        <v>1</v>
      </c>
      <c r="D274">
        <v>1</v>
      </c>
      <c r="E274">
        <v>0</v>
      </c>
      <c r="F274">
        <v>1</v>
      </c>
      <c r="G274" s="21">
        <f>MAX(eHealth_data!K274,eHealth_data!L274,eHealth_data!M274)</f>
        <v>1</v>
      </c>
      <c r="H274" s="21">
        <f>MAX(eHealth_data!O274,eHealth_data!Q274,eHealth_data!R274,eHealth_data!U274,eHealth_data!V274,eHealth_data!W274,eHealth_data!X274,eHealth_data!Y274,eHealth_data!Z274)</f>
        <v>1</v>
      </c>
      <c r="I274" s="23">
        <f>COUNTIF(eHealth_data!C274:Z274,"&gt;0")</f>
        <v>14</v>
      </c>
      <c r="J274" s="30">
        <v>5</v>
      </c>
      <c r="K274">
        <v>1</v>
      </c>
      <c r="L274" s="31">
        <v>1</v>
      </c>
      <c r="M274">
        <v>1</v>
      </c>
      <c r="O274" s="28"/>
      <c r="P274" s="26"/>
    </row>
    <row r="275" spans="1:16" x14ac:dyDescent="0.15">
      <c r="A275">
        <v>543</v>
      </c>
      <c r="B275" s="21">
        <f>MAX(eHealth_data!C275,eHealth_data!D275,eHealth_data!E275,eHealth_data!F275,eHealth_data!G275)</f>
        <v>0</v>
      </c>
      <c r="C275">
        <v>0</v>
      </c>
      <c r="D275">
        <v>0</v>
      </c>
      <c r="E275">
        <v>0</v>
      </c>
      <c r="F275">
        <v>0</v>
      </c>
      <c r="G275" s="21">
        <f>MAX(eHealth_data!K275,eHealth_data!L275,eHealth_data!M275)</f>
        <v>0</v>
      </c>
      <c r="H275" s="21">
        <f>MAX(eHealth_data!O275,eHealth_data!Q275,eHealth_data!R275,eHealth_data!U275,eHealth_data!V275,eHealth_data!W275,eHealth_data!X275,eHealth_data!Y275,eHealth_data!Z275)</f>
        <v>2</v>
      </c>
      <c r="I275" s="23">
        <f>COUNTIF(eHealth_data!C275:Z275,"&gt;0")</f>
        <v>2</v>
      </c>
      <c r="J275" s="29"/>
      <c r="K275">
        <v>0</v>
      </c>
      <c r="L275" s="31">
        <v>7</v>
      </c>
      <c r="M275">
        <v>0</v>
      </c>
      <c r="O275" s="27"/>
      <c r="P275" s="26"/>
    </row>
    <row r="276" spans="1:16" x14ac:dyDescent="0.15">
      <c r="A276">
        <v>544</v>
      </c>
      <c r="B276" s="21">
        <f>MAX(eHealth_data!C276,eHealth_data!D276,eHealth_data!E276,eHealth_data!F276,eHealth_data!G276)</f>
        <v>2</v>
      </c>
      <c r="C276">
        <v>1</v>
      </c>
      <c r="D276">
        <v>2</v>
      </c>
      <c r="E276">
        <v>0</v>
      </c>
      <c r="F276">
        <v>0</v>
      </c>
      <c r="G276" s="21">
        <f>MAX(eHealth_data!K276,eHealth_data!L276,eHealth_data!M276)</f>
        <v>2</v>
      </c>
      <c r="H276" s="21">
        <f>MAX(eHealth_data!O276,eHealth_data!Q276,eHealth_data!R276,eHealth_data!U276,eHealth_data!V276,eHealth_data!W276,eHealth_data!X276,eHealth_data!Y276,eHealth_data!Z276)</f>
        <v>3</v>
      </c>
      <c r="I276" s="23">
        <f>COUNTIF(eHealth_data!C276:Z276,"&gt;0")</f>
        <v>17</v>
      </c>
      <c r="J276" s="30">
        <v>7</v>
      </c>
      <c r="K276">
        <v>2</v>
      </c>
      <c r="L276" s="31">
        <v>6</v>
      </c>
      <c r="M276">
        <v>1</v>
      </c>
      <c r="O276" s="28"/>
      <c r="P276" s="26"/>
    </row>
    <row r="277" spans="1:16" x14ac:dyDescent="0.15">
      <c r="A277">
        <v>545</v>
      </c>
      <c r="B277" s="21">
        <f>MAX(eHealth_data!C277,eHealth_data!D277,eHealth_data!E277,eHealth_data!F277,eHealth_data!G277)</f>
        <v>0</v>
      </c>
      <c r="C277">
        <v>0</v>
      </c>
      <c r="D277">
        <v>0</v>
      </c>
      <c r="E277">
        <v>0</v>
      </c>
      <c r="F277">
        <v>0</v>
      </c>
      <c r="G277" s="21">
        <f>MAX(eHealth_data!K277,eHealth_data!L277,eHealth_data!M277)</f>
        <v>1</v>
      </c>
      <c r="H277" s="21">
        <f>MAX(eHealth_data!O277,eHealth_data!Q277,eHealth_data!R277,eHealth_data!U277,eHealth_data!V277,eHealth_data!W277,eHealth_data!X277,eHealth_data!Y277,eHealth_data!Z277)</f>
        <v>1</v>
      </c>
      <c r="I277" s="23">
        <f>COUNTIF(eHealth_data!C277:Z277,"&gt;0")</f>
        <v>8</v>
      </c>
      <c r="J277" s="30">
        <v>3</v>
      </c>
      <c r="K277">
        <v>1</v>
      </c>
      <c r="L277" s="31">
        <v>6</v>
      </c>
      <c r="M277">
        <v>0</v>
      </c>
      <c r="O277" s="28"/>
      <c r="P277" s="26"/>
    </row>
    <row r="278" spans="1:16" x14ac:dyDescent="0.15">
      <c r="A278">
        <v>546</v>
      </c>
      <c r="B278" s="21">
        <f>MAX(eHealth_data!C278,eHealth_data!D278,eHealth_data!E278,eHealth_data!F278,eHealth_data!G278)</f>
        <v>3</v>
      </c>
      <c r="C278">
        <v>4</v>
      </c>
      <c r="D278">
        <v>0</v>
      </c>
      <c r="E278">
        <v>4</v>
      </c>
      <c r="F278">
        <v>3</v>
      </c>
      <c r="G278" s="21">
        <f>MAX(eHealth_data!K278,eHealth_data!L278,eHealth_data!M278)</f>
        <v>4</v>
      </c>
      <c r="H278" s="21">
        <f>MAX(eHealth_data!O278,eHealth_data!Q278,eHealth_data!R278,eHealth_data!U278,eHealth_data!V278,eHealth_data!W278,eHealth_data!X278,eHealth_data!Y278,eHealth_data!Z278)</f>
        <v>4</v>
      </c>
      <c r="I278" s="23">
        <f>COUNTIF(eHealth_data!C278:Z278,"&gt;0")</f>
        <v>21</v>
      </c>
      <c r="J278" s="30">
        <v>22</v>
      </c>
      <c r="K278">
        <v>0</v>
      </c>
      <c r="L278" s="31">
        <v>1</v>
      </c>
      <c r="M278">
        <v>1</v>
      </c>
      <c r="O278" s="28"/>
      <c r="P278" s="26"/>
    </row>
    <row r="279" spans="1:16" x14ac:dyDescent="0.15">
      <c r="A279">
        <v>548</v>
      </c>
      <c r="B279" s="21">
        <f>MAX(eHealth_data!C279,eHealth_data!D279,eHealth_data!E279,eHealth_data!F279,eHealth_data!G279)</f>
        <v>0</v>
      </c>
      <c r="C279">
        <v>0</v>
      </c>
      <c r="D279">
        <v>0</v>
      </c>
      <c r="E279">
        <v>0</v>
      </c>
      <c r="F279">
        <v>0</v>
      </c>
      <c r="G279" s="21">
        <f>MAX(eHealth_data!K279,eHealth_data!L279,eHealth_data!M279)</f>
        <v>0</v>
      </c>
      <c r="H279" s="21">
        <f>MAX(eHealth_data!O279,eHealth_data!Q279,eHealth_data!R279,eHealth_data!U279,eHealth_data!V279,eHealth_data!W279,eHealth_data!X279,eHealth_data!Y279,eHealth_data!Z279)</f>
        <v>0</v>
      </c>
      <c r="I279" s="23">
        <f>COUNTIF(eHealth_data!C279:Z279,"&gt;0")</f>
        <v>0</v>
      </c>
      <c r="J279" s="30">
        <v>5</v>
      </c>
      <c r="K279">
        <v>0</v>
      </c>
      <c r="L279" s="31">
        <v>9</v>
      </c>
      <c r="M279">
        <v>0</v>
      </c>
      <c r="O279" s="28"/>
      <c r="P279" s="26"/>
    </row>
    <row r="280" spans="1:16" x14ac:dyDescent="0.15">
      <c r="A280">
        <v>552</v>
      </c>
      <c r="B280" s="21">
        <f>MAX(eHealth_data!C280,eHealth_data!D280,eHealth_data!E280,eHealth_data!F280,eHealth_data!G280)</f>
        <v>1</v>
      </c>
      <c r="C280">
        <v>1</v>
      </c>
      <c r="D280">
        <v>1</v>
      </c>
      <c r="E280">
        <v>0</v>
      </c>
      <c r="F280">
        <v>2</v>
      </c>
      <c r="G280" s="21">
        <f>MAX(eHealth_data!K280,eHealth_data!L280,eHealth_data!M280)</f>
        <v>1</v>
      </c>
      <c r="H280" s="21">
        <f>MAX(eHealth_data!O280,eHealth_data!Q280,eHealth_data!R280,eHealth_data!U280,eHealth_data!V280,eHealth_data!W280,eHealth_data!X280,eHealth_data!Y280,eHealth_data!Z280)</f>
        <v>2</v>
      </c>
      <c r="I280" s="23">
        <f>COUNTIF(eHealth_data!C280:Z280,"&gt;0")</f>
        <v>11</v>
      </c>
      <c r="J280" s="29"/>
      <c r="K280">
        <v>1</v>
      </c>
      <c r="L280" s="31">
        <v>9</v>
      </c>
      <c r="M280">
        <v>0</v>
      </c>
      <c r="O280" s="27"/>
      <c r="P280" s="26"/>
    </row>
    <row r="281" spans="1:16" x14ac:dyDescent="0.15">
      <c r="A281">
        <v>554</v>
      </c>
      <c r="B281" s="21">
        <f>MAX(eHealth_data!C281,eHealth_data!D281,eHealth_data!E281,eHealth_data!F281,eHealth_data!G281)</f>
        <v>1</v>
      </c>
      <c r="C281">
        <v>0</v>
      </c>
      <c r="D281">
        <v>0</v>
      </c>
      <c r="E281">
        <v>0</v>
      </c>
      <c r="F281">
        <v>1</v>
      </c>
      <c r="G281" s="21">
        <f>MAX(eHealth_data!K281,eHealth_data!L281,eHealth_data!M281)</f>
        <v>2</v>
      </c>
      <c r="H281" s="21">
        <f>MAX(eHealth_data!O281,eHealth_data!Q281,eHealth_data!R281,eHealth_data!U281,eHealth_data!V281,eHealth_data!W281,eHealth_data!X281,eHealth_data!Y281,eHealth_data!Z281)</f>
        <v>3</v>
      </c>
      <c r="I281" s="23">
        <f>COUNTIF(eHealth_data!C281:Z281,"&gt;0")</f>
        <v>10</v>
      </c>
      <c r="J281" s="30">
        <v>1.5</v>
      </c>
      <c r="K281">
        <v>3</v>
      </c>
      <c r="L281" s="31">
        <v>7</v>
      </c>
      <c r="M281">
        <v>1</v>
      </c>
      <c r="O281" s="28"/>
      <c r="P281" s="26"/>
    </row>
    <row r="282" spans="1:16" x14ac:dyDescent="0.15">
      <c r="A282">
        <v>565</v>
      </c>
      <c r="B282" s="21">
        <f>MAX(eHealth_data!C282,eHealth_data!D282,eHealth_data!E282,eHealth_data!F282,eHealth_data!G282)</f>
        <v>3</v>
      </c>
      <c r="C282">
        <v>2</v>
      </c>
      <c r="D282">
        <v>0</v>
      </c>
      <c r="E282">
        <v>0</v>
      </c>
      <c r="F282">
        <v>3</v>
      </c>
      <c r="G282" s="21">
        <f>MAX(eHealth_data!K282,eHealth_data!L282,eHealth_data!M282)</f>
        <v>2</v>
      </c>
      <c r="H282" s="21">
        <f>MAX(eHealth_data!O282,eHealth_data!Q282,eHealth_data!R282,eHealth_data!U282,eHealth_data!V282,eHealth_data!W282,eHealth_data!X282,eHealth_data!Y282,eHealth_data!Z282)</f>
        <v>3</v>
      </c>
      <c r="I282" s="23">
        <f>COUNTIF(eHealth_data!C282:Z282,"&gt;0")</f>
        <v>17</v>
      </c>
      <c r="J282" s="30">
        <v>1</v>
      </c>
      <c r="K282">
        <v>2</v>
      </c>
      <c r="L282" s="31">
        <v>6</v>
      </c>
      <c r="M282">
        <v>1</v>
      </c>
      <c r="O282" s="28"/>
      <c r="P282" s="26"/>
    </row>
    <row r="283" spans="1:16" x14ac:dyDescent="0.15">
      <c r="A283">
        <v>568</v>
      </c>
      <c r="B283" s="21">
        <f>MAX(eHealth_data!C283,eHealth_data!D283,eHealth_data!E283,eHealth_data!F283,eHealth_data!G283)</f>
        <v>0</v>
      </c>
      <c r="C283">
        <v>1</v>
      </c>
      <c r="D283">
        <v>2</v>
      </c>
      <c r="E283">
        <v>1</v>
      </c>
      <c r="F283">
        <v>2</v>
      </c>
      <c r="G283" s="21">
        <f>MAX(eHealth_data!K283,eHealth_data!L283,eHealth_data!M283)</f>
        <v>2</v>
      </c>
      <c r="H283" s="21">
        <f>MAX(eHealth_data!O283,eHealth_data!Q283,eHealth_data!R283,eHealth_data!U283,eHealth_data!V283,eHealth_data!W283,eHealth_data!X283,eHealth_data!Y283,eHealth_data!Z283)</f>
        <v>3</v>
      </c>
      <c r="I283" s="23">
        <f>COUNTIF(eHealth_data!C283:Z283,"&gt;0")</f>
        <v>17</v>
      </c>
      <c r="J283" s="29"/>
      <c r="K283">
        <v>1</v>
      </c>
      <c r="L283" s="31">
        <v>7</v>
      </c>
      <c r="M283">
        <v>1</v>
      </c>
      <c r="O283" s="27"/>
      <c r="P283" s="26"/>
    </row>
    <row r="284" spans="1:16" x14ac:dyDescent="0.15">
      <c r="A284">
        <v>571</v>
      </c>
      <c r="B284" s="21">
        <f>MAX(eHealth_data!C284,eHealth_data!D284,eHealth_data!E284,eHealth_data!F284,eHealth_data!G284)</f>
        <v>3</v>
      </c>
      <c r="C284">
        <v>1</v>
      </c>
      <c r="D284">
        <v>1</v>
      </c>
      <c r="E284">
        <v>3</v>
      </c>
      <c r="F284">
        <v>3</v>
      </c>
      <c r="G284" s="21">
        <f>MAX(eHealth_data!K284,eHealth_data!L284,eHealth_data!M284)</f>
        <v>3</v>
      </c>
      <c r="H284" s="21">
        <f>MAX(eHealth_data!O284,eHealth_data!Q284,eHealth_data!R284,eHealth_data!U284,eHealth_data!V284,eHealth_data!W284,eHealth_data!X284,eHealth_data!Y284,eHealth_data!Z284)</f>
        <v>3</v>
      </c>
      <c r="I284" s="23">
        <f>COUNTIF(eHealth_data!C284:Z284,"&gt;0")</f>
        <v>18</v>
      </c>
      <c r="J284" s="30">
        <v>2</v>
      </c>
      <c r="K284">
        <v>1</v>
      </c>
      <c r="L284" s="31">
        <v>6</v>
      </c>
      <c r="M284">
        <v>1</v>
      </c>
      <c r="O284" s="28"/>
      <c r="P284" s="26"/>
    </row>
    <row r="285" spans="1:16" x14ac:dyDescent="0.15">
      <c r="A285">
        <v>573</v>
      </c>
      <c r="B285" s="21">
        <f>MAX(eHealth_data!C285,eHealth_data!D285,eHealth_data!E285,eHealth_data!F285,eHealth_data!G285)</f>
        <v>2</v>
      </c>
      <c r="C285">
        <v>0</v>
      </c>
      <c r="D285">
        <v>0</v>
      </c>
      <c r="E285">
        <v>0</v>
      </c>
      <c r="F285">
        <v>4</v>
      </c>
      <c r="G285" s="21">
        <f>MAX(eHealth_data!K285,eHealth_data!L285,eHealth_data!M285)</f>
        <v>3</v>
      </c>
      <c r="H285" s="21">
        <f>MAX(eHealth_data!O285,eHealth_data!Q285,eHealth_data!R285,eHealth_data!U285,eHealth_data!V285,eHealth_data!W285,eHealth_data!X285,eHealth_data!Y285,eHealth_data!Z285)</f>
        <v>4</v>
      </c>
      <c r="I285" s="23">
        <f>COUNTIF(eHealth_data!C285:Z285,"&gt;0")</f>
        <v>13</v>
      </c>
      <c r="J285" s="30">
        <v>8</v>
      </c>
      <c r="K285">
        <v>0</v>
      </c>
      <c r="L285" s="31">
        <v>7</v>
      </c>
      <c r="M285">
        <v>0</v>
      </c>
      <c r="O285" s="28"/>
      <c r="P285" s="26"/>
    </row>
    <row r="286" spans="1:16" x14ac:dyDescent="0.15">
      <c r="A286">
        <v>576</v>
      </c>
      <c r="B286" s="21">
        <f>MAX(eHealth_data!C286,eHealth_data!D286,eHealth_data!E286,eHealth_data!F286,eHealth_data!G286)</f>
        <v>2</v>
      </c>
      <c r="C286">
        <v>2</v>
      </c>
      <c r="D286">
        <v>0</v>
      </c>
      <c r="E286">
        <v>0</v>
      </c>
      <c r="F286">
        <v>0</v>
      </c>
      <c r="G286" s="21">
        <f>MAX(eHealth_data!K286,eHealth_data!L286,eHealth_data!M286)</f>
        <v>2</v>
      </c>
      <c r="H286" s="21">
        <f>MAX(eHealth_data!O286,eHealth_data!Q286,eHealth_data!R286,eHealth_data!U286,eHealth_data!V286,eHealth_data!W286,eHealth_data!X286,eHealth_data!Y286,eHealth_data!Z286)</f>
        <v>3</v>
      </c>
      <c r="I286" s="23">
        <f>COUNTIF(eHealth_data!C286:Z286,"&gt;0")</f>
        <v>6</v>
      </c>
      <c r="J286" s="30">
        <v>0.5</v>
      </c>
      <c r="K286">
        <v>0</v>
      </c>
      <c r="L286" s="31">
        <v>9</v>
      </c>
      <c r="M286">
        <v>1</v>
      </c>
      <c r="O286" s="28"/>
      <c r="P286" s="26"/>
    </row>
    <row r="287" spans="1:16" x14ac:dyDescent="0.15">
      <c r="A287">
        <v>578</v>
      </c>
      <c r="B287" s="21">
        <f>MAX(eHealth_data!C287,eHealth_data!D287,eHealth_data!E287,eHealth_data!F287,eHealth_data!G287)</f>
        <v>1</v>
      </c>
      <c r="C287">
        <v>0</v>
      </c>
      <c r="D287">
        <v>0</v>
      </c>
      <c r="E287">
        <v>0</v>
      </c>
      <c r="F287">
        <v>1</v>
      </c>
      <c r="G287" s="21">
        <f>MAX(eHealth_data!K287,eHealth_data!L287,eHealth_data!M287)</f>
        <v>2</v>
      </c>
      <c r="H287" s="21">
        <f>MAX(eHealth_data!O287,eHealth_data!Q287,eHealth_data!R287,eHealth_data!U287,eHealth_data!V287,eHealth_data!W287,eHealth_data!X287,eHealth_data!Y287,eHealth_data!Z287)</f>
        <v>2</v>
      </c>
      <c r="I287" s="23">
        <f>COUNTIF(eHealth_data!C287:Z287,"&gt;0")</f>
        <v>10</v>
      </c>
      <c r="J287" s="30">
        <v>1</v>
      </c>
      <c r="K287">
        <v>0</v>
      </c>
      <c r="L287" s="31">
        <v>6</v>
      </c>
      <c r="M287">
        <v>0</v>
      </c>
      <c r="O287" s="28"/>
      <c r="P287" s="26"/>
    </row>
    <row r="288" spans="1:16" x14ac:dyDescent="0.15">
      <c r="A288">
        <v>595</v>
      </c>
      <c r="B288" s="21">
        <f>MAX(eHealth_data!C288,eHealth_data!D288,eHealth_data!E288,eHealth_data!F288,eHealth_data!G288)</f>
        <v>0</v>
      </c>
      <c r="C288">
        <v>1</v>
      </c>
      <c r="D288">
        <v>0</v>
      </c>
      <c r="E288">
        <v>0</v>
      </c>
      <c r="F288">
        <v>0</v>
      </c>
      <c r="G288" s="21">
        <f>MAX(eHealth_data!K288,eHealth_data!L288,eHealth_data!M288)</f>
        <v>1</v>
      </c>
      <c r="H288" s="21">
        <f>MAX(eHealth_data!O288,eHealth_data!Q288,eHealth_data!R288,eHealth_data!U288,eHealth_data!V288,eHealth_data!W288,eHealth_data!X288,eHealth_data!Y288,eHealth_data!Z288)</f>
        <v>1</v>
      </c>
      <c r="I288" s="23">
        <f>COUNTIF(eHealth_data!C288:Z288,"&gt;0")</f>
        <v>6</v>
      </c>
      <c r="J288" s="30">
        <v>14</v>
      </c>
      <c r="K288">
        <v>0</v>
      </c>
      <c r="L288" s="31">
        <v>7</v>
      </c>
      <c r="M288">
        <v>0</v>
      </c>
      <c r="O288" s="28"/>
      <c r="P288" s="26"/>
    </row>
    <row r="289" spans="1:16" x14ac:dyDescent="0.15">
      <c r="A289">
        <v>604</v>
      </c>
      <c r="B289" s="21">
        <f>MAX(eHealth_data!C289,eHealth_data!D289,eHealth_data!E289,eHealth_data!F289,eHealth_data!G289)</f>
        <v>0</v>
      </c>
      <c r="C289">
        <v>2</v>
      </c>
      <c r="D289">
        <v>0</v>
      </c>
      <c r="E289">
        <v>0</v>
      </c>
      <c r="F289">
        <v>0</v>
      </c>
      <c r="G289" s="21">
        <f>MAX(eHealth_data!K289,eHealth_data!L289,eHealth_data!M289)</f>
        <v>2</v>
      </c>
      <c r="H289" s="21">
        <f>MAX(eHealth_data!O289,eHealth_data!Q289,eHealth_data!R289,eHealth_data!U289,eHealth_data!V289,eHealth_data!W289,eHealth_data!X289,eHealth_data!Y289,eHealth_data!Z289)</f>
        <v>3</v>
      </c>
      <c r="I289" s="23">
        <f>COUNTIF(eHealth_data!C289:Z289,"&gt;0")</f>
        <v>7</v>
      </c>
      <c r="J289" s="30">
        <v>2</v>
      </c>
      <c r="K289">
        <v>0</v>
      </c>
      <c r="L289" s="31">
        <v>8</v>
      </c>
      <c r="M289">
        <v>1</v>
      </c>
      <c r="O289" s="28"/>
      <c r="P289" s="26"/>
    </row>
    <row r="290" spans="1:16" x14ac:dyDescent="0.15">
      <c r="A290">
        <v>605</v>
      </c>
      <c r="B290" s="21">
        <f>MAX(eHealth_data!C290,eHealth_data!D290,eHealth_data!E290,eHealth_data!F290,eHealth_data!G290)</f>
        <v>2</v>
      </c>
      <c r="C290">
        <v>0</v>
      </c>
      <c r="D290">
        <v>0</v>
      </c>
      <c r="E290">
        <v>0</v>
      </c>
      <c r="F290">
        <v>3</v>
      </c>
      <c r="G290" s="21">
        <f>MAX(eHealth_data!K290,eHealth_data!L290,eHealth_data!M290)</f>
        <v>2</v>
      </c>
      <c r="H290" s="21">
        <f>MAX(eHealth_data!O290,eHealth_data!Q290,eHealth_data!R290,eHealth_data!U290,eHealth_data!V290,eHealth_data!W290,eHealth_data!X290,eHealth_data!Y290,eHealth_data!Z290)</f>
        <v>3</v>
      </c>
      <c r="I290" s="23">
        <f>COUNTIF(eHealth_data!C290:Z290,"&gt;0")</f>
        <v>9</v>
      </c>
      <c r="J290" s="30">
        <v>1</v>
      </c>
      <c r="K290">
        <v>0</v>
      </c>
      <c r="L290" s="31">
        <v>6</v>
      </c>
      <c r="M290">
        <v>0</v>
      </c>
      <c r="O290" s="28"/>
      <c r="P290" s="26"/>
    </row>
    <row r="291" spans="1:16" x14ac:dyDescent="0.15">
      <c r="A291">
        <v>609</v>
      </c>
      <c r="B291" s="21">
        <f>MAX(eHealth_data!C291,eHealth_data!D291,eHealth_data!E291,eHealth_data!F291,eHealth_data!G291)</f>
        <v>3</v>
      </c>
      <c r="C291">
        <v>2</v>
      </c>
      <c r="D291">
        <v>2</v>
      </c>
      <c r="E291">
        <v>0</v>
      </c>
      <c r="F291">
        <v>3</v>
      </c>
      <c r="G291" s="21">
        <f>MAX(eHealth_data!K291,eHealth_data!L291,eHealth_data!M291)</f>
        <v>2</v>
      </c>
      <c r="H291" s="21">
        <f>MAX(eHealth_data!O291,eHealth_data!Q291,eHealth_data!R291,eHealth_data!U291,eHealth_data!V291,eHealth_data!W291,eHealth_data!X291,eHealth_data!Y291,eHealth_data!Z291)</f>
        <v>2</v>
      </c>
      <c r="I291" s="23">
        <f>COUNTIF(eHealth_data!C291:Z291,"&gt;0")</f>
        <v>17</v>
      </c>
      <c r="J291" s="30">
        <v>0.5</v>
      </c>
      <c r="K291">
        <v>0</v>
      </c>
      <c r="L291" s="31">
        <v>7</v>
      </c>
      <c r="M291">
        <v>0</v>
      </c>
      <c r="O291" s="28"/>
      <c r="P291" s="26"/>
    </row>
    <row r="292" spans="1:16" x14ac:dyDescent="0.15">
      <c r="A292">
        <v>625</v>
      </c>
      <c r="B292" s="21">
        <f>MAX(eHealth_data!C292,eHealth_data!D292,eHealth_data!E292,eHealth_data!F292,eHealth_data!G292)</f>
        <v>1</v>
      </c>
      <c r="C292">
        <v>0</v>
      </c>
      <c r="D292">
        <v>0</v>
      </c>
      <c r="E292">
        <v>1</v>
      </c>
      <c r="F292">
        <v>0</v>
      </c>
      <c r="G292" s="21">
        <f>MAX(eHealth_data!K292,eHealth_data!L292,eHealth_data!M292)</f>
        <v>1</v>
      </c>
      <c r="H292" s="21">
        <f>MAX(eHealth_data!O292,eHealth_data!Q292,eHealth_data!R292,eHealth_data!U292,eHealth_data!V292,eHealth_data!W292,eHealth_data!X292,eHealth_data!Y292,eHealth_data!Z292)</f>
        <v>1</v>
      </c>
      <c r="I292" s="23">
        <f>COUNTIF(eHealth_data!C292:Z292,"&gt;0")</f>
        <v>10</v>
      </c>
      <c r="J292" s="30">
        <v>1</v>
      </c>
      <c r="K292">
        <v>0</v>
      </c>
      <c r="L292" s="31">
        <v>8</v>
      </c>
      <c r="M292">
        <v>0</v>
      </c>
      <c r="O292" s="28"/>
      <c r="P292" s="26"/>
    </row>
    <row r="293" spans="1:16" x14ac:dyDescent="0.15">
      <c r="A293">
        <v>626</v>
      </c>
      <c r="B293" s="21">
        <f>MAX(eHealth_data!C293,eHealth_data!D293,eHealth_data!E293,eHealth_data!F293,eHealth_data!G293)</f>
        <v>0</v>
      </c>
      <c r="C293">
        <v>1</v>
      </c>
      <c r="D293">
        <v>0</v>
      </c>
      <c r="E293">
        <v>0</v>
      </c>
      <c r="F293">
        <v>0</v>
      </c>
      <c r="G293" s="21">
        <f>MAX(eHealth_data!K293,eHealth_data!L293,eHealth_data!M293)</f>
        <v>1</v>
      </c>
      <c r="H293" s="21">
        <f>MAX(eHealth_data!O293,eHealth_data!Q293,eHealth_data!R293,eHealth_data!U293,eHealth_data!V293,eHealth_data!W293,eHealth_data!X293,eHealth_data!Y293,eHealth_data!Z293)</f>
        <v>1</v>
      </c>
      <c r="I293" s="23">
        <f>COUNTIF(eHealth_data!C293:Z293,"&gt;0")</f>
        <v>8</v>
      </c>
      <c r="J293" s="30">
        <v>1</v>
      </c>
      <c r="K293">
        <v>0</v>
      </c>
      <c r="L293" s="31">
        <v>6</v>
      </c>
      <c r="M293">
        <v>0</v>
      </c>
      <c r="O293" s="28"/>
      <c r="P293" s="26"/>
    </row>
    <row r="294" spans="1:16" x14ac:dyDescent="0.15">
      <c r="A294">
        <v>627</v>
      </c>
      <c r="B294" s="21">
        <f>MAX(eHealth_data!C294,eHealth_data!D294,eHealth_data!E294,eHealth_data!F294,eHealth_data!G294)</f>
        <v>3</v>
      </c>
      <c r="C294">
        <v>4</v>
      </c>
      <c r="D294">
        <v>4</v>
      </c>
      <c r="E294">
        <v>2</v>
      </c>
      <c r="F294">
        <v>4</v>
      </c>
      <c r="G294" s="21">
        <f>MAX(eHealth_data!K294,eHealth_data!L294,eHealth_data!M294)</f>
        <v>4</v>
      </c>
      <c r="H294" s="21">
        <f>MAX(eHealth_data!O294,eHealth_data!Q294,eHealth_data!R294,eHealth_data!U294,eHealth_data!V294,eHealth_data!W294,eHealth_data!X294,eHealth_data!Y294,eHealth_data!Z294)</f>
        <v>4</v>
      </c>
      <c r="I294" s="23">
        <f>COUNTIF(eHealth_data!C294:Z294,"&gt;0")</f>
        <v>21</v>
      </c>
      <c r="J294" s="30">
        <v>3</v>
      </c>
      <c r="K294">
        <v>0</v>
      </c>
      <c r="L294" s="31">
        <v>4</v>
      </c>
      <c r="M294">
        <v>1</v>
      </c>
      <c r="O294" s="28"/>
      <c r="P294" s="26"/>
    </row>
    <row r="295" spans="1:16" x14ac:dyDescent="0.15">
      <c r="A295">
        <v>629</v>
      </c>
      <c r="B295" s="21">
        <f>MAX(eHealth_data!C295,eHealth_data!D295,eHealth_data!E295,eHealth_data!F295,eHealth_data!G295)</f>
        <v>0</v>
      </c>
      <c r="C295">
        <v>0</v>
      </c>
      <c r="D295">
        <v>0</v>
      </c>
      <c r="E295">
        <v>0</v>
      </c>
      <c r="F295">
        <v>1</v>
      </c>
      <c r="G295" s="21">
        <f>MAX(eHealth_data!K295,eHealth_data!L295,eHealth_data!M295)</f>
        <v>1</v>
      </c>
      <c r="H295" s="21">
        <f>MAX(eHealth_data!O295,eHealth_data!Q295,eHealth_data!R295,eHealth_data!U295,eHealth_data!V295,eHealth_data!W295,eHealth_data!X295,eHealth_data!Y295,eHealth_data!Z295)</f>
        <v>1</v>
      </c>
      <c r="I295" s="23">
        <f>COUNTIF(eHealth_data!C295:Z295,"&gt;0")</f>
        <v>7</v>
      </c>
      <c r="J295" s="29"/>
      <c r="K295">
        <v>0</v>
      </c>
      <c r="L295" s="31">
        <v>9</v>
      </c>
      <c r="M295">
        <v>0</v>
      </c>
      <c r="O295" s="27"/>
      <c r="P295" s="26"/>
    </row>
    <row r="296" spans="1:16" x14ac:dyDescent="0.15">
      <c r="A296">
        <v>633</v>
      </c>
      <c r="B296" s="21">
        <f>MAX(eHealth_data!C296,eHealth_data!D296,eHealth_data!E296,eHealth_data!F296,eHealth_data!G296)</f>
        <v>2</v>
      </c>
      <c r="C296">
        <v>0</v>
      </c>
      <c r="D296">
        <v>3</v>
      </c>
      <c r="E296">
        <v>3</v>
      </c>
      <c r="F296">
        <v>2</v>
      </c>
      <c r="G296" s="21">
        <f>MAX(eHealth_data!K296,eHealth_data!L296,eHealth_data!M296)</f>
        <v>3</v>
      </c>
      <c r="H296" s="21">
        <f>MAX(eHealth_data!O296,eHealth_data!Q296,eHealth_data!R296,eHealth_data!U296,eHealth_data!V296,eHealth_data!W296,eHealth_data!X296,eHealth_data!Y296,eHealth_data!Z296)</f>
        <v>3</v>
      </c>
      <c r="I296" s="23">
        <f>COUNTIF(eHealth_data!C296:Z296,"&gt;0")</f>
        <v>15</v>
      </c>
      <c r="J296" s="30">
        <v>1.5</v>
      </c>
      <c r="K296">
        <v>3</v>
      </c>
      <c r="L296" s="31">
        <v>8</v>
      </c>
      <c r="M296">
        <v>1</v>
      </c>
      <c r="O296" s="28"/>
      <c r="P296" s="26"/>
    </row>
    <row r="297" spans="1:16" x14ac:dyDescent="0.15">
      <c r="A297">
        <v>636</v>
      </c>
      <c r="B297" s="21">
        <f>MAX(eHealth_data!C297,eHealth_data!D297,eHealth_data!E297,eHealth_data!F297,eHealth_data!G297)</f>
        <v>0</v>
      </c>
      <c r="C297">
        <v>1</v>
      </c>
      <c r="D297">
        <v>0</v>
      </c>
      <c r="E297">
        <v>0</v>
      </c>
      <c r="F297">
        <v>2</v>
      </c>
      <c r="G297" s="21">
        <f>MAX(eHealth_data!K297,eHealth_data!L297,eHealth_data!M297)</f>
        <v>2</v>
      </c>
      <c r="H297" s="21">
        <f>MAX(eHealth_data!O297,eHealth_data!Q297,eHealth_data!R297,eHealth_data!U297,eHealth_data!V297,eHealth_data!W297,eHealth_data!X297,eHealth_data!Y297,eHealth_data!Z297)</f>
        <v>1</v>
      </c>
      <c r="I297" s="23">
        <f>COUNTIF(eHealth_data!C297:Z297,"&gt;0")</f>
        <v>9</v>
      </c>
      <c r="J297" s="30">
        <v>3</v>
      </c>
      <c r="K297">
        <v>0</v>
      </c>
      <c r="L297" s="31">
        <v>6</v>
      </c>
      <c r="M297">
        <v>0</v>
      </c>
      <c r="O297" s="28"/>
      <c r="P297" s="26"/>
    </row>
    <row r="298" spans="1:16" x14ac:dyDescent="0.15">
      <c r="A298">
        <v>642</v>
      </c>
      <c r="B298" s="21">
        <f>MAX(eHealth_data!C298,eHealth_data!D298,eHealth_data!E298,eHealth_data!F298,eHealth_data!G298)</f>
        <v>2</v>
      </c>
      <c r="C298">
        <v>3</v>
      </c>
      <c r="D298">
        <v>0</v>
      </c>
      <c r="E298">
        <v>2</v>
      </c>
      <c r="F298">
        <v>3</v>
      </c>
      <c r="G298" s="21">
        <f>MAX(eHealth_data!K298,eHealth_data!L298,eHealth_data!M298)</f>
        <v>3</v>
      </c>
      <c r="H298" s="21">
        <f>MAX(eHealth_data!O298,eHealth_data!Q298,eHealth_data!R298,eHealth_data!U298,eHealth_data!V298,eHealth_data!W298,eHealth_data!X298,eHealth_data!Y298,eHealth_data!Z298)</f>
        <v>3</v>
      </c>
      <c r="I298" s="23">
        <f>COUNTIF(eHealth_data!C298:Z298,"&gt;0")</f>
        <v>21</v>
      </c>
      <c r="J298" s="30">
        <v>3</v>
      </c>
      <c r="K298">
        <v>0</v>
      </c>
      <c r="L298" s="31">
        <v>9</v>
      </c>
      <c r="M298">
        <v>1</v>
      </c>
      <c r="O298" s="28"/>
      <c r="P298" s="26"/>
    </row>
    <row r="299" spans="1:16" x14ac:dyDescent="0.15">
      <c r="A299">
        <v>644</v>
      </c>
      <c r="B299" s="21">
        <f>MAX(eHealth_data!C299,eHealth_data!D299,eHealth_data!E299,eHealth_data!F299,eHealth_data!G299)</f>
        <v>0</v>
      </c>
      <c r="C299">
        <v>3</v>
      </c>
      <c r="D299">
        <v>0</v>
      </c>
      <c r="E299">
        <v>2</v>
      </c>
      <c r="F299">
        <v>1</v>
      </c>
      <c r="G299" s="21">
        <f>MAX(eHealth_data!K299,eHealth_data!L299,eHealth_data!M299)</f>
        <v>2</v>
      </c>
      <c r="H299" s="21">
        <f>MAX(eHealth_data!O299,eHealth_data!Q299,eHealth_data!R299,eHealth_data!U299,eHealth_data!V299,eHealth_data!W299,eHealth_data!X299,eHealth_data!Y299,eHealth_data!Z299)</f>
        <v>2</v>
      </c>
      <c r="I299" s="23">
        <f>COUNTIF(eHealth_data!C299:Z299,"&gt;0")</f>
        <v>8</v>
      </c>
      <c r="J299" s="30">
        <v>14</v>
      </c>
      <c r="K299">
        <v>0</v>
      </c>
      <c r="L299" s="31">
        <v>7</v>
      </c>
      <c r="M299">
        <v>1</v>
      </c>
      <c r="O299" s="28"/>
      <c r="P299" s="26"/>
    </row>
    <row r="300" spans="1:16" x14ac:dyDescent="0.15">
      <c r="A300">
        <v>647</v>
      </c>
      <c r="B300" s="21">
        <f>MAX(eHealth_data!C300,eHealth_data!D300,eHealth_data!E300,eHealth_data!F300,eHealth_data!G300)</f>
        <v>0</v>
      </c>
      <c r="C300">
        <v>0</v>
      </c>
      <c r="D300">
        <v>0</v>
      </c>
      <c r="E300">
        <v>0</v>
      </c>
      <c r="F300">
        <v>0</v>
      </c>
      <c r="G300" s="21">
        <f>MAX(eHealth_data!K300,eHealth_data!L300,eHealth_data!M300)</f>
        <v>0</v>
      </c>
      <c r="H300" s="21">
        <f>MAX(eHealth_data!O300,eHealth_data!Q300,eHealth_data!R300,eHealth_data!U300,eHealth_data!V300,eHealth_data!W300,eHealth_data!X300,eHealth_data!Y300,eHealth_data!Z300)</f>
        <v>2</v>
      </c>
      <c r="I300" s="23">
        <f>COUNTIF(eHealth_data!C300:Z300,"&gt;0")</f>
        <v>2</v>
      </c>
      <c r="J300" s="30">
        <v>1.5</v>
      </c>
      <c r="K300">
        <v>0</v>
      </c>
      <c r="L300" s="31">
        <v>6</v>
      </c>
      <c r="M300">
        <v>0</v>
      </c>
      <c r="O300" s="28"/>
      <c r="P300" s="26"/>
    </row>
    <row r="301" spans="1:16" x14ac:dyDescent="0.15">
      <c r="A301">
        <v>654</v>
      </c>
      <c r="B301" s="21">
        <f>MAX(eHealth_data!C301,eHealth_data!D301,eHealth_data!E301,eHealth_data!F301,eHealth_data!G301)</f>
        <v>0</v>
      </c>
      <c r="C301">
        <v>2</v>
      </c>
      <c r="D301">
        <v>3</v>
      </c>
      <c r="E301">
        <v>1</v>
      </c>
      <c r="F301">
        <v>2</v>
      </c>
      <c r="G301" s="21">
        <f>MAX(eHealth_data!K301,eHealth_data!L301,eHealth_data!M301)</f>
        <v>2</v>
      </c>
      <c r="H301" s="21">
        <f>MAX(eHealth_data!O301,eHealth_data!Q301,eHealth_data!R301,eHealth_data!U301,eHealth_data!V301,eHealth_data!W301,eHealth_data!X301,eHealth_data!Y301,eHealth_data!Z301)</f>
        <v>2</v>
      </c>
      <c r="I301" s="23">
        <f>COUNTIF(eHealth_data!C301:Z301,"&gt;0")</f>
        <v>12</v>
      </c>
      <c r="J301" s="30">
        <v>3</v>
      </c>
      <c r="K301">
        <v>2</v>
      </c>
      <c r="L301" s="31">
        <v>7</v>
      </c>
      <c r="M301">
        <v>1</v>
      </c>
      <c r="O301" s="28"/>
      <c r="P301" s="26"/>
    </row>
    <row r="302" spans="1:16" x14ac:dyDescent="0.15">
      <c r="A302">
        <v>658</v>
      </c>
      <c r="B302" s="21">
        <f>MAX(eHealth_data!C302,eHealth_data!D302,eHealth_data!E302,eHealth_data!F302,eHealth_data!G302)</f>
        <v>0</v>
      </c>
      <c r="C302">
        <v>3</v>
      </c>
      <c r="D302">
        <v>2</v>
      </c>
      <c r="E302">
        <v>2</v>
      </c>
      <c r="F302">
        <v>2</v>
      </c>
      <c r="G302" s="21">
        <f>MAX(eHealth_data!K302,eHealth_data!L302,eHealth_data!M302)</f>
        <v>2</v>
      </c>
      <c r="H302" s="21">
        <f>MAX(eHealth_data!O302,eHealth_data!Q302,eHealth_data!R302,eHealth_data!U302,eHealth_data!V302,eHealth_data!W302,eHealth_data!X302,eHealth_data!Y302,eHealth_data!Z302)</f>
        <v>2</v>
      </c>
      <c r="I302" s="23">
        <f>COUNTIF(eHealth_data!C302:Z302,"&gt;0")</f>
        <v>13</v>
      </c>
      <c r="J302" s="30">
        <v>4.5</v>
      </c>
      <c r="K302">
        <v>2</v>
      </c>
      <c r="L302" s="31">
        <v>7</v>
      </c>
      <c r="M302">
        <v>1</v>
      </c>
      <c r="O302" s="28"/>
      <c r="P302" s="26"/>
    </row>
    <row r="303" spans="1:16" x14ac:dyDescent="0.15">
      <c r="A303">
        <v>664</v>
      </c>
      <c r="B303" s="21">
        <f>MAX(eHealth_data!C303,eHealth_data!D303,eHealth_data!E303,eHealth_data!F303,eHealth_data!G303)</f>
        <v>1</v>
      </c>
      <c r="C303">
        <v>2</v>
      </c>
      <c r="D303">
        <v>0</v>
      </c>
      <c r="E303">
        <v>0</v>
      </c>
      <c r="F303">
        <v>0</v>
      </c>
      <c r="G303" s="21">
        <f>MAX(eHealth_data!K303,eHealth_data!L303,eHealth_data!M303)</f>
        <v>2</v>
      </c>
      <c r="H303" s="21">
        <f>MAX(eHealth_data!O303,eHealth_data!Q303,eHealth_data!R303,eHealth_data!U303,eHealth_data!V303,eHealth_data!W303,eHealth_data!X303,eHealth_data!Y303,eHealth_data!Z303)</f>
        <v>2</v>
      </c>
      <c r="I303" s="23">
        <f>COUNTIF(eHealth_data!C303:Z303,"&gt;0")</f>
        <v>10</v>
      </c>
      <c r="J303" s="30">
        <v>1.5</v>
      </c>
      <c r="K303">
        <v>0</v>
      </c>
      <c r="L303" s="31">
        <v>8</v>
      </c>
      <c r="M303">
        <v>1</v>
      </c>
      <c r="O303" s="28"/>
      <c r="P303" s="26"/>
    </row>
    <row r="304" spans="1:16" x14ac:dyDescent="0.15">
      <c r="A304">
        <v>666</v>
      </c>
      <c r="B304" s="21">
        <f>MAX(eHealth_data!C304,eHealth_data!D304,eHealth_data!E304,eHealth_data!F304,eHealth_data!G304)</f>
        <v>2</v>
      </c>
      <c r="C304">
        <v>2</v>
      </c>
      <c r="D304">
        <v>1</v>
      </c>
      <c r="E304">
        <v>3</v>
      </c>
      <c r="F304">
        <v>3</v>
      </c>
      <c r="G304" s="21">
        <f>MAX(eHealth_data!K304,eHealth_data!L304,eHealth_data!M304)</f>
        <v>3</v>
      </c>
      <c r="H304" s="21">
        <f>MAX(eHealth_data!O304,eHealth_data!Q304,eHealth_data!R304,eHealth_data!U304,eHealth_data!V304,eHealth_data!W304,eHealth_data!X304,eHealth_data!Y304,eHealth_data!Z304)</f>
        <v>3</v>
      </c>
      <c r="I304" s="23">
        <f>COUNTIF(eHealth_data!C304:Z304,"&gt;0")</f>
        <v>18</v>
      </c>
      <c r="J304" s="30">
        <v>13</v>
      </c>
      <c r="K304">
        <v>3</v>
      </c>
      <c r="L304" s="31">
        <v>11</v>
      </c>
      <c r="M304">
        <v>0</v>
      </c>
      <c r="O304" s="28"/>
      <c r="P304" s="26"/>
    </row>
    <row r="305" spans="1:16" x14ac:dyDescent="0.15">
      <c r="A305">
        <v>667</v>
      </c>
      <c r="B305" s="21">
        <f>MAX(eHealth_data!C305,eHealth_data!D305,eHealth_data!E305,eHealth_data!F305,eHealth_data!G305)</f>
        <v>2</v>
      </c>
      <c r="C305">
        <v>0</v>
      </c>
      <c r="D305">
        <v>0</v>
      </c>
      <c r="E305">
        <v>0</v>
      </c>
      <c r="F305">
        <v>2</v>
      </c>
      <c r="G305" s="21">
        <f>MAX(eHealth_data!K305,eHealth_data!L305,eHealth_data!M305)</f>
        <v>3</v>
      </c>
      <c r="H305" s="21">
        <f>MAX(eHealth_data!O305,eHealth_data!Q305,eHealth_data!R305,eHealth_data!U305,eHealth_data!V305,eHealth_data!W305,eHealth_data!X305,eHealth_data!Y305,eHealth_data!Z305)</f>
        <v>4</v>
      </c>
      <c r="I305" s="23">
        <f>COUNTIF(eHealth_data!C305:Z305,"&gt;0")</f>
        <v>12</v>
      </c>
      <c r="J305" s="30">
        <v>6</v>
      </c>
      <c r="K305">
        <v>0</v>
      </c>
      <c r="L305" s="31">
        <v>7</v>
      </c>
      <c r="M305">
        <v>0</v>
      </c>
      <c r="O305" s="28"/>
      <c r="P305" s="26"/>
    </row>
    <row r="306" spans="1:16" x14ac:dyDescent="0.15">
      <c r="A306">
        <v>673</v>
      </c>
      <c r="B306" s="21">
        <f>MAX(eHealth_data!C306,eHealth_data!D306,eHealth_data!E306,eHealth_data!F306,eHealth_data!G306)</f>
        <v>2</v>
      </c>
      <c r="C306">
        <v>3</v>
      </c>
      <c r="D306">
        <v>3</v>
      </c>
      <c r="E306">
        <v>3</v>
      </c>
      <c r="F306">
        <v>2</v>
      </c>
      <c r="G306" s="21">
        <f>MAX(eHealth_data!K306,eHealth_data!L306,eHealth_data!M306)</f>
        <v>3</v>
      </c>
      <c r="H306" s="21">
        <f>MAX(eHealth_data!O306,eHealth_data!Q306,eHealth_data!R306,eHealth_data!U306,eHealth_data!V306,eHealth_data!W306,eHealth_data!X306,eHealth_data!Y306,eHealth_data!Z306)</f>
        <v>4</v>
      </c>
      <c r="I306" s="23">
        <f>COUNTIF(eHealth_data!C306:Z306,"&gt;0")</f>
        <v>22</v>
      </c>
      <c r="J306" s="30">
        <v>7</v>
      </c>
      <c r="K306">
        <v>3</v>
      </c>
      <c r="L306" s="31">
        <v>9</v>
      </c>
      <c r="M306">
        <v>1</v>
      </c>
      <c r="O306" s="28"/>
      <c r="P306" s="26"/>
    </row>
    <row r="307" spans="1:16" x14ac:dyDescent="0.15">
      <c r="A307">
        <v>675</v>
      </c>
      <c r="B307" s="21">
        <f>MAX(eHealth_data!C307,eHealth_data!D307,eHealth_data!E307,eHealth_data!F307,eHealth_data!G307)</f>
        <v>1</v>
      </c>
      <c r="C307">
        <v>1</v>
      </c>
      <c r="D307">
        <v>0</v>
      </c>
      <c r="E307">
        <v>0</v>
      </c>
      <c r="F307">
        <v>2</v>
      </c>
      <c r="G307" s="21">
        <f>MAX(eHealth_data!K307,eHealth_data!L307,eHealth_data!M307)</f>
        <v>2</v>
      </c>
      <c r="H307" s="21">
        <f>MAX(eHealth_data!O307,eHealth_data!Q307,eHealth_data!R307,eHealth_data!U307,eHealth_data!V307,eHealth_data!W307,eHealth_data!X307,eHealth_data!Y307,eHealth_data!Z307)</f>
        <v>2</v>
      </c>
      <c r="I307" s="23">
        <f>COUNTIF(eHealth_data!C307:Z307,"&gt;0")</f>
        <v>13</v>
      </c>
      <c r="J307" s="30">
        <v>1</v>
      </c>
      <c r="K307">
        <v>0</v>
      </c>
      <c r="L307" s="31">
        <v>7</v>
      </c>
      <c r="M307">
        <v>1</v>
      </c>
      <c r="O307" s="28"/>
      <c r="P307" s="26"/>
    </row>
    <row r="308" spans="1:16" x14ac:dyDescent="0.15">
      <c r="A308">
        <v>678</v>
      </c>
      <c r="B308" s="21">
        <f>MAX(eHealth_data!C308,eHealth_data!D308,eHealth_data!E308,eHealth_data!F308,eHealth_data!G308)</f>
        <v>0</v>
      </c>
      <c r="C308">
        <v>1</v>
      </c>
      <c r="D308">
        <v>0</v>
      </c>
      <c r="E308">
        <v>0</v>
      </c>
      <c r="F308">
        <v>0</v>
      </c>
      <c r="G308" s="21">
        <f>MAX(eHealth_data!K308,eHealth_data!L308,eHealth_data!M308)</f>
        <v>0</v>
      </c>
      <c r="H308" s="21">
        <f>MAX(eHealth_data!O308,eHealth_data!Q308,eHealth_data!R308,eHealth_data!U308,eHealth_data!V308,eHealth_data!W308,eHealth_data!X308,eHealth_data!Y308,eHealth_data!Z308)</f>
        <v>1</v>
      </c>
      <c r="I308" s="23">
        <f>COUNTIF(eHealth_data!C308:Z308,"&gt;0")</f>
        <v>4</v>
      </c>
      <c r="J308" s="30">
        <v>14</v>
      </c>
      <c r="K308">
        <v>0</v>
      </c>
      <c r="L308" s="31">
        <v>1</v>
      </c>
      <c r="M308">
        <v>1</v>
      </c>
      <c r="O308" s="28"/>
      <c r="P308" s="26"/>
    </row>
    <row r="309" spans="1:16" x14ac:dyDescent="0.15">
      <c r="A309">
        <v>679</v>
      </c>
      <c r="B309" s="21">
        <f>MAX(eHealth_data!C309,eHealth_data!D309,eHealth_data!E309,eHealth_data!F309,eHealth_data!G309)</f>
        <v>0</v>
      </c>
      <c r="C309">
        <v>0</v>
      </c>
      <c r="D309">
        <v>0</v>
      </c>
      <c r="E309">
        <v>0</v>
      </c>
      <c r="F309">
        <v>1</v>
      </c>
      <c r="G309" s="21">
        <f>MAX(eHealth_data!K309,eHealth_data!L309,eHealth_data!M309)</f>
        <v>1</v>
      </c>
      <c r="H309" s="21">
        <f>MAX(eHealth_data!O309,eHealth_data!Q309,eHealth_data!R309,eHealth_data!U309,eHealth_data!V309,eHealth_data!W309,eHealth_data!X309,eHealth_data!Y309,eHealth_data!Z309)</f>
        <v>1</v>
      </c>
      <c r="I309" s="23">
        <f>COUNTIF(eHealth_data!C309:Z309,"&gt;0")</f>
        <v>4</v>
      </c>
      <c r="J309" s="30">
        <v>22</v>
      </c>
      <c r="K309">
        <v>0</v>
      </c>
      <c r="L309" s="31">
        <v>9</v>
      </c>
      <c r="M309">
        <v>0</v>
      </c>
      <c r="O309" s="28"/>
      <c r="P309" s="26"/>
    </row>
    <row r="310" spans="1:16" x14ac:dyDescent="0.15">
      <c r="A310">
        <v>681</v>
      </c>
      <c r="B310" s="21">
        <f>MAX(eHealth_data!C310,eHealth_data!D310,eHealth_data!E310,eHealth_data!F310,eHealth_data!G310)</f>
        <v>1</v>
      </c>
      <c r="C310">
        <v>2</v>
      </c>
      <c r="D310">
        <v>3</v>
      </c>
      <c r="E310">
        <v>3</v>
      </c>
      <c r="F310">
        <v>2</v>
      </c>
      <c r="G310" s="21">
        <f>MAX(eHealth_data!K310,eHealth_data!L310,eHealth_data!M310)</f>
        <v>3</v>
      </c>
      <c r="H310" s="21">
        <f>MAX(eHealth_data!O310,eHealth_data!Q310,eHealth_data!R310,eHealth_data!U310,eHealth_data!V310,eHealth_data!W310,eHealth_data!X310,eHealth_data!Y310,eHealth_data!Z310)</f>
        <v>3</v>
      </c>
      <c r="I310" s="23">
        <f>COUNTIF(eHealth_data!C310:Z310,"&gt;0")</f>
        <v>18</v>
      </c>
      <c r="J310" s="30">
        <v>1.5</v>
      </c>
      <c r="K310">
        <v>2</v>
      </c>
      <c r="L310" s="31">
        <v>1</v>
      </c>
      <c r="M310">
        <v>1</v>
      </c>
      <c r="O310" s="28"/>
      <c r="P310" s="26"/>
    </row>
    <row r="311" spans="1:16" x14ac:dyDescent="0.15">
      <c r="A311">
        <v>684</v>
      </c>
      <c r="B311" s="21">
        <f>MAX(eHealth_data!C311,eHealth_data!D311,eHealth_data!E311,eHealth_data!F311,eHealth_data!G311)</f>
        <v>0</v>
      </c>
      <c r="C311">
        <v>0</v>
      </c>
      <c r="D311">
        <v>2</v>
      </c>
      <c r="E311">
        <v>0</v>
      </c>
      <c r="F311">
        <v>1</v>
      </c>
      <c r="G311" s="21">
        <f>MAX(eHealth_data!K311,eHealth_data!L311,eHealth_data!M311)</f>
        <v>0</v>
      </c>
      <c r="H311" s="21">
        <f>MAX(eHealth_data!O311,eHealth_data!Q311,eHealth_data!R311,eHealth_data!U311,eHealth_data!V311,eHealth_data!W311,eHealth_data!X311,eHealth_data!Y311,eHealth_data!Z311)</f>
        <v>1</v>
      </c>
      <c r="I311" s="23">
        <f>COUNTIF(eHealth_data!C311:Z311,"&gt;0")</f>
        <v>8</v>
      </c>
      <c r="J311" s="30">
        <v>3</v>
      </c>
      <c r="K311">
        <v>2</v>
      </c>
      <c r="L311" s="31">
        <v>9</v>
      </c>
      <c r="M311">
        <v>1</v>
      </c>
      <c r="O311" s="28"/>
      <c r="P311" s="26"/>
    </row>
    <row r="312" spans="1:16" x14ac:dyDescent="0.15">
      <c r="A312">
        <v>687</v>
      </c>
      <c r="B312" s="21">
        <f>MAX(eHealth_data!C312,eHealth_data!D312,eHealth_data!E312,eHealth_data!F312,eHealth_data!G312)</f>
        <v>4</v>
      </c>
      <c r="C312">
        <v>3</v>
      </c>
      <c r="D312">
        <v>0</v>
      </c>
      <c r="E312">
        <v>0</v>
      </c>
      <c r="F312">
        <v>3</v>
      </c>
      <c r="G312" s="21">
        <f>MAX(eHealth_data!K312,eHealth_data!L312,eHealth_data!M312)</f>
        <v>3</v>
      </c>
      <c r="H312" s="21">
        <f>MAX(eHealth_data!O312,eHealth_data!Q312,eHealth_data!R312,eHealth_data!U312,eHealth_data!V312,eHealth_data!W312,eHealth_data!X312,eHealth_data!Y312,eHealth_data!Z312)</f>
        <v>4</v>
      </c>
      <c r="I312" s="23">
        <f>COUNTIF(eHealth_data!C312:Z312,"&gt;0")</f>
        <v>16</v>
      </c>
      <c r="J312" s="30">
        <v>1</v>
      </c>
      <c r="K312">
        <v>0</v>
      </c>
      <c r="L312" s="31">
        <v>7</v>
      </c>
      <c r="M312">
        <v>1</v>
      </c>
      <c r="O312" s="28"/>
      <c r="P312" s="26"/>
    </row>
    <row r="313" spans="1:16" x14ac:dyDescent="0.15">
      <c r="A313">
        <v>689</v>
      </c>
      <c r="B313" s="21">
        <f>MAX(eHealth_data!C313,eHealth_data!D313,eHealth_data!E313,eHealth_data!F313,eHealth_data!G313)</f>
        <v>1</v>
      </c>
      <c r="C313">
        <v>1</v>
      </c>
      <c r="D313">
        <v>0</v>
      </c>
      <c r="E313">
        <v>0</v>
      </c>
      <c r="F313">
        <v>0</v>
      </c>
      <c r="G313" s="21">
        <f>MAX(eHealth_data!K313,eHealth_data!L313,eHealth_data!M313)</f>
        <v>2</v>
      </c>
      <c r="H313" s="21">
        <f>MAX(eHealth_data!O313,eHealth_data!Q313,eHealth_data!R313,eHealth_data!U313,eHealth_data!V313,eHealth_data!W313,eHealth_data!X313,eHealth_data!Y313,eHealth_data!Z313)</f>
        <v>2</v>
      </c>
      <c r="I313" s="23">
        <f>COUNTIF(eHealth_data!C313:Z313,"&gt;0")</f>
        <v>13</v>
      </c>
      <c r="J313" s="30">
        <v>0.5</v>
      </c>
      <c r="K313">
        <v>0</v>
      </c>
      <c r="L313" s="31">
        <v>7</v>
      </c>
      <c r="M313">
        <v>0</v>
      </c>
      <c r="O313" s="28"/>
      <c r="P313" s="26"/>
    </row>
    <row r="314" spans="1:16" x14ac:dyDescent="0.15">
      <c r="A314">
        <v>700</v>
      </c>
      <c r="B314" s="21">
        <f>MAX(eHealth_data!C314,eHealth_data!D314,eHealth_data!E314,eHealth_data!F314,eHealth_data!G314)</f>
        <v>0</v>
      </c>
      <c r="C314">
        <v>0</v>
      </c>
      <c r="D314">
        <v>2</v>
      </c>
      <c r="E314">
        <v>0</v>
      </c>
      <c r="F314">
        <v>0</v>
      </c>
      <c r="G314" s="21">
        <f>MAX(eHealth_data!K314,eHealth_data!L314,eHealth_data!M314)</f>
        <v>1</v>
      </c>
      <c r="H314" s="21">
        <f>MAX(eHealth_data!O314,eHealth_data!Q314,eHealth_data!R314,eHealth_data!U314,eHealth_data!V314,eHealth_data!W314,eHealth_data!X314,eHealth_data!Y314,eHealth_data!Z314)</f>
        <v>2</v>
      </c>
      <c r="I314" s="23">
        <f>COUNTIF(eHealth_data!C314:Z314,"&gt;0")</f>
        <v>6</v>
      </c>
      <c r="J314" s="30">
        <v>1</v>
      </c>
      <c r="K314">
        <v>0</v>
      </c>
      <c r="L314" s="31">
        <v>3</v>
      </c>
      <c r="M314">
        <v>0</v>
      </c>
      <c r="O314" s="28"/>
      <c r="P314" s="26"/>
    </row>
    <row r="315" spans="1:16" x14ac:dyDescent="0.15">
      <c r="A315">
        <v>703</v>
      </c>
      <c r="B315" s="21">
        <f>MAX(eHealth_data!C315,eHealth_data!D315,eHealth_data!E315,eHealth_data!F315,eHealth_data!G315)</f>
        <v>0</v>
      </c>
      <c r="C315">
        <v>0</v>
      </c>
      <c r="D315">
        <v>1</v>
      </c>
      <c r="E315">
        <v>2</v>
      </c>
      <c r="F315">
        <v>1</v>
      </c>
      <c r="G315" s="21">
        <f>MAX(eHealth_data!K315,eHealth_data!L315,eHealth_data!M315)</f>
        <v>1</v>
      </c>
      <c r="H315" s="21">
        <f>MAX(eHealth_data!O315,eHealth_data!Q315,eHealth_data!R315,eHealth_data!U315,eHealth_data!V315,eHealth_data!W315,eHealth_data!X315,eHealth_data!Y315,eHealth_data!Z315)</f>
        <v>1</v>
      </c>
      <c r="I315" s="23">
        <f>COUNTIF(eHealth_data!C315:Z315,"&gt;0")</f>
        <v>10</v>
      </c>
      <c r="J315" s="30">
        <v>2</v>
      </c>
      <c r="K315">
        <v>0</v>
      </c>
      <c r="L315" s="31">
        <v>11</v>
      </c>
      <c r="M315">
        <v>0</v>
      </c>
      <c r="O315" s="28"/>
      <c r="P315" s="26"/>
    </row>
    <row r="316" spans="1:16" x14ac:dyDescent="0.15">
      <c r="A316">
        <v>716</v>
      </c>
      <c r="B316" s="21">
        <f>MAX(eHealth_data!C316,eHealth_data!D316,eHealth_data!E316,eHealth_data!F316,eHealth_data!G316)</f>
        <v>2</v>
      </c>
      <c r="C316">
        <v>1</v>
      </c>
      <c r="D316">
        <v>0</v>
      </c>
      <c r="E316">
        <v>1</v>
      </c>
      <c r="F316">
        <v>0</v>
      </c>
      <c r="G316" s="21">
        <f>MAX(eHealth_data!K316,eHealth_data!L316,eHealth_data!M316)</f>
        <v>2</v>
      </c>
      <c r="H316" s="21">
        <f>MAX(eHealth_data!O316,eHealth_data!Q316,eHealth_data!R316,eHealth_data!U316,eHealth_data!V316,eHealth_data!W316,eHealth_data!X316,eHealth_data!Y316,eHealth_data!Z316)</f>
        <v>3</v>
      </c>
      <c r="I316" s="23">
        <f>COUNTIF(eHealth_data!C316:Z316,"&gt;0")</f>
        <v>12</v>
      </c>
      <c r="J316" s="30">
        <v>1</v>
      </c>
      <c r="K316">
        <v>0</v>
      </c>
      <c r="L316" s="31">
        <v>7</v>
      </c>
      <c r="M316">
        <v>0</v>
      </c>
      <c r="O316" s="28"/>
      <c r="P316" s="26"/>
    </row>
    <row r="317" spans="1:16" x14ac:dyDescent="0.15">
      <c r="A317">
        <v>723</v>
      </c>
      <c r="B317" s="21">
        <f>MAX(eHealth_data!C317,eHealth_data!D317,eHealth_data!E317,eHealth_data!F317,eHealth_data!G317)</f>
        <v>1</v>
      </c>
      <c r="C317">
        <v>2</v>
      </c>
      <c r="D317">
        <v>0</v>
      </c>
      <c r="E317">
        <v>0</v>
      </c>
      <c r="F317">
        <v>1</v>
      </c>
      <c r="G317" s="21">
        <f>MAX(eHealth_data!K317,eHealth_data!L317,eHealth_data!M317)</f>
        <v>1</v>
      </c>
      <c r="H317" s="21">
        <f>MAX(eHealth_data!O317,eHealth_data!Q317,eHealth_data!R317,eHealth_data!U317,eHealth_data!V317,eHealth_data!W317,eHealth_data!X317,eHealth_data!Y317,eHealth_data!Z317)</f>
        <v>2</v>
      </c>
      <c r="I317" s="23">
        <f>COUNTIF(eHealth_data!C317:Z317,"&gt;0")</f>
        <v>11</v>
      </c>
      <c r="J317" s="30">
        <v>1</v>
      </c>
      <c r="K317">
        <v>1</v>
      </c>
      <c r="L317" s="31">
        <v>7</v>
      </c>
      <c r="M317">
        <v>1</v>
      </c>
      <c r="O317" s="28"/>
      <c r="P317" s="26"/>
    </row>
    <row r="318" spans="1:16" x14ac:dyDescent="0.15">
      <c r="A318">
        <v>725</v>
      </c>
      <c r="B318" s="21">
        <f>MAX(eHealth_data!C318,eHealth_data!D318,eHealth_data!E318,eHealth_data!F318,eHealth_data!G318)</f>
        <v>3</v>
      </c>
      <c r="C318">
        <v>1</v>
      </c>
      <c r="D318">
        <v>0</v>
      </c>
      <c r="E318">
        <v>0</v>
      </c>
      <c r="F318">
        <v>0</v>
      </c>
      <c r="G318" s="21">
        <f>MAX(eHealth_data!K318,eHealth_data!L318,eHealth_data!M318)</f>
        <v>0</v>
      </c>
      <c r="H318" s="21">
        <f>MAX(eHealth_data!O318,eHealth_data!Q318,eHealth_data!R318,eHealth_data!U318,eHealth_data!V318,eHealth_data!W318,eHealth_data!X318,eHealth_data!Y318,eHealth_data!Z318)</f>
        <v>2</v>
      </c>
      <c r="I318" s="23">
        <f>COUNTIF(eHealth_data!C318:Z318,"&gt;0")</f>
        <v>7</v>
      </c>
      <c r="J318" s="30">
        <v>28</v>
      </c>
      <c r="K318">
        <v>0</v>
      </c>
      <c r="L318" s="31">
        <v>12</v>
      </c>
      <c r="M318">
        <v>0</v>
      </c>
      <c r="O318" s="28"/>
      <c r="P318" s="26"/>
    </row>
    <row r="319" spans="1:16" x14ac:dyDescent="0.15">
      <c r="A319">
        <v>726</v>
      </c>
      <c r="B319" s="21">
        <f>MAX(eHealth_data!C319,eHealth_data!D319,eHealth_data!E319,eHealth_data!F319,eHealth_data!G319)</f>
        <v>2</v>
      </c>
      <c r="C319">
        <v>0</v>
      </c>
      <c r="D319">
        <v>0</v>
      </c>
      <c r="E319">
        <v>0</v>
      </c>
      <c r="F319">
        <v>2</v>
      </c>
      <c r="G319" s="21">
        <f>MAX(eHealth_data!K319,eHealth_data!L319,eHealth_data!M319)</f>
        <v>1</v>
      </c>
      <c r="H319" s="21">
        <f>MAX(eHealth_data!O319,eHealth_data!Q319,eHealth_data!R319,eHealth_data!U319,eHealth_data!V319,eHealth_data!W319,eHealth_data!X319,eHealth_data!Y319,eHealth_data!Z319)</f>
        <v>2</v>
      </c>
      <c r="I319" s="23">
        <f>COUNTIF(eHealth_data!C319:Z319,"&gt;0")</f>
        <v>11</v>
      </c>
      <c r="J319" s="30">
        <v>1</v>
      </c>
      <c r="K319">
        <v>0</v>
      </c>
      <c r="L319" s="31">
        <v>7</v>
      </c>
      <c r="M319">
        <v>0</v>
      </c>
      <c r="O319" s="28"/>
      <c r="P319" s="26"/>
    </row>
    <row r="320" spans="1:16" x14ac:dyDescent="0.15">
      <c r="A320">
        <v>728</v>
      </c>
      <c r="B320" s="21">
        <f>MAX(eHealth_data!C320,eHealth_data!D320,eHealth_data!E320,eHealth_data!F320,eHealth_data!G320)</f>
        <v>0</v>
      </c>
      <c r="C320">
        <v>0</v>
      </c>
      <c r="D320">
        <v>0</v>
      </c>
      <c r="E320">
        <v>0</v>
      </c>
      <c r="F320">
        <v>0</v>
      </c>
      <c r="G320" s="21">
        <f>MAX(eHealth_data!K320,eHealth_data!L320,eHealth_data!M320)</f>
        <v>1</v>
      </c>
      <c r="H320" s="21">
        <f>MAX(eHealth_data!O320,eHealth_data!Q320,eHealth_data!R320,eHealth_data!U320,eHealth_data!V320,eHealth_data!W320,eHealth_data!X320,eHealth_data!Y320,eHealth_data!Z320)</f>
        <v>1</v>
      </c>
      <c r="I320" s="23">
        <f>COUNTIF(eHealth_data!C320:Z320,"&gt;0")</f>
        <v>3</v>
      </c>
      <c r="J320" s="30">
        <v>2</v>
      </c>
      <c r="K320">
        <v>0</v>
      </c>
      <c r="L320" s="31">
        <v>5</v>
      </c>
      <c r="M320">
        <v>0</v>
      </c>
      <c r="O320" s="28"/>
      <c r="P320" s="26"/>
    </row>
    <row r="321" spans="1:16" x14ac:dyDescent="0.15">
      <c r="A321">
        <v>730</v>
      </c>
      <c r="B321" s="21">
        <f>MAX(eHealth_data!C321,eHealth_data!D321,eHealth_data!E321,eHealth_data!F321,eHealth_data!G321)</f>
        <v>0</v>
      </c>
      <c r="C321">
        <v>1</v>
      </c>
      <c r="D321">
        <v>0</v>
      </c>
      <c r="E321">
        <v>0</v>
      </c>
      <c r="F321">
        <v>1</v>
      </c>
      <c r="G321" s="21">
        <f>MAX(eHealth_data!K321,eHealth_data!L321,eHealth_data!M321)</f>
        <v>1</v>
      </c>
      <c r="H321" s="21">
        <f>MAX(eHealth_data!O321,eHealth_data!Q321,eHealth_data!R321,eHealth_data!U321,eHealth_data!V321,eHealth_data!W321,eHealth_data!X321,eHealth_data!Y321,eHealth_data!Z321)</f>
        <v>1</v>
      </c>
      <c r="I321" s="23">
        <f>COUNTIF(eHealth_data!C321:Z321,"&gt;0")</f>
        <v>9</v>
      </c>
      <c r="J321" s="30">
        <v>1</v>
      </c>
      <c r="K321">
        <v>1</v>
      </c>
      <c r="L321" s="31">
        <v>9</v>
      </c>
      <c r="M321">
        <v>1</v>
      </c>
      <c r="O321" s="28"/>
      <c r="P321" s="26"/>
    </row>
    <row r="322" spans="1:16" x14ac:dyDescent="0.15">
      <c r="A322">
        <v>731</v>
      </c>
      <c r="B322" s="21">
        <f>MAX(eHealth_data!C322,eHealth_data!D322,eHealth_data!E322,eHealth_data!F322,eHealth_data!G322)</f>
        <v>0</v>
      </c>
      <c r="C322">
        <v>3</v>
      </c>
      <c r="D322">
        <v>2</v>
      </c>
      <c r="E322">
        <v>0</v>
      </c>
      <c r="F322">
        <v>1</v>
      </c>
      <c r="G322" s="21">
        <f>MAX(eHealth_data!K322,eHealth_data!L322,eHealth_data!M322)</f>
        <v>2</v>
      </c>
      <c r="H322" s="21">
        <f>MAX(eHealth_data!O322,eHealth_data!Q322,eHealth_data!R322,eHealth_data!U322,eHealth_data!V322,eHealth_data!W322,eHealth_data!X322,eHealth_data!Y322,eHealth_data!Z322)</f>
        <v>2</v>
      </c>
      <c r="I322" s="23">
        <f>COUNTIF(eHealth_data!C322:Z322,"&gt;0")</f>
        <v>10</v>
      </c>
      <c r="J322" s="30">
        <v>12</v>
      </c>
      <c r="K322">
        <v>1</v>
      </c>
      <c r="L322" s="31">
        <v>1</v>
      </c>
      <c r="M322">
        <v>1</v>
      </c>
      <c r="O322" s="28"/>
      <c r="P322" s="26"/>
    </row>
    <row r="323" spans="1:16" x14ac:dyDescent="0.15">
      <c r="A323">
        <v>733</v>
      </c>
      <c r="B323" s="21">
        <f>MAX(eHealth_data!C323,eHealth_data!D323,eHealth_data!E323,eHealth_data!F323,eHealth_data!G323)</f>
        <v>3</v>
      </c>
      <c r="C323">
        <v>4</v>
      </c>
      <c r="D323">
        <v>1</v>
      </c>
      <c r="E323">
        <v>2</v>
      </c>
      <c r="F323">
        <v>2</v>
      </c>
      <c r="G323" s="21">
        <f>MAX(eHealth_data!K323,eHealth_data!L323,eHealth_data!M323)</f>
        <v>3</v>
      </c>
      <c r="H323" s="21">
        <f>MAX(eHealth_data!O323,eHealth_data!Q323,eHealth_data!R323,eHealth_data!U323,eHealth_data!V323,eHealth_data!W323,eHealth_data!X323,eHealth_data!Y323,eHealth_data!Z323)</f>
        <v>3</v>
      </c>
      <c r="I323" s="23">
        <f>COUNTIF(eHealth_data!C323:Z323,"&gt;0")</f>
        <v>20</v>
      </c>
      <c r="J323" s="30">
        <v>1</v>
      </c>
      <c r="K323">
        <v>0</v>
      </c>
      <c r="L323" s="31">
        <v>7</v>
      </c>
      <c r="M323">
        <v>1</v>
      </c>
      <c r="O323" s="28"/>
      <c r="P323" s="26"/>
    </row>
    <row r="324" spans="1:16" x14ac:dyDescent="0.15">
      <c r="A324">
        <v>736</v>
      </c>
      <c r="B324" s="21">
        <f>MAX(eHealth_data!C324,eHealth_data!D324,eHealth_data!E324,eHealth_data!F324,eHealth_data!G324)</f>
        <v>3</v>
      </c>
      <c r="C324">
        <v>2</v>
      </c>
      <c r="D324">
        <v>0</v>
      </c>
      <c r="E324">
        <v>0</v>
      </c>
      <c r="F324">
        <v>0</v>
      </c>
      <c r="G324" s="21">
        <f>MAX(eHealth_data!K324,eHealth_data!L324,eHealth_data!M324)</f>
        <v>1</v>
      </c>
      <c r="H324" s="21">
        <f>MAX(eHealth_data!O324,eHealth_data!Q324,eHealth_data!R324,eHealth_data!U324,eHealth_data!V324,eHealth_data!W324,eHealth_data!X324,eHealth_data!Y324,eHealth_data!Z324)</f>
        <v>2</v>
      </c>
      <c r="I324" s="23">
        <f>COUNTIF(eHealth_data!C324:Z324,"&gt;0")</f>
        <v>5</v>
      </c>
      <c r="J324" s="30">
        <v>2.5</v>
      </c>
      <c r="K324">
        <v>0</v>
      </c>
      <c r="L324" s="31">
        <v>6</v>
      </c>
      <c r="M324">
        <v>1</v>
      </c>
      <c r="O324" s="28"/>
      <c r="P324" s="26"/>
    </row>
    <row r="325" spans="1:16" x14ac:dyDescent="0.15">
      <c r="A325">
        <v>743</v>
      </c>
      <c r="B325" s="21">
        <f>MAX(eHealth_data!C325,eHealth_data!D325,eHealth_data!E325,eHealth_data!F325,eHealth_data!G325)</f>
        <v>3</v>
      </c>
      <c r="C325">
        <v>2</v>
      </c>
      <c r="D325">
        <v>2</v>
      </c>
      <c r="E325">
        <v>3</v>
      </c>
      <c r="F325">
        <v>3</v>
      </c>
      <c r="G325" s="21">
        <f>MAX(eHealth_data!K325,eHealth_data!L325,eHealth_data!M325)</f>
        <v>4</v>
      </c>
      <c r="H325" s="21">
        <f>MAX(eHealth_data!O325,eHealth_data!Q325,eHealth_data!R325,eHealth_data!U325,eHealth_data!V325,eHealth_data!W325,eHealth_data!X325,eHealth_data!Y325,eHealth_data!Z325)</f>
        <v>2</v>
      </c>
      <c r="I325" s="23">
        <f>COUNTIF(eHealth_data!C325:Z325,"&gt;0")</f>
        <v>20</v>
      </c>
      <c r="J325" s="30">
        <v>4</v>
      </c>
      <c r="K325">
        <v>2</v>
      </c>
      <c r="L325" s="31">
        <v>8</v>
      </c>
      <c r="M325">
        <v>1</v>
      </c>
      <c r="O325" s="28"/>
      <c r="P325" s="26"/>
    </row>
    <row r="326" spans="1:16" x14ac:dyDescent="0.15">
      <c r="A326">
        <v>751</v>
      </c>
      <c r="B326" s="21">
        <f>MAX(eHealth_data!C326,eHealth_data!D326,eHealth_data!E326,eHealth_data!F326,eHealth_data!G326)</f>
        <v>0</v>
      </c>
      <c r="C326">
        <v>2</v>
      </c>
      <c r="D326">
        <v>0</v>
      </c>
      <c r="E326">
        <v>0</v>
      </c>
      <c r="F326">
        <v>1</v>
      </c>
      <c r="G326" s="21">
        <f>MAX(eHealth_data!K326,eHealth_data!L326,eHealth_data!M326)</f>
        <v>1</v>
      </c>
      <c r="H326" s="21">
        <f>MAX(eHealth_data!O326,eHealth_data!Q326,eHealth_data!R326,eHealth_data!U326,eHealth_data!V326,eHealth_data!W326,eHealth_data!X326,eHealth_data!Y326,eHealth_data!Z326)</f>
        <v>2</v>
      </c>
      <c r="I326" s="23">
        <f>COUNTIF(eHealth_data!C326:Z326,"&gt;0")</f>
        <v>11</v>
      </c>
      <c r="J326" s="30">
        <v>11</v>
      </c>
      <c r="K326">
        <v>1</v>
      </c>
      <c r="L326" s="31">
        <v>8</v>
      </c>
      <c r="M326">
        <v>1</v>
      </c>
      <c r="O326" s="28"/>
      <c r="P326" s="26"/>
    </row>
    <row r="327" spans="1:16" x14ac:dyDescent="0.15">
      <c r="A327">
        <v>753</v>
      </c>
      <c r="B327" s="21">
        <f>MAX(eHealth_data!C327,eHealth_data!D327,eHealth_data!E327,eHealth_data!F327,eHealth_data!G327)</f>
        <v>3</v>
      </c>
      <c r="C327">
        <v>1</v>
      </c>
      <c r="D327">
        <v>1</v>
      </c>
      <c r="E327">
        <v>2</v>
      </c>
      <c r="F327">
        <v>4</v>
      </c>
      <c r="G327" s="21">
        <f>MAX(eHealth_data!K327,eHealth_data!L327,eHealth_data!M327)</f>
        <v>3</v>
      </c>
      <c r="H327" s="21">
        <f>MAX(eHealth_data!O327,eHealth_data!Q327,eHealth_data!R327,eHealth_data!U327,eHealth_data!V327,eHealth_data!W327,eHealth_data!X327,eHealth_data!Y327,eHealth_data!Z327)</f>
        <v>4</v>
      </c>
      <c r="I327" s="23">
        <f>COUNTIF(eHealth_data!C327:Z327,"&gt;0")</f>
        <v>21</v>
      </c>
      <c r="J327" s="30">
        <v>8</v>
      </c>
      <c r="K327">
        <v>1</v>
      </c>
      <c r="L327" s="31">
        <v>9</v>
      </c>
      <c r="M327">
        <v>0</v>
      </c>
      <c r="O327" s="28"/>
      <c r="P327" s="26"/>
    </row>
    <row r="328" spans="1:16" x14ac:dyDescent="0.15">
      <c r="A328">
        <v>759</v>
      </c>
      <c r="B328" s="21">
        <f>MAX(eHealth_data!C328,eHealth_data!D328,eHealth_data!E328,eHealth_data!F328,eHealth_data!G328)</f>
        <v>0</v>
      </c>
      <c r="C328">
        <v>3</v>
      </c>
      <c r="E328">
        <v>0</v>
      </c>
      <c r="F328">
        <v>2</v>
      </c>
      <c r="G328" s="21">
        <f>MAX(eHealth_data!K328,eHealth_data!L328,eHealth_data!M328)</f>
        <v>3</v>
      </c>
      <c r="H328" s="21">
        <f>MAX(eHealth_data!O328,eHealth_data!Q328,eHealth_data!R328,eHealth_data!U328,eHealth_data!V328,eHealth_data!W328,eHealth_data!X328,eHealth_data!Y328,eHealth_data!Z328)</f>
        <v>1</v>
      </c>
      <c r="I328" s="23">
        <f>COUNTIF(eHealth_data!C328:Z328,"&gt;0")</f>
        <v>9</v>
      </c>
      <c r="J328" s="30">
        <v>1</v>
      </c>
      <c r="K328">
        <v>3</v>
      </c>
      <c r="L328" s="31">
        <v>11</v>
      </c>
      <c r="M328">
        <v>1</v>
      </c>
      <c r="O328" s="28"/>
      <c r="P328" s="26"/>
    </row>
    <row r="329" spans="1:16" x14ac:dyDescent="0.15">
      <c r="A329">
        <v>761</v>
      </c>
      <c r="B329" s="21">
        <f>MAX(eHealth_data!C329,eHealth_data!D329,eHealth_data!E329,eHealth_data!F329,eHealth_data!G329)</f>
        <v>2</v>
      </c>
      <c r="C329">
        <v>2</v>
      </c>
      <c r="D329">
        <v>1</v>
      </c>
      <c r="E329">
        <v>0</v>
      </c>
      <c r="F329">
        <v>3</v>
      </c>
      <c r="G329" s="21">
        <f>MAX(eHealth_data!K329,eHealth_data!L329,eHealth_data!M329)</f>
        <v>3</v>
      </c>
      <c r="H329" s="21">
        <f>MAX(eHealth_data!O329,eHealth_data!Q329,eHealth_data!R329,eHealth_data!U329,eHealth_data!V329,eHealth_data!W329,eHealth_data!X329,eHealth_data!Y329,eHealth_data!Z329)</f>
        <v>3</v>
      </c>
      <c r="I329" s="23">
        <f>COUNTIF(eHealth_data!C329:Z329,"&gt;0")</f>
        <v>16</v>
      </c>
      <c r="J329" s="29"/>
      <c r="K329">
        <v>0</v>
      </c>
      <c r="L329" s="31">
        <v>7</v>
      </c>
      <c r="M329">
        <v>0</v>
      </c>
      <c r="O329" s="27"/>
      <c r="P329" s="26"/>
    </row>
    <row r="330" spans="1:16" x14ac:dyDescent="0.15">
      <c r="A330">
        <v>764</v>
      </c>
      <c r="B330" s="21">
        <f>MAX(eHealth_data!C330,eHealth_data!D330,eHealth_data!E330,eHealth_data!F330,eHealth_data!G330)</f>
        <v>0</v>
      </c>
      <c r="C330">
        <v>0</v>
      </c>
      <c r="D330">
        <v>0</v>
      </c>
      <c r="E330">
        <v>0</v>
      </c>
      <c r="F330">
        <v>1</v>
      </c>
      <c r="G330" s="21">
        <f>MAX(eHealth_data!K330,eHealth_data!L330,eHealth_data!M330)</f>
        <v>1</v>
      </c>
      <c r="H330" s="21">
        <f>MAX(eHealth_data!O330,eHealth_data!Q330,eHealth_data!R330,eHealth_data!U330,eHealth_data!V330,eHealth_data!W330,eHealth_data!X330,eHealth_data!Y330,eHealth_data!Z330)</f>
        <v>1</v>
      </c>
      <c r="I330" s="23">
        <f>COUNTIF(eHealth_data!C330:Z330,"&gt;0")</f>
        <v>6</v>
      </c>
      <c r="J330" s="30">
        <v>3</v>
      </c>
      <c r="K330">
        <v>0</v>
      </c>
      <c r="L330" s="31">
        <v>9</v>
      </c>
      <c r="M330">
        <v>0</v>
      </c>
      <c r="O330" s="28"/>
      <c r="P330" s="26"/>
    </row>
    <row r="331" spans="1:16" x14ac:dyDescent="0.15">
      <c r="A331">
        <v>767</v>
      </c>
      <c r="B331" s="21">
        <f>MAX(eHealth_data!C331,eHealth_data!D331,eHealth_data!E331,eHealth_data!F331,eHealth_data!G331)</f>
        <v>0</v>
      </c>
      <c r="C331">
        <v>0</v>
      </c>
      <c r="D331">
        <v>2</v>
      </c>
      <c r="E331">
        <v>2</v>
      </c>
      <c r="F331">
        <v>2</v>
      </c>
      <c r="G331" s="21">
        <f>MAX(eHealth_data!K331,eHealth_data!L331,eHealth_data!M331)</f>
        <v>2</v>
      </c>
      <c r="H331" s="21">
        <f>MAX(eHealth_data!O331,eHealth_data!Q331,eHealth_data!R331,eHealth_data!U331,eHealth_data!V331,eHealth_data!W331,eHealth_data!X331,eHealth_data!Y331,eHealth_data!Z331)</f>
        <v>2</v>
      </c>
      <c r="I331" s="23">
        <f>COUNTIF(eHealth_data!C331:Z331,"&gt;0")</f>
        <v>12</v>
      </c>
      <c r="J331" s="30">
        <v>2</v>
      </c>
      <c r="K331">
        <v>0</v>
      </c>
      <c r="L331" s="31">
        <v>8</v>
      </c>
      <c r="M331">
        <v>1</v>
      </c>
      <c r="O331" s="28"/>
      <c r="P331" s="26"/>
    </row>
    <row r="332" spans="1:16" x14ac:dyDescent="0.15">
      <c r="A332">
        <v>770</v>
      </c>
      <c r="B332" s="21">
        <f>MAX(eHealth_data!C332,eHealth_data!D332,eHealth_data!E332,eHealth_data!F332,eHealth_data!G332)</f>
        <v>1</v>
      </c>
      <c r="C332">
        <v>3</v>
      </c>
      <c r="D332">
        <v>0</v>
      </c>
      <c r="E332">
        <v>2</v>
      </c>
      <c r="F332">
        <v>1</v>
      </c>
      <c r="G332" s="21">
        <f>MAX(eHealth_data!K332,eHealth_data!L332,eHealth_data!M332)</f>
        <v>3</v>
      </c>
      <c r="H332" s="21">
        <f>MAX(eHealth_data!O332,eHealth_data!Q332,eHealth_data!R332,eHealth_data!U332,eHealth_data!V332,eHealth_data!W332,eHealth_data!X332,eHealth_data!Y332,eHealth_data!Z332)</f>
        <v>3</v>
      </c>
      <c r="I332" s="23">
        <f>COUNTIF(eHealth_data!C332:Z332,"&gt;0")</f>
        <v>21</v>
      </c>
      <c r="J332" s="30">
        <v>2</v>
      </c>
      <c r="K332">
        <v>1</v>
      </c>
      <c r="L332" s="31">
        <v>8</v>
      </c>
      <c r="M332">
        <v>1</v>
      </c>
      <c r="O332" s="28"/>
      <c r="P332" s="26"/>
    </row>
    <row r="333" spans="1:16" x14ac:dyDescent="0.15">
      <c r="A333">
        <v>775</v>
      </c>
      <c r="B333" s="21">
        <f>MAX(eHealth_data!C333,eHealth_data!D333,eHealth_data!E333,eHealth_data!F333,eHealth_data!G333)</f>
        <v>3</v>
      </c>
      <c r="C333">
        <v>3</v>
      </c>
      <c r="D333">
        <v>2</v>
      </c>
      <c r="E333">
        <v>3</v>
      </c>
      <c r="F333">
        <v>1</v>
      </c>
      <c r="G333" s="21">
        <f>MAX(eHealth_data!K333,eHealth_data!L333,eHealth_data!M333)</f>
        <v>3</v>
      </c>
      <c r="H333" s="21">
        <f>MAX(eHealth_data!O333,eHealth_data!Q333,eHealth_data!R333,eHealth_data!U333,eHealth_data!V333,eHealth_data!W333,eHealth_data!X333,eHealth_data!Y333,eHealth_data!Z333)</f>
        <v>2</v>
      </c>
      <c r="I333" s="23">
        <f>COUNTIF(eHealth_data!C333:Z333,"&gt;0")</f>
        <v>18</v>
      </c>
      <c r="J333" s="30">
        <v>1</v>
      </c>
      <c r="K333">
        <v>0</v>
      </c>
      <c r="L333" s="31">
        <v>9</v>
      </c>
      <c r="M333">
        <v>1</v>
      </c>
      <c r="O333" s="28"/>
      <c r="P333" s="26"/>
    </row>
    <row r="334" spans="1:16" x14ac:dyDescent="0.15">
      <c r="A334">
        <v>776</v>
      </c>
      <c r="B334" s="21">
        <f>MAX(eHealth_data!C334,eHealth_data!D334,eHealth_data!E334,eHealth_data!F334,eHealth_data!G334)</f>
        <v>0</v>
      </c>
      <c r="C334">
        <v>2</v>
      </c>
      <c r="D334">
        <v>3</v>
      </c>
      <c r="E334">
        <v>2</v>
      </c>
      <c r="F334">
        <v>1</v>
      </c>
      <c r="G334" s="21">
        <f>MAX(eHealth_data!K334,eHealth_data!L334,eHealth_data!M334)</f>
        <v>3</v>
      </c>
      <c r="H334" s="21">
        <f>MAX(eHealth_data!O334,eHealth_data!Q334,eHealth_data!R334,eHealth_data!U334,eHealth_data!V334,eHealth_data!W334,eHealth_data!X334,eHealth_data!Y334,eHealth_data!Z334)</f>
        <v>1</v>
      </c>
      <c r="I334" s="23">
        <f>COUNTIF(eHealth_data!C334:Z334,"&gt;0")</f>
        <v>14</v>
      </c>
      <c r="J334" s="30">
        <v>11</v>
      </c>
      <c r="K334">
        <v>3</v>
      </c>
      <c r="L334" s="31">
        <v>9</v>
      </c>
      <c r="M334">
        <v>1</v>
      </c>
      <c r="O334" s="28"/>
      <c r="P334" s="26"/>
    </row>
    <row r="335" spans="1:16" x14ac:dyDescent="0.15">
      <c r="A335">
        <v>778</v>
      </c>
      <c r="B335" s="21">
        <f>MAX(eHealth_data!C335,eHealth_data!D335,eHealth_data!E335,eHealth_data!F335,eHealth_data!G335)</f>
        <v>1</v>
      </c>
      <c r="C335">
        <v>3</v>
      </c>
      <c r="D335">
        <v>2</v>
      </c>
      <c r="E335">
        <v>0</v>
      </c>
      <c r="F335">
        <v>2</v>
      </c>
      <c r="G335" s="21">
        <f>MAX(eHealth_data!K335,eHealth_data!L335,eHealth_data!M335)</f>
        <v>3</v>
      </c>
      <c r="H335" s="21">
        <f>MAX(eHealth_data!O335,eHealth_data!Q335,eHealth_data!R335,eHealth_data!U335,eHealth_data!V335,eHealth_data!W335,eHealth_data!X335,eHealth_data!Y335,eHealth_data!Z335)</f>
        <v>3</v>
      </c>
      <c r="I335" s="23">
        <f>COUNTIF(eHealth_data!C335:Z335,"&gt;0")</f>
        <v>11</v>
      </c>
      <c r="J335" s="30">
        <v>1</v>
      </c>
      <c r="K335">
        <v>0</v>
      </c>
      <c r="L335" s="31">
        <v>8</v>
      </c>
      <c r="M335">
        <v>1</v>
      </c>
      <c r="O335" s="28"/>
      <c r="P335" s="26"/>
    </row>
    <row r="336" spans="1:16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0"/>
      <c r="N336" s="20"/>
    </row>
    <row r="337" spans="1:14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0"/>
      <c r="N337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eHealth_data</vt:lpstr>
      <vt:lpstr>ml_features</vt:lpstr>
      <vt:lpstr>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Fu</dc:creator>
  <cp:lastModifiedBy>Alperen YAZICIOĞLU</cp:lastModifiedBy>
  <dcterms:created xsi:type="dcterms:W3CDTF">2015-03-17T21:24:37Z</dcterms:created>
  <dcterms:modified xsi:type="dcterms:W3CDTF">2020-12-01T21:26:36Z</dcterms:modified>
</cp:coreProperties>
</file>