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bdal\Documents\Master\EMJMD MAIA\SEMESTER 3 - UdG\MISA\Labs\Lab 1\"/>
    </mc:Choice>
  </mc:AlternateContent>
  <xr:revisionPtr revIDLastSave="0" documentId="13_ncr:1_{19FC4D37-15CF-4803-9A2E-F3099839BB89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1" l="1"/>
  <c r="AE29" i="1"/>
  <c r="AD29" i="1"/>
  <c r="AF28" i="1"/>
  <c r="AE28" i="1"/>
  <c r="AD28" i="1"/>
  <c r="X29" i="1"/>
  <c r="W29" i="1"/>
  <c r="V29" i="1"/>
  <c r="X28" i="1"/>
  <c r="W28" i="1"/>
  <c r="V28" i="1"/>
  <c r="P29" i="1"/>
  <c r="O29" i="1"/>
  <c r="N29" i="1"/>
  <c r="P28" i="1"/>
  <c r="O28" i="1"/>
  <c r="N28" i="1"/>
  <c r="G29" i="1"/>
  <c r="H29" i="1"/>
  <c r="F29" i="1"/>
  <c r="G28" i="1"/>
  <c r="H28" i="1"/>
  <c r="F28" i="1"/>
</calcChain>
</file>

<file path=xl/sharedStrings.xml><?xml version="1.0" encoding="utf-8"?>
<sst xmlns="http://schemas.openxmlformats.org/spreadsheetml/2006/main" count="108" uniqueCount="14">
  <si>
    <t>60_0.0</t>
  </si>
  <si>
    <t>Subject 1</t>
  </si>
  <si>
    <t>CSF</t>
  </si>
  <si>
    <t>GM</t>
  </si>
  <si>
    <t>WM</t>
  </si>
  <si>
    <t>Subject 2</t>
  </si>
  <si>
    <t>Subject 3</t>
  </si>
  <si>
    <t>Subject 4</t>
  </si>
  <si>
    <t>Subject 5</t>
  </si>
  <si>
    <t>60_0.01</t>
  </si>
  <si>
    <t>60_0.001</t>
  </si>
  <si>
    <t>60_0.0001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</si>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</sst>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6FE04-98CB-4BF7-83E7-EDB082EDAB10}" name="Table1" displayName="Table1" ref="J9:P26" headerRowCount="0" totalsRowShown="0">
  <tableColumns count="7">
    <tableColumn id="1" xr3:uid="{C89D2887-A54A-4E70-95EE-AB4087FE3063}" name="Column1"/>
    <tableColumn id="2" xr3:uid="{12879BEF-E0B1-49BC-9BFE-2BA29DDE0060}" name="Column2"/>
    <tableColumn id="3" xr3:uid="{D500FFB3-BC54-4218-B2F9-1C452DD767A2}" name="Column3"/>
    <tableColumn id="4" xr3:uid="{36BAED28-3E2C-40E4-87EF-341B7F2F95C4}" name="Column4"/>
    <tableColumn id="5" xr3:uid="{45034822-BAFA-4595-826E-21F451AFB6D0}" name="Column5"/>
    <tableColumn id="6" xr3:uid="{23F20554-B3C1-4F8F-B644-4B07BAAA189E}" name="Column6"/>
    <tableColumn id="7" xr3:uid="{1A034E95-ADC4-4C83-A365-319BACD728F2}" name="Column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9BCC85-C5B2-41C9-BDB3-9C882D1D3F8C}" name="Table13" displayName="Table13" ref="B9:H26" headerRowCount="0" totalsRowShown="0">
  <tableColumns count="7">
    <tableColumn id="1" xr3:uid="{BA821563-A718-4AFA-ABCF-F4B4A6AE4595}" name="Column1"/>
    <tableColumn id="2" xr3:uid="{8A3CCA36-AD47-4719-9783-2E511B42F0C1}" name="Column2"/>
    <tableColumn id="3" xr3:uid="{ED49B786-D786-4F5A-A495-736E6F6201F8}" name="Column3"/>
    <tableColumn id="4" xr3:uid="{FA85349C-0C28-413B-AFA3-BAE778D5F4D0}" name="Column4"/>
    <tableColumn id="5" xr3:uid="{91E109D3-E022-4620-842D-2879395E73E0}" name="Column5"/>
    <tableColumn id="6" xr3:uid="{3C5064CF-D2C3-4067-B7BF-077E1B175F7A}" name="Column6"/>
    <tableColumn id="7" xr3:uid="{E4EC5168-8B7F-4CE0-9EC7-F374EEFBF3A2}" name="Column7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CE05E8-3C15-4959-B0DF-2A5EB482A4A8}" name="Table14" displayName="Table14" ref="R9:X26" headerRowCount="0" totalsRowShown="0">
  <tableColumns count="7">
    <tableColumn id="1" xr3:uid="{37E1D81A-09EB-4B58-AD73-EA71357523B8}" name="Column1"/>
    <tableColumn id="2" xr3:uid="{6F8AB72F-F708-4EE4-A8CC-5A05A1506F16}" name="Column2"/>
    <tableColumn id="3" xr3:uid="{5150E991-1B8C-4183-803C-057685F3E481}" name="Column3"/>
    <tableColumn id="4" xr3:uid="{FFB90B06-5507-4ECC-8216-B5CDA4085656}" name="Column4"/>
    <tableColumn id="5" xr3:uid="{D556F3C2-7E37-43FB-B27A-2FC1FC677AAA}" name="Column5"/>
    <tableColumn id="6" xr3:uid="{E9B095D0-34E7-4351-975C-786AAC035923}" name="Column6"/>
    <tableColumn id="7" xr3:uid="{89E9E3F8-78DA-4787-941E-C9243B96ABDF}" name="Column7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1B80B-AAD2-4C62-9DDB-69A657E6535A}" name="Table145" displayName="Table145" ref="Z9:AF26" headerRowCount="0" totalsRowShown="0">
  <tableColumns count="7">
    <tableColumn id="1" xr3:uid="{8D4F425C-83A4-4253-885E-BE9D6843907F}" name="Column1"/>
    <tableColumn id="2" xr3:uid="{8A898F0D-0889-45D0-A128-84B481AC6FE0}" name="Column2"/>
    <tableColumn id="3" xr3:uid="{3742DA6C-6D81-40C7-A0FD-912A0F4889C6}" name="Column3"/>
    <tableColumn id="4" xr3:uid="{C605FBD7-70A5-46DE-B7E9-A9693F63E912}" name="Column4"/>
    <tableColumn id="5" xr3:uid="{957E393E-B3DF-471D-94EB-87078610963C}" name="Column5"/>
    <tableColumn id="6" xr3:uid="{E1C224B5-EDCF-44A9-96E8-2BCA01F6A824}" name="Column6"/>
    <tableColumn id="7" xr3:uid="{316137D3-D7BD-43C8-AF16-C562EC57A207}" name="Column7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AK29"/>
  <sheetViews>
    <sheetView tabSelected="1" workbookViewId="0">
      <selection activeCell="AF27" sqref="AF27"/>
    </sheetView>
  </sheetViews>
  <sheetFormatPr defaultRowHeight="14.5" x14ac:dyDescent="0.35"/>
  <cols>
    <col min="4" max="4" width="21.36328125" customWidth="1"/>
    <col min="10" max="16" width="10.26953125" customWidth="1"/>
    <col min="34" max="34" width="9.54296875" bestFit="1" customWidth="1"/>
    <col min="35" max="35" width="17.7265625" customWidth="1"/>
    <col min="36" max="36" width="10.08984375" bestFit="1" customWidth="1"/>
    <col min="37" max="37" width="13.08984375" customWidth="1"/>
    <col min="38" max="38" width="9.453125" bestFit="1" customWidth="1"/>
    <col min="39" max="39" width="16.26953125" customWidth="1"/>
  </cols>
  <sheetData>
    <row r="9" spans="2:37" x14ac:dyDescent="0.35">
      <c r="F9" t="s">
        <v>3</v>
      </c>
      <c r="G9" t="s">
        <v>4</v>
      </c>
      <c r="H9" t="s">
        <v>2</v>
      </c>
      <c r="N9" t="s">
        <v>3</v>
      </c>
      <c r="O9" t="s">
        <v>4</v>
      </c>
      <c r="P9" t="s">
        <v>2</v>
      </c>
      <c r="V9" t="s">
        <v>3</v>
      </c>
      <c r="W9" t="s">
        <v>4</v>
      </c>
      <c r="X9" t="s">
        <v>2</v>
      </c>
      <c r="AD9" t="s">
        <v>3</v>
      </c>
      <c r="AE9" t="s">
        <v>4</v>
      </c>
      <c r="AF9" t="s">
        <v>2</v>
      </c>
      <c r="AI9" s="1"/>
      <c r="AK9" s="1"/>
    </row>
    <row r="10" spans="2:37" x14ac:dyDescent="0.35">
      <c r="B10" t="s">
        <v>1</v>
      </c>
      <c r="D10" t="s">
        <v>0</v>
      </c>
      <c r="F10">
        <v>0.73560000000000003</v>
      </c>
      <c r="G10">
        <v>0.81559999999999999</v>
      </c>
      <c r="H10">
        <v>0.76905999999999997</v>
      </c>
      <c r="J10" t="s">
        <v>1</v>
      </c>
      <c r="L10" t="s">
        <v>9</v>
      </c>
      <c r="N10">
        <v>0.73726999999999998</v>
      </c>
      <c r="O10">
        <v>0.81952000000000003</v>
      </c>
      <c r="P10">
        <v>0.76509000000000005</v>
      </c>
      <c r="R10" t="s">
        <v>1</v>
      </c>
      <c r="T10" t="s">
        <v>10</v>
      </c>
      <c r="V10">
        <v>0.73790999999999995</v>
      </c>
      <c r="W10">
        <v>0.82032000000000005</v>
      </c>
      <c r="X10">
        <v>0.7671</v>
      </c>
      <c r="Z10" t="s">
        <v>1</v>
      </c>
      <c r="AB10" t="s">
        <v>11</v>
      </c>
      <c r="AD10">
        <v>0.73804000000000003</v>
      </c>
      <c r="AE10">
        <v>0.81981999999999999</v>
      </c>
      <c r="AF10">
        <v>0.76926000000000005</v>
      </c>
      <c r="AI10" s="1"/>
      <c r="AK10" s="1"/>
    </row>
    <row r="13" spans="2:37" x14ac:dyDescent="0.35">
      <c r="F13" t="s">
        <v>3</v>
      </c>
      <c r="G13" t="s">
        <v>4</v>
      </c>
      <c r="H13" t="s">
        <v>2</v>
      </c>
      <c r="N13" t="s">
        <v>3</v>
      </c>
      <c r="O13" t="s">
        <v>4</v>
      </c>
      <c r="P13" t="s">
        <v>2</v>
      </c>
      <c r="V13" t="s">
        <v>3</v>
      </c>
      <c r="W13" t="s">
        <v>4</v>
      </c>
      <c r="X13" t="s">
        <v>2</v>
      </c>
      <c r="AD13" t="s">
        <v>3</v>
      </c>
      <c r="AE13" t="s">
        <v>4</v>
      </c>
      <c r="AF13" t="s">
        <v>2</v>
      </c>
    </row>
    <row r="14" spans="2:37" x14ac:dyDescent="0.35">
      <c r="B14" t="s">
        <v>5</v>
      </c>
      <c r="D14" t="s">
        <v>0</v>
      </c>
      <c r="F14">
        <v>0.68574999999999997</v>
      </c>
      <c r="G14">
        <v>0.74756999999999996</v>
      </c>
      <c r="H14">
        <v>0.72008000000000005</v>
      </c>
      <c r="J14" t="s">
        <v>5</v>
      </c>
      <c r="L14" t="s">
        <v>9</v>
      </c>
      <c r="N14">
        <v>0.68589</v>
      </c>
      <c r="O14">
        <v>0.75182000000000004</v>
      </c>
      <c r="P14">
        <v>0.71809999999999996</v>
      </c>
      <c r="R14" t="s">
        <v>5</v>
      </c>
      <c r="T14" t="s">
        <v>10</v>
      </c>
      <c r="V14">
        <v>0.68527000000000005</v>
      </c>
      <c r="W14">
        <v>0.75022999999999995</v>
      </c>
      <c r="X14">
        <v>0.71809000000000001</v>
      </c>
      <c r="Z14" t="s">
        <v>5</v>
      </c>
      <c r="AB14" t="s">
        <v>11</v>
      </c>
      <c r="AD14">
        <v>0.68891999999999998</v>
      </c>
      <c r="AE14">
        <v>0.74968999999999997</v>
      </c>
      <c r="AF14">
        <v>0.72224999999999995</v>
      </c>
    </row>
    <row r="17" spans="2:32" x14ac:dyDescent="0.35">
      <c r="F17" t="s">
        <v>3</v>
      </c>
      <c r="G17" t="s">
        <v>4</v>
      </c>
      <c r="H17" t="s">
        <v>2</v>
      </c>
      <c r="N17" t="s">
        <v>3</v>
      </c>
      <c r="O17" t="s">
        <v>4</v>
      </c>
      <c r="P17" t="s">
        <v>2</v>
      </c>
      <c r="V17" t="s">
        <v>3</v>
      </c>
      <c r="W17" t="s">
        <v>4</v>
      </c>
      <c r="X17" t="s">
        <v>2</v>
      </c>
      <c r="AD17" t="s">
        <v>3</v>
      </c>
      <c r="AE17" t="s">
        <v>4</v>
      </c>
      <c r="AF17" t="s">
        <v>2</v>
      </c>
    </row>
    <row r="18" spans="2:32" x14ac:dyDescent="0.35">
      <c r="B18" t="s">
        <v>6</v>
      </c>
      <c r="D18" t="s">
        <v>0</v>
      </c>
      <c r="F18">
        <v>0.71357000000000004</v>
      </c>
      <c r="G18">
        <v>0.81464000000000003</v>
      </c>
      <c r="H18">
        <v>0.74426999999999999</v>
      </c>
      <c r="J18" t="s">
        <v>6</v>
      </c>
      <c r="L18" t="s">
        <v>9</v>
      </c>
      <c r="N18">
        <v>0.71433000000000002</v>
      </c>
      <c r="O18">
        <v>0.81776000000000004</v>
      </c>
      <c r="P18">
        <v>0.73984000000000005</v>
      </c>
      <c r="R18" t="s">
        <v>6</v>
      </c>
      <c r="T18" t="s">
        <v>10</v>
      </c>
      <c r="V18">
        <v>0.71706000000000003</v>
      </c>
      <c r="W18">
        <v>0.81835999999999998</v>
      </c>
      <c r="X18">
        <v>0.74317999999999995</v>
      </c>
      <c r="Z18" t="s">
        <v>6</v>
      </c>
      <c r="AB18" t="s">
        <v>11</v>
      </c>
      <c r="AD18">
        <v>0.71701999999999999</v>
      </c>
      <c r="AE18">
        <v>0.81760999999999995</v>
      </c>
      <c r="AF18">
        <v>0.74434</v>
      </c>
    </row>
    <row r="21" spans="2:32" x14ac:dyDescent="0.35">
      <c r="F21" t="s">
        <v>3</v>
      </c>
      <c r="G21" t="s">
        <v>4</v>
      </c>
      <c r="H21" t="s">
        <v>2</v>
      </c>
      <c r="N21" t="s">
        <v>3</v>
      </c>
      <c r="O21" t="s">
        <v>4</v>
      </c>
      <c r="P21" t="s">
        <v>2</v>
      </c>
      <c r="V21" t="s">
        <v>3</v>
      </c>
      <c r="W21" t="s">
        <v>4</v>
      </c>
      <c r="X21" t="s">
        <v>2</v>
      </c>
      <c r="AD21" t="s">
        <v>3</v>
      </c>
      <c r="AE21" t="s">
        <v>4</v>
      </c>
      <c r="AF21" t="s">
        <v>2</v>
      </c>
    </row>
    <row r="22" spans="2:32" x14ac:dyDescent="0.35">
      <c r="B22" t="s">
        <v>7</v>
      </c>
      <c r="D22" t="s">
        <v>0</v>
      </c>
      <c r="F22">
        <v>0.75583</v>
      </c>
      <c r="G22">
        <v>0.80964000000000003</v>
      </c>
      <c r="H22">
        <v>0.76798</v>
      </c>
      <c r="J22" t="s">
        <v>7</v>
      </c>
      <c r="L22" t="s">
        <v>9</v>
      </c>
      <c r="N22">
        <v>0.75561999999999996</v>
      </c>
      <c r="O22">
        <v>0.80976999999999999</v>
      </c>
      <c r="P22">
        <v>0.75990000000000002</v>
      </c>
      <c r="R22" t="s">
        <v>7</v>
      </c>
      <c r="T22" t="s">
        <v>10</v>
      </c>
      <c r="V22">
        <v>0.75571999999999995</v>
      </c>
      <c r="W22">
        <v>0.80972</v>
      </c>
      <c r="X22">
        <v>0.76319000000000004</v>
      </c>
      <c r="Z22" t="s">
        <v>7</v>
      </c>
      <c r="AB22" t="s">
        <v>11</v>
      </c>
      <c r="AD22">
        <v>0.75631999999999999</v>
      </c>
      <c r="AE22">
        <v>0.81005000000000005</v>
      </c>
      <c r="AF22">
        <v>0.76615</v>
      </c>
    </row>
    <row r="25" spans="2:32" x14ac:dyDescent="0.35">
      <c r="F25" t="s">
        <v>3</v>
      </c>
      <c r="G25" t="s">
        <v>4</v>
      </c>
      <c r="H25" t="s">
        <v>2</v>
      </c>
      <c r="N25" t="s">
        <v>3</v>
      </c>
      <c r="O25" t="s">
        <v>4</v>
      </c>
      <c r="P25" t="s">
        <v>2</v>
      </c>
      <c r="V25" t="s">
        <v>3</v>
      </c>
      <c r="W25" t="s">
        <v>4</v>
      </c>
      <c r="X25" t="s">
        <v>2</v>
      </c>
      <c r="AD25" t="s">
        <v>3</v>
      </c>
      <c r="AE25" t="s">
        <v>4</v>
      </c>
      <c r="AF25" t="s">
        <v>2</v>
      </c>
    </row>
    <row r="26" spans="2:32" x14ac:dyDescent="0.35">
      <c r="B26" t="s">
        <v>8</v>
      </c>
      <c r="D26" t="s">
        <v>0</v>
      </c>
      <c r="F26">
        <v>0.77209000000000005</v>
      </c>
      <c r="G26">
        <v>0.83094999999999997</v>
      </c>
      <c r="H26">
        <v>0.69493000000000005</v>
      </c>
      <c r="J26" t="s">
        <v>8</v>
      </c>
      <c r="L26" t="s">
        <v>9</v>
      </c>
      <c r="N26">
        <v>0.77461000000000002</v>
      </c>
      <c r="O26">
        <v>0.83540999999999999</v>
      </c>
      <c r="P26">
        <v>0.69274000000000002</v>
      </c>
      <c r="R26" t="s">
        <v>8</v>
      </c>
      <c r="T26" t="s">
        <v>10</v>
      </c>
      <c r="V26">
        <v>0.77436000000000005</v>
      </c>
      <c r="W26">
        <v>0.83504999999999996</v>
      </c>
      <c r="X26">
        <v>0.69715000000000005</v>
      </c>
      <c r="Z26" t="s">
        <v>8</v>
      </c>
      <c r="AB26" t="s">
        <v>11</v>
      </c>
      <c r="AD26">
        <v>0.77402000000000004</v>
      </c>
      <c r="AE26">
        <v>0.83398000000000005</v>
      </c>
      <c r="AF26">
        <v>0.69833000000000001</v>
      </c>
    </row>
    <row r="28" spans="2:32" x14ac:dyDescent="0.35">
      <c r="E28" t="s">
        <v>12</v>
      </c>
      <c r="F28">
        <f>AVERAGE(F10,F14,F18,F22,F26)</f>
        <v>0.732568</v>
      </c>
      <c r="G28">
        <f t="shared" ref="G28:H28" si="0">AVERAGE(G10,G14,G18,G22,G26)</f>
        <v>0.80367999999999995</v>
      </c>
      <c r="H28">
        <f t="shared" si="0"/>
        <v>0.73926400000000003</v>
      </c>
      <c r="M28" t="s">
        <v>12</v>
      </c>
      <c r="N28">
        <f>AVERAGE(N10,N14,N18,N22,N26)</f>
        <v>0.73354399999999997</v>
      </c>
      <c r="O28">
        <f t="shared" ref="O28:P28" si="1">AVERAGE(O10,O14,O18,O22,O26)</f>
        <v>0.80685600000000002</v>
      </c>
      <c r="P28">
        <f t="shared" si="1"/>
        <v>0.73513400000000007</v>
      </c>
      <c r="U28" t="s">
        <v>12</v>
      </c>
      <c r="V28">
        <f>AVERAGE(V10,V14,V18,V22,V26)</f>
        <v>0.73406399999999994</v>
      </c>
      <c r="W28">
        <f t="shared" ref="W28:X28" si="2">AVERAGE(W10,W14,W18,W22,W26)</f>
        <v>0.80673600000000012</v>
      </c>
      <c r="X28">
        <f t="shared" si="2"/>
        <v>0.73774200000000001</v>
      </c>
      <c r="AC28" t="s">
        <v>12</v>
      </c>
      <c r="AD28">
        <f>AVERAGE(AD10,AD14,AD18,AD22,AD26)</f>
        <v>0.73486400000000007</v>
      </c>
      <c r="AE28">
        <f t="shared" ref="AE28:AF28" si="3">AVERAGE(AE10,AE14,AE18,AE22,AE26)</f>
        <v>0.80623</v>
      </c>
      <c r="AF28">
        <f t="shared" si="3"/>
        <v>0.740066</v>
      </c>
    </row>
    <row r="29" spans="2:32" x14ac:dyDescent="0.35">
      <c r="E29" t="s">
        <v>13</v>
      </c>
      <c r="F29">
        <f>_xlfn.STDEV.P(F10,F14,F18,F22,F26)</f>
        <v>3.0545543963072606E-2</v>
      </c>
      <c r="G29">
        <f t="shared" ref="G29:H29" si="4">_xlfn.STDEV.P(G10,G14,G18,G22,G26)</f>
        <v>2.8947243737530534E-2</v>
      </c>
      <c r="H29">
        <f t="shared" si="4"/>
        <v>2.8534189037013092E-2</v>
      </c>
      <c r="M29" t="s">
        <v>13</v>
      </c>
      <c r="N29">
        <f>_xlfn.STDEV.P(N10,N14,N18,N22,N26)</f>
        <v>3.1073238389327882E-2</v>
      </c>
      <c r="O29">
        <f t="shared" ref="O29:P29" si="5">_xlfn.STDEV.P(O10,O14,O18,O22,O26)</f>
        <v>2.8747374558383575E-2</v>
      </c>
      <c r="P29">
        <f t="shared" si="5"/>
        <v>2.6908257171359144E-2</v>
      </c>
      <c r="U29" t="s">
        <v>13</v>
      </c>
      <c r="V29">
        <f>_xlfn.STDEV.P(V10,V14,V18,V22,V26)</f>
        <v>3.0911266942653757E-2</v>
      </c>
      <c r="W29">
        <f t="shared" ref="W29:X29" si="6">_xlfn.STDEV.P(W10,W14,W18,W22,W26)</f>
        <v>2.9404616372263739E-2</v>
      </c>
      <c r="X29">
        <f t="shared" si="6"/>
        <v>2.673191455919309E-2</v>
      </c>
      <c r="AC29" t="s">
        <v>13</v>
      </c>
      <c r="AD29">
        <f>_xlfn.STDEV.P(AD10,AD14,AD18,AD22,AD26)</f>
        <v>2.9775488980031902E-2</v>
      </c>
      <c r="AE29">
        <f t="shared" ref="AE29:AF29" si="7">_xlfn.STDEV.P(AE10,AE14,AE18,AE22,AE26)</f>
        <v>2.9310813704160471E-2</v>
      </c>
      <c r="AF29">
        <f t="shared" si="7"/>
        <v>2.6870933441173958E-2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USAMA</dc:creator>
  <cp:lastModifiedBy>ABDELRAHMAN USAMA GABR ABDOU HABIB</cp:lastModifiedBy>
  <dcterms:created xsi:type="dcterms:W3CDTF">2015-06-05T18:17:20Z</dcterms:created>
  <dcterms:modified xsi:type="dcterms:W3CDTF">2023-10-01T20:25:08Z</dcterms:modified>
</cp:coreProperties>
</file>