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 basset toubal\Downloads\"/>
    </mc:Choice>
  </mc:AlternateContent>
  <xr:revisionPtr revIDLastSave="0" documentId="13_ncr:1_{4B84BA26-8347-4388-969B-8601DBAABD02}" xr6:coauthVersionLast="45" xr6:coauthVersionMax="45" xr10:uidLastSave="{00000000-0000-0000-0000-000000000000}"/>
  <bookViews>
    <workbookView xWindow="-120" yWindow="-120" windowWidth="17520" windowHeight="12600" xr2:uid="{00000000-000D-0000-FFFF-FFFF00000000}"/>
  </bookViews>
  <sheets>
    <sheet name="exo 5 (qst 1)" sheetId="7" r:id="rId1"/>
    <sheet name="Exo 5 (QST 2 table 1)" sheetId="2" r:id="rId2"/>
    <sheet name="Exo 5 (QST 2 table 2)" sheetId="3" r:id="rId3"/>
    <sheet name="Exo 5 (QST 2 table 3)" sheetId="4" r:id="rId4"/>
    <sheet name="Exo 5 (QST 3)" sheetId="1" r:id="rId5"/>
    <sheet name="exo 5 (qst 4)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<sst xmlns="http://schemas.openxmlformats.org/spreadsheetml/2006/main" count="150" uniqueCount="104">
  <si>
    <t>ID</t>
  </si>
  <si>
    <t>PU</t>
  </si>
  <si>
    <t>QTE</t>
  </si>
  <si>
    <t xml:space="preserve">PT </t>
  </si>
  <si>
    <t>Remise</t>
  </si>
  <si>
    <t>Val Remise</t>
  </si>
  <si>
    <t>Total a Payer</t>
  </si>
  <si>
    <t>Colonne1</t>
  </si>
  <si>
    <t>120,00 DZD</t>
  </si>
  <si>
    <t>360,00 DZD</t>
  </si>
  <si>
    <t>18,00 DZD</t>
  </si>
  <si>
    <t>342,00 DZD  </t>
  </si>
  <si>
    <t>56,00 DZD</t>
  </si>
  <si>
    <t>280,00 DZD</t>
  </si>
  <si>
    <t>14,00 DZD</t>
  </si>
  <si>
    <t>266,00 DZD</t>
  </si>
  <si>
    <t>70,00 DZD</t>
  </si>
  <si>
    <t>140,00 DZD</t>
  </si>
  <si>
    <t>7,00 DZD</t>
  </si>
  <si>
    <t>133,00 DZD</t>
  </si>
  <si>
    <t>430,00 DZD</t>
  </si>
  <si>
    <t>3.010,00 DZD</t>
  </si>
  <si>
    <t>10% </t>
  </si>
  <si>
    <t>301,00 DZD</t>
  </si>
  <si>
    <t>2.709,00 DZD</t>
  </si>
  <si>
    <t>230,00 DZD</t>
  </si>
  <si>
    <t>5.290,00 DZD</t>
  </si>
  <si>
    <t>529,00 DZD</t>
  </si>
  <si>
    <t>4.761,00 DZD</t>
  </si>
  <si>
    <t>10,00 DZD</t>
  </si>
  <si>
    <t>20,00 DZD</t>
  </si>
  <si>
    <t> - DZD</t>
  </si>
  <si>
    <t>5,00 DZD</t>
  </si>
  <si>
    <t>40,00 DZD</t>
  </si>
  <si>
    <t>5.040,00 DZD</t>
  </si>
  <si>
    <t>504,00 DZD</t>
  </si>
  <si>
    <t>4.536,00 DZD</t>
  </si>
  <si>
    <t>1.200,00 DZD</t>
  </si>
  <si>
    <t>3.600,00 DZD</t>
  </si>
  <si>
    <t>3.240,00 DZD</t>
  </si>
  <si>
    <t>480,00 DZD</t>
  </si>
  <si>
    <t>1.920,00 DZD</t>
  </si>
  <si>
    <t>192,00 DZD</t>
  </si>
  <si>
    <t>1.728,00 DZD</t>
  </si>
  <si>
    <t>33,00 DZD </t>
  </si>
  <si>
    <t>165,00 DZD</t>
  </si>
  <si>
    <t>8,25 DZD</t>
  </si>
  <si>
    <t>156,75 DZD</t>
  </si>
  <si>
    <t>2.400,00 DZD</t>
  </si>
  <si>
    <t>240,00 DZD</t>
  </si>
  <si>
    <t>2.160,00 DZD</t>
  </si>
  <si>
    <t>15,00 DZD</t>
  </si>
  <si>
    <t>150,00 DZD</t>
  </si>
  <si>
    <t>7,50 DZD</t>
  </si>
  <si>
    <t>142,50 DZD</t>
  </si>
  <si>
    <t>24,00 DZD </t>
  </si>
  <si>
    <t> 6,00 DZD</t>
  </si>
  <si>
    <t>114,00 DZD</t>
  </si>
  <si>
    <t>Total facture</t>
  </si>
  <si>
    <t>TTC:</t>
  </si>
  <si>
    <t>Val TVA:</t>
  </si>
  <si>
    <t>TVA:</t>
  </si>
  <si>
    <t>20.348,25 DZD</t>
  </si>
  <si>
    <t>3.866,17 DZD</t>
  </si>
  <si>
    <r>
      <t> </t>
    </r>
    <r>
      <rPr>
        <b/>
        <i/>
        <sz val="14"/>
        <color rgb="FF0070C0"/>
        <rFont val="Book Antiqua"/>
        <family val="1"/>
      </rPr>
      <t>24.214,42 DZD</t>
    </r>
  </si>
  <si>
    <t>Tabla1</t>
  </si>
  <si>
    <t>Étiquettes de lignes</t>
  </si>
  <si>
    <t>Economics</t>
  </si>
  <si>
    <t>Mathematics</t>
  </si>
  <si>
    <t>Physics</t>
  </si>
  <si>
    <t>Psychology</t>
  </si>
  <si>
    <t>Total général</t>
  </si>
  <si>
    <t>Somme de Students</t>
  </si>
  <si>
    <t xml:space="preserve"> </t>
  </si>
  <si>
    <t>523,5</t>
  </si>
  <si>
    <t>1001,85</t>
  </si>
  <si>
    <t>Moyenne de Students2</t>
  </si>
  <si>
    <t>Table2</t>
  </si>
  <si>
    <t>2825,4</t>
  </si>
  <si>
    <t>1050,6</t>
  </si>
  <si>
    <t>1249,4</t>
  </si>
  <si>
    <t>377,4</t>
  </si>
  <si>
    <t>532,2</t>
  </si>
  <si>
    <t>538,8</t>
  </si>
  <si>
    <t>Brown</t>
  </si>
  <si>
    <t>Columbia</t>
  </si>
  <si>
    <t>Cornell</t>
  </si>
  <si>
    <t>Dartmouth</t>
  </si>
  <si>
    <t>Penn State</t>
  </si>
  <si>
    <t>Princeton</t>
  </si>
  <si>
    <t>Yale</t>
  </si>
  <si>
    <t>Table 3</t>
  </si>
  <si>
    <t>Harfard</t>
  </si>
  <si>
    <t>Étiquettes de lcolonnes</t>
  </si>
  <si>
    <t>Arts</t>
  </si>
  <si>
    <t>physics</t>
  </si>
  <si>
    <t>psychology</t>
  </si>
  <si>
    <r>
      <t xml:space="preserve">Time </t>
    </r>
    <r>
      <rPr>
        <b/>
        <i/>
        <sz val="14"/>
        <color theme="4"/>
        <rFont val="Calibri"/>
        <family val="2"/>
        <scheme val="minor"/>
      </rPr>
      <t>(</t>
    </r>
    <r>
      <rPr>
        <b/>
        <i/>
        <sz val="14"/>
        <color theme="0"/>
        <rFont val="Calibri"/>
        <family val="2"/>
        <scheme val="minor"/>
      </rPr>
      <t>s</t>
    </r>
    <r>
      <rPr>
        <b/>
        <i/>
        <sz val="14"/>
        <color theme="4"/>
        <rFont val="Calibri"/>
        <family val="2"/>
        <scheme val="minor"/>
      </rPr>
      <t>)</t>
    </r>
  </si>
  <si>
    <r>
      <t xml:space="preserve">Distance </t>
    </r>
    <r>
      <rPr>
        <b/>
        <i/>
        <sz val="14"/>
        <color theme="4"/>
        <rFont val="Calibri"/>
        <family val="2"/>
        <scheme val="minor"/>
      </rPr>
      <t>(</t>
    </r>
    <r>
      <rPr>
        <b/>
        <i/>
        <sz val="14"/>
        <color theme="0"/>
        <rFont val="Calibri"/>
        <family val="2"/>
        <scheme val="minor"/>
      </rPr>
      <t>m</t>
    </r>
    <r>
      <rPr>
        <b/>
        <i/>
        <sz val="14"/>
        <color theme="4"/>
        <rFont val="Calibri"/>
        <family val="2"/>
        <scheme val="minor"/>
      </rPr>
      <t>)</t>
    </r>
  </si>
  <si>
    <r>
      <t xml:space="preserve">Speed </t>
    </r>
    <r>
      <rPr>
        <b/>
        <i/>
        <sz val="14"/>
        <color theme="4"/>
        <rFont val="Calibri"/>
        <family val="2"/>
        <scheme val="minor"/>
      </rPr>
      <t>(</t>
    </r>
    <r>
      <rPr>
        <b/>
        <i/>
        <sz val="14"/>
        <color theme="0"/>
        <rFont val="Calibri"/>
        <family val="2"/>
        <scheme val="minor"/>
      </rPr>
      <t>m</t>
    </r>
    <r>
      <rPr>
        <b/>
        <i/>
        <sz val="14"/>
        <color theme="4"/>
        <rFont val="Calibri"/>
        <family val="2"/>
        <scheme val="minor"/>
      </rPr>
      <t>/</t>
    </r>
    <r>
      <rPr>
        <b/>
        <i/>
        <sz val="14"/>
        <color theme="0"/>
        <rFont val="Calibri"/>
        <family val="2"/>
        <scheme val="minor"/>
      </rPr>
      <t>s</t>
    </r>
    <r>
      <rPr>
        <b/>
        <i/>
        <sz val="14"/>
        <color theme="4"/>
        <rFont val="Calibri"/>
        <family val="2"/>
        <scheme val="minor"/>
      </rPr>
      <t>)</t>
    </r>
  </si>
  <si>
    <t>NUMBER   OF   STUDENTS</t>
  </si>
  <si>
    <t>UNIVERSITY / FACULTY</t>
  </si>
  <si>
    <t>Penn state</t>
  </si>
  <si>
    <t>Harvard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</si>
</sst>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Book Antiqua"/>
      <family val="1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b/>
      <i/>
      <sz val="14"/>
      <color rgb="FF0070C0"/>
      <name val="Book Antiqua"/>
      <family val="1"/>
    </font>
    <font>
      <u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sz val="14"/>
      <color theme="1"/>
      <name val="Bahnschrif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readingOrder="1"/>
    </xf>
    <xf numFmtId="9" fontId="1" fillId="0" borderId="0" xfId="0" applyNumberFormat="1" applyFont="1" applyAlignment="1">
      <alignment readingOrder="1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9" fontId="0" fillId="0" borderId="0" xfId="0" applyNumberFormat="1"/>
    <xf numFmtId="0" fontId="5" fillId="0" borderId="0" xfId="0" applyFont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 readingOrder="1"/>
    </xf>
    <xf numFmtId="9" fontId="1" fillId="0" borderId="0" xfId="0" applyNumberFormat="1" applyFont="1" applyAlignment="1">
      <alignment horizontal="right" readingOrder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right"/>
    </xf>
    <xf numFmtId="3" fontId="0" fillId="3" borderId="0" xfId="0" applyNumberFormat="1" applyFill="1"/>
    <xf numFmtId="0" fontId="7" fillId="5" borderId="1" xfId="0" applyFont="1" applyFill="1" applyBorder="1" applyAlignment="1">
      <alignment horizontal="justify" vertical="center"/>
    </xf>
    <xf numFmtId="0" fontId="7" fillId="5" borderId="2" xfId="0" applyFont="1" applyFill="1" applyBorder="1" applyAlignment="1">
      <alignment horizontal="justify" vertical="center"/>
    </xf>
    <xf numFmtId="0" fontId="7" fillId="5" borderId="3" xfId="0" applyFont="1" applyFill="1" applyBorder="1" applyAlignment="1">
      <alignment horizontal="justify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left" vertical="center" indent="1"/>
    </xf>
    <xf numFmtId="0" fontId="12" fillId="7" borderId="8" xfId="0" applyFont="1" applyFill="1" applyBorder="1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0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577944100101E-2"/>
          <c:y val="7.5283435358146897E-2"/>
          <c:w val="0.89900880183966403"/>
          <c:h val="0.8091889463042010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'exo 5 (qst 4)'!$C$1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'exo 5 (qst 4)'!$C$2:$C$11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D8B-4DC6-AE49-4A923A9829B6}"/>
            </c:ext>
          </c:extLst>
        </c:ser>
        <c:ser>
          <c:idx val="0"/>
          <c:order val="1"/>
          <c:tx>
            <c:strRef>
              <c:f>[1]Feuille1!$C$3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[1]Feuille1!$C$4:$C$13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D8B-4DC6-AE49-4A923A98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6922"/>
        <c:axId val="940502777"/>
      </c:scatterChart>
      <c:valAx>
        <c:axId val="1531169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02777"/>
        <c:crossesAt val="0"/>
        <c:crossBetween val="midCat"/>
      </c:valAx>
      <c:valAx>
        <c:axId val="940502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69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4183027121609799"/>
          <c:y val="0.93399857769821426"/>
          <c:w val="0.22745034995625546"/>
          <c:h val="6.277166081265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Speed 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06420545746397E-2"/>
          <c:y val="8.7615752518571302E-2"/>
          <c:w val="0.89496675074524201"/>
          <c:h val="0.80303246158542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[1]Feuille1!$C$3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[1]Feuille1!$B$4:$B$13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[1]Feuille1!$C$4:$C$13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F-466D-9578-C61C3727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16829"/>
        <c:axId val="939469473"/>
      </c:scatterChart>
      <c:valAx>
        <c:axId val="3836168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69473"/>
        <c:crosses val="autoZero"/>
        <c:crossBetween val="midCat"/>
      </c:valAx>
      <c:valAx>
        <c:axId val="939469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68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96021235981865"/>
          <c:y val="0.94400858983536151"/>
          <c:w val="9.3731209735146731E-2"/>
          <c:h val="4.261393462180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258233</xdr:rowOff>
    </xdr:from>
    <xdr:to>
      <xdr:col>11</xdr:col>
      <xdr:colOff>370417</xdr:colOff>
      <xdr:row>13</xdr:row>
      <xdr:rowOff>116417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85E03-9DE1-48C3-9BDD-C5C9AA1A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21166</xdr:rowOff>
    </xdr:from>
    <xdr:to>
      <xdr:col>16</xdr:col>
      <xdr:colOff>25400</xdr:colOff>
      <xdr:row>41</xdr:row>
      <xdr:rowOff>97366</xdr:rowOff>
    </xdr:to>
    <xdr:graphicFrame macro="">
      <xdr:nvGraphicFramePr>
        <xdr:cNvPr id="7" name="Graphique 2">
          <a:extLst>
            <a:ext uri="{FF2B5EF4-FFF2-40B4-BE49-F238E27FC236}">
              <a16:creationId xmlns:a16="http://schemas.microsoft.com/office/drawing/2014/main" id="{7D505360-4F89-40C0-8017-BB96F62B4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%202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1"/>
    </sheetNames>
    <sheetDataSet>
      <sheetData sheetId="0">
        <row r="3">
          <cell r="B3" t="str">
            <v>Distance (m)</v>
          </cell>
          <cell r="C3" t="str">
            <v>Speed (m/s)</v>
          </cell>
        </row>
        <row r="4">
          <cell r="B4">
            <v>5</v>
          </cell>
          <cell r="C4">
            <v>5</v>
          </cell>
        </row>
        <row r="5">
          <cell r="B5">
            <v>10</v>
          </cell>
          <cell r="C5">
            <v>5</v>
          </cell>
        </row>
        <row r="6">
          <cell r="B6">
            <v>17</v>
          </cell>
          <cell r="C6">
            <v>5.666666666666667</v>
          </cell>
        </row>
        <row r="7">
          <cell r="B7">
            <v>27</v>
          </cell>
          <cell r="C7">
            <v>6.75</v>
          </cell>
        </row>
        <row r="8">
          <cell r="B8">
            <v>37</v>
          </cell>
          <cell r="C8">
            <v>7.4</v>
          </cell>
        </row>
        <row r="9">
          <cell r="B9">
            <v>49</v>
          </cell>
          <cell r="C9">
            <v>8.1666666666666661</v>
          </cell>
        </row>
        <row r="10">
          <cell r="B10">
            <v>63</v>
          </cell>
          <cell r="C10">
            <v>9</v>
          </cell>
        </row>
        <row r="11">
          <cell r="B11">
            <v>75</v>
          </cell>
          <cell r="C11">
            <v>9.375</v>
          </cell>
        </row>
        <row r="12">
          <cell r="B12">
            <v>83</v>
          </cell>
          <cell r="C12">
            <v>9.2222222222222214</v>
          </cell>
        </row>
        <row r="13">
          <cell r="B13">
            <v>91</v>
          </cell>
          <cell r="C13">
            <v>9.1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FB6532-22E3-4099-AA2A-F93336BF5225}" name="Table6" displayName="Table6" ref="A3:I9" headerRowCount="0" totalsRowShown="0">
  <tableColumns count="9">
    <tableColumn id="1" xr3:uid="{789C5739-1927-46B1-AF2E-99FCF8A40748}" name="Column1"/>
    <tableColumn id="2" xr3:uid="{9CC6F262-F195-46F3-B56C-913F19B860E3}" name="Column2"/>
    <tableColumn id="3" xr3:uid="{7A30376C-4029-4E4E-B976-872E822FC223}" name="Column3"/>
    <tableColumn id="4" xr3:uid="{BFECF974-1EC3-4459-87D8-1FCC3A2B17A2}" name="Column4"/>
    <tableColumn id="5" xr3:uid="{F12C106F-FAE0-4417-B4CD-D8A3F77FEA63}" name="Column5"/>
    <tableColumn id="6" xr3:uid="{FD58ACA4-674E-4ADD-980C-E483A1BF4280}" name="Column6"/>
    <tableColumn id="7" xr3:uid="{1072F6AD-E356-4D9E-AFD9-B300A5C8E4E8}" name="Column7"/>
    <tableColumn id="8" xr3:uid="{2BA80CFF-B498-4D20-88F1-A2AB3B827A74}" name="Column8"/>
    <tableColumn id="9" xr3:uid="{5631F269-79DE-4A79-A6E6-93FEE07FABA4}" name="Column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84A8D5-CD27-4F8A-AAE2-54247B9E84FC}" name="Table7" displayName="Table7" ref="A3:I12" headerRowCount="0" totalsRowShown="0">
  <tableColumns count="9">
    <tableColumn id="1" xr3:uid="{2C578B05-6C19-4C21-A254-59DEB3D3EE54}" name="Column1"/>
    <tableColumn id="2" xr3:uid="{1B2E7883-1DCB-4224-A697-B9782BFA5E78}" name="Column2"/>
    <tableColumn id="3" xr3:uid="{31109C3C-5252-465C-A089-654A68922979}" name="Column3"/>
    <tableColumn id="4" xr3:uid="{8C9F5453-0EEF-4DD5-8D05-9054BAC88134}" name="Column4"/>
    <tableColumn id="5" xr3:uid="{C1063F9B-0725-429F-9266-A170DC0986CC}" name="Column5"/>
    <tableColumn id="6" xr3:uid="{9AF51BAB-EF7A-40B2-99F2-5216A3BAC538}" name="Column6"/>
    <tableColumn id="7" xr3:uid="{F8F7DB0D-2394-452A-B387-4CE8DB5E8B05}" name="Column7"/>
    <tableColumn id="8" xr3:uid="{5B8C58D6-9032-4241-B7BA-835E0C468F77}" name="Column8"/>
    <tableColumn id="9" xr3:uid="{484B8511-A0F8-449A-8640-1819E87D9F07}" name="Column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EC5B38-943F-4F56-8543-910B26B3D524}" name="Table8" displayName="Table8" ref="A3:L13" headerRowCount="0" totalsRowShown="0">
  <tableColumns count="12">
    <tableColumn id="1" xr3:uid="{C68C89AB-9EAF-4ED5-B7FB-888B9AA3DB03}" name="Column1"/>
    <tableColumn id="2" xr3:uid="{6BC44163-8F19-4962-A2B7-D9265B9EF5CA}" name="Column2"/>
    <tableColumn id="3" xr3:uid="{59DFA4BC-EB81-4D8A-A9B1-AA9FF53C49CE}" name="Column3"/>
    <tableColumn id="4" xr3:uid="{774C0184-369C-4A64-AAD6-F270F307DE3C}" name="Column4"/>
    <tableColumn id="5" xr3:uid="{C10C1B38-59A7-416E-8F04-3DEA53CB62F7}" name="Column5"/>
    <tableColumn id="6" xr3:uid="{AB440114-D267-48F6-8538-7F1FA643E6D9}" name="Column6"/>
    <tableColumn id="7" xr3:uid="{D84BE5FA-CD57-433B-8AA2-73B6E141AA1D}" name="Column7"/>
    <tableColumn id="8" xr3:uid="{213EA5B8-31F5-4A52-A9B4-739D71847CD3}" name="Column8"/>
    <tableColumn id="9" xr3:uid="{FEC94FAE-7B8B-4151-8BB0-E9C47AC024EA}" name="Column9"/>
    <tableColumn id="10" xr3:uid="{663DCEAF-736D-487C-9860-2A7F96A41C42}" name="Column10"/>
    <tableColumn id="11" xr3:uid="{38027B32-B54E-4083-8744-4EE63BF3D199}" name="Column11"/>
    <tableColumn id="12" xr3:uid="{D8B2F8A8-6F84-4DE5-A408-22E07679233A}" name="Column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D1108-7AC1-4BE4-8CF3-3FFB14D34628}" name="Tableau1" displayName="Tableau1" ref="A1:H15" totalsRowShown="0">
  <autoFilter ref="A1:H15" xr:uid="{F88D1108-7AC1-4BE4-8CF3-3FFB14D34628}"/>
  <tableColumns count="8">
    <tableColumn id="1" xr3:uid="{E3800B44-6092-408D-83E9-AA6D7A54B622}" name="ID" dataDxfId="0"/>
    <tableColumn id="2" xr3:uid="{7F67886D-C5D5-4A55-99CC-D79099640544}" name="PU"/>
    <tableColumn id="3" xr3:uid="{4393E589-32DB-45F1-9870-07BD1C7091C5}" name="QTE"/>
    <tableColumn id="4" xr3:uid="{B245D459-61A1-474C-A3D3-A971C9B83ACB}" name="PT "/>
    <tableColumn id="5" xr3:uid="{974AE913-4C3A-4EBE-8F29-2BAF5CAF2416}" name="Remise"/>
    <tableColumn id="6" xr3:uid="{C22D30A1-4B9D-4263-86C1-AE108E4744DD}" name="Val Remise"/>
    <tableColumn id="7" xr3:uid="{88344390-E2C2-4847-AB21-DEB52DCC8A16}" name="Total a Payer"/>
    <tableColumn id="8" xr3:uid="{C99C9A1E-3A22-4D58-825D-2A29D47DAEA4}" name="Colonne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B63E16-7B7D-4EEC-8F6E-0EC1A4450F49}" name="Table5" displayName="Table5" ref="F18:H21" headerRowCount="0" totalsRowShown="0">
  <tableColumns count="3">
    <tableColumn id="1" xr3:uid="{3E68C7EE-376F-4E1E-8B70-4FCE5701AAD1}" name="Column1"/>
    <tableColumn id="2" xr3:uid="{01A48F50-281A-4814-955F-1776C9384D98}" name="Column2"/>
    <tableColumn id="3" xr3:uid="{5F915D2D-EF47-40E6-96F8-63707FD37282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B1D0-A46E-43D5-B494-E0115675A6FA}">
  <dimension ref="A1:F10"/>
  <sheetViews>
    <sheetView tabSelected="1" workbookViewId="0">
      <selection activeCell="F1" sqref="A1:F10"/>
    </sheetView>
  </sheetViews>
  <sheetFormatPr defaultRowHeight="15" x14ac:dyDescent="0.25"/>
  <cols>
    <col min="1" max="1" width="25.5703125" customWidth="1"/>
    <col min="3" max="3" width="14.42578125" customWidth="1"/>
    <col min="5" max="5" width="21.28515625" customWidth="1"/>
    <col min="6" max="6" width="21.42578125" customWidth="1"/>
  </cols>
  <sheetData>
    <row r="1" spans="1:6" ht="15.75" x14ac:dyDescent="0.25">
      <c r="A1" s="28"/>
      <c r="B1" s="29"/>
      <c r="C1" s="30" t="s">
        <v>100</v>
      </c>
      <c r="D1" s="29"/>
      <c r="E1" s="29"/>
      <c r="F1" s="29"/>
    </row>
    <row r="2" spans="1:6" ht="15.75" x14ac:dyDescent="0.25">
      <c r="A2" s="31" t="s">
        <v>101</v>
      </c>
      <c r="B2" s="32" t="s">
        <v>94</v>
      </c>
      <c r="C2" s="32" t="s">
        <v>70</v>
      </c>
      <c r="D2" s="32" t="s">
        <v>69</v>
      </c>
      <c r="E2" s="32" t="s">
        <v>68</v>
      </c>
      <c r="F2" s="32" t="s">
        <v>67</v>
      </c>
    </row>
    <row r="3" spans="1:6" ht="15.75" x14ac:dyDescent="0.25">
      <c r="A3" s="33" t="s">
        <v>90</v>
      </c>
      <c r="B3" s="34">
        <v>591</v>
      </c>
      <c r="C3" s="34">
        <v>357</v>
      </c>
      <c r="D3" s="34">
        <v>246</v>
      </c>
      <c r="E3" s="34">
        <v>849</v>
      </c>
      <c r="F3" s="34">
        <v>651</v>
      </c>
    </row>
    <row r="4" spans="1:6" ht="15.75" x14ac:dyDescent="0.25">
      <c r="A4" s="33" t="s">
        <v>89</v>
      </c>
      <c r="B4" s="34">
        <v>561</v>
      </c>
      <c r="C4" s="34">
        <v>151</v>
      </c>
      <c r="D4" s="34">
        <v>784</v>
      </c>
      <c r="E4" s="34">
        <v>193</v>
      </c>
      <c r="F4" s="34">
        <v>972</v>
      </c>
    </row>
    <row r="5" spans="1:6" ht="15.75" x14ac:dyDescent="0.25">
      <c r="A5" s="33" t="s">
        <v>102</v>
      </c>
      <c r="B5" s="34">
        <v>135</v>
      </c>
      <c r="C5" s="34">
        <v>318</v>
      </c>
      <c r="D5" s="34">
        <v>568</v>
      </c>
      <c r="E5" s="34">
        <v>632</v>
      </c>
      <c r="F5" s="34">
        <v>234</v>
      </c>
    </row>
    <row r="6" spans="1:6" ht="15.75" x14ac:dyDescent="0.25">
      <c r="A6" s="33" t="s">
        <v>103</v>
      </c>
      <c r="B6" s="34">
        <v>173</v>
      </c>
      <c r="C6" s="34">
        <v>158</v>
      </c>
      <c r="D6" s="34">
        <v>948</v>
      </c>
      <c r="E6" s="34">
        <v>615</v>
      </c>
      <c r="F6" s="34">
        <v>346</v>
      </c>
    </row>
    <row r="7" spans="1:6" ht="15.75" x14ac:dyDescent="0.25">
      <c r="A7" s="33" t="s">
        <v>87</v>
      </c>
      <c r="B7" s="34">
        <v>3155</v>
      </c>
      <c r="C7" s="34">
        <v>1687</v>
      </c>
      <c r="D7" s="34">
        <v>547</v>
      </c>
      <c r="E7" s="34">
        <v>316</v>
      </c>
      <c r="F7" s="34">
        <v>542</v>
      </c>
    </row>
    <row r="8" spans="1:6" ht="15.75" x14ac:dyDescent="0.25">
      <c r="A8" s="33" t="s">
        <v>86</v>
      </c>
      <c r="B8" s="34">
        <v>1355</v>
      </c>
      <c r="C8" s="34">
        <v>551</v>
      </c>
      <c r="D8" s="34">
        <v>618</v>
      </c>
      <c r="E8" s="34">
        <v>1889</v>
      </c>
      <c r="F8" s="34">
        <v>552</v>
      </c>
    </row>
    <row r="9" spans="1:6" ht="15.75" x14ac:dyDescent="0.25">
      <c r="A9" s="33" t="s">
        <v>85</v>
      </c>
      <c r="B9" s="34">
        <v>849</v>
      </c>
      <c r="C9" s="34">
        <v>315</v>
      </c>
      <c r="D9" s="34">
        <v>1793</v>
      </c>
      <c r="E9" s="34">
        <v>1688</v>
      </c>
      <c r="F9" s="34">
        <v>608</v>
      </c>
    </row>
    <row r="10" spans="1:6" ht="15.75" x14ac:dyDescent="0.25">
      <c r="A10" s="33" t="s">
        <v>84</v>
      </c>
      <c r="B10" s="34">
        <v>1358</v>
      </c>
      <c r="C10" s="34">
        <v>651</v>
      </c>
      <c r="D10" s="34">
        <v>9567</v>
      </c>
      <c r="E10" s="34">
        <v>1579</v>
      </c>
      <c r="F10" s="34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646E-0982-4AD4-97F7-7D5A2ABFCFC2}">
  <dimension ref="A1:I9"/>
  <sheetViews>
    <sheetView workbookViewId="0">
      <selection activeCell="E7" sqref="E7"/>
    </sheetView>
  </sheetViews>
  <sheetFormatPr defaultRowHeight="15" x14ac:dyDescent="0.25"/>
  <cols>
    <col min="1" max="3" width="10.28515625" customWidth="1"/>
  </cols>
  <sheetData>
    <row r="1" spans="1:9" x14ac:dyDescent="0.25">
      <c r="A1" s="9" t="s">
        <v>65</v>
      </c>
    </row>
    <row r="3" spans="1:9" x14ac:dyDescent="0.25">
      <c r="A3" s="11" t="s">
        <v>66</v>
      </c>
      <c r="B3" s="12"/>
      <c r="C3" s="10" t="s">
        <v>73</v>
      </c>
      <c r="D3" s="10" t="s">
        <v>72</v>
      </c>
      <c r="E3" s="12"/>
      <c r="F3" s="12"/>
      <c r="G3" s="10" t="s">
        <v>76</v>
      </c>
      <c r="H3" s="10"/>
      <c r="I3" s="10"/>
    </row>
    <row r="4" spans="1:9" x14ac:dyDescent="0.25">
      <c r="A4" s="16" t="s">
        <v>94</v>
      </c>
      <c r="B4" t="s">
        <v>73</v>
      </c>
      <c r="C4" s="16"/>
      <c r="D4" s="16">
        <v>8177</v>
      </c>
      <c r="E4" s="16"/>
      <c r="F4" s="16"/>
      <c r="G4" s="20"/>
      <c r="H4" s="20">
        <v>1022125</v>
      </c>
      <c r="I4" s="16"/>
    </row>
    <row r="5" spans="1:9" x14ac:dyDescent="0.25">
      <c r="A5" s="16" t="s">
        <v>67</v>
      </c>
      <c r="B5" s="16"/>
      <c r="C5" s="16"/>
      <c r="D5" s="16">
        <v>4877</v>
      </c>
      <c r="E5" s="16"/>
      <c r="F5" s="16"/>
      <c r="G5" s="16"/>
      <c r="H5" s="20">
        <v>609625</v>
      </c>
      <c r="I5" s="16"/>
    </row>
    <row r="6" spans="1:9" x14ac:dyDescent="0.25">
      <c r="A6" t="s">
        <v>68</v>
      </c>
      <c r="C6" s="16"/>
      <c r="D6" s="16">
        <v>7761</v>
      </c>
      <c r="E6" s="16"/>
      <c r="G6" s="16"/>
      <c r="H6" s="20">
        <v>970125</v>
      </c>
      <c r="I6" s="16"/>
    </row>
    <row r="7" spans="1:9" x14ac:dyDescent="0.25">
      <c r="A7" s="16" t="s">
        <v>69</v>
      </c>
      <c r="B7" s="16"/>
      <c r="C7" s="16"/>
      <c r="D7" s="16">
        <v>15071</v>
      </c>
      <c r="E7" s="16"/>
      <c r="F7" s="16"/>
      <c r="G7" s="16"/>
      <c r="H7" s="20">
        <v>1883875</v>
      </c>
      <c r="I7" s="16"/>
    </row>
    <row r="8" spans="1:9" x14ac:dyDescent="0.25">
      <c r="A8" s="16" t="s">
        <v>70</v>
      </c>
      <c r="C8" s="16"/>
      <c r="D8" s="16">
        <v>4188</v>
      </c>
      <c r="E8" s="16"/>
      <c r="F8" s="16"/>
      <c r="H8" s="19" t="s">
        <v>74</v>
      </c>
      <c r="I8" s="16"/>
    </row>
    <row r="9" spans="1:9" x14ac:dyDescent="0.25">
      <c r="A9" s="10" t="s">
        <v>71</v>
      </c>
      <c r="B9" s="12"/>
      <c r="C9" s="12"/>
      <c r="D9" s="12">
        <v>40074</v>
      </c>
      <c r="E9" s="12"/>
      <c r="F9" s="12"/>
      <c r="G9" s="12"/>
      <c r="H9" s="13" t="s">
        <v>75</v>
      </c>
      <c r="I9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84CE-96CB-45F5-A142-AC14E786B305}">
  <dimension ref="A1:I12"/>
  <sheetViews>
    <sheetView workbookViewId="0">
      <selection activeCell="C5" sqref="C5"/>
    </sheetView>
  </sheetViews>
  <sheetFormatPr defaultRowHeight="15" x14ac:dyDescent="0.25"/>
  <cols>
    <col min="1" max="9" width="10.28515625" customWidth="1"/>
  </cols>
  <sheetData>
    <row r="1" spans="1:9" x14ac:dyDescent="0.25">
      <c r="A1" s="9" t="s">
        <v>77</v>
      </c>
    </row>
    <row r="3" spans="1:9" x14ac:dyDescent="0.25">
      <c r="A3" s="10" t="s">
        <v>66</v>
      </c>
      <c r="B3" s="12"/>
      <c r="C3" s="12" t="s">
        <v>73</v>
      </c>
      <c r="D3" s="10" t="s">
        <v>72</v>
      </c>
      <c r="E3" s="12"/>
      <c r="F3" s="12"/>
      <c r="G3" s="10" t="s">
        <v>76</v>
      </c>
      <c r="H3" s="12"/>
      <c r="I3" s="12"/>
    </row>
    <row r="4" spans="1:9" x14ac:dyDescent="0.25">
      <c r="A4" s="16" t="s">
        <v>84</v>
      </c>
      <c r="B4" s="16"/>
      <c r="C4" s="16"/>
      <c r="D4">
        <v>14127</v>
      </c>
      <c r="E4" s="16"/>
      <c r="F4" s="16"/>
      <c r="G4" s="16"/>
      <c r="H4" s="19" t="s">
        <v>78</v>
      </c>
      <c r="I4" s="16"/>
    </row>
    <row r="5" spans="1:9" x14ac:dyDescent="0.25">
      <c r="A5" s="16" t="s">
        <v>85</v>
      </c>
      <c r="B5" s="16"/>
      <c r="C5" s="16"/>
      <c r="D5" s="16">
        <v>5253</v>
      </c>
      <c r="E5" s="16"/>
      <c r="F5" s="16"/>
      <c r="G5" s="16"/>
      <c r="H5" s="19" t="s">
        <v>79</v>
      </c>
      <c r="I5" s="16"/>
    </row>
    <row r="6" spans="1:9" x14ac:dyDescent="0.25">
      <c r="A6" t="s">
        <v>86</v>
      </c>
      <c r="B6" s="16"/>
      <c r="C6" s="16"/>
      <c r="D6" s="16">
        <v>4965</v>
      </c>
      <c r="E6" s="16"/>
      <c r="F6" s="16"/>
      <c r="G6" s="16"/>
      <c r="H6" s="16">
        <v>993</v>
      </c>
      <c r="I6" s="16"/>
    </row>
    <row r="7" spans="1:9" x14ac:dyDescent="0.25">
      <c r="A7" s="16" t="s">
        <v>87</v>
      </c>
      <c r="B7" s="16"/>
      <c r="C7" s="16"/>
      <c r="D7" s="16">
        <v>6247</v>
      </c>
      <c r="E7" s="16"/>
      <c r="F7" s="16"/>
      <c r="G7" s="16"/>
      <c r="H7" s="19" t="s">
        <v>80</v>
      </c>
      <c r="I7" s="16"/>
    </row>
    <row r="8" spans="1:9" x14ac:dyDescent="0.25">
      <c r="A8" s="16" t="s">
        <v>92</v>
      </c>
      <c r="B8" s="16"/>
      <c r="C8" s="16"/>
      <c r="D8" s="16">
        <v>2240</v>
      </c>
      <c r="E8" s="16"/>
      <c r="F8" s="16"/>
      <c r="H8" s="16">
        <v>448</v>
      </c>
    </row>
    <row r="9" spans="1:9" x14ac:dyDescent="0.25">
      <c r="A9" s="16" t="s">
        <v>88</v>
      </c>
      <c r="B9" s="16"/>
      <c r="C9" s="16"/>
      <c r="D9" s="16">
        <v>1887</v>
      </c>
      <c r="E9" s="16"/>
      <c r="F9" s="16"/>
      <c r="G9" s="16"/>
      <c r="H9" s="19" t="s">
        <v>81</v>
      </c>
      <c r="I9" s="16"/>
    </row>
    <row r="10" spans="1:9" x14ac:dyDescent="0.25">
      <c r="A10" t="s">
        <v>89</v>
      </c>
      <c r="B10" s="16"/>
      <c r="C10" s="16"/>
      <c r="D10" s="16">
        <v>2661</v>
      </c>
      <c r="E10" s="16"/>
      <c r="F10" s="16"/>
      <c r="H10" s="19" t="s">
        <v>82</v>
      </c>
      <c r="I10" s="16"/>
    </row>
    <row r="11" spans="1:9" x14ac:dyDescent="0.25">
      <c r="A11" s="16" t="s">
        <v>90</v>
      </c>
      <c r="B11" s="16"/>
      <c r="C11" s="16"/>
      <c r="D11" s="16">
        <v>2694</v>
      </c>
      <c r="E11" s="16"/>
      <c r="F11" s="16"/>
      <c r="G11" s="16"/>
      <c r="H11" s="19" t="s">
        <v>83</v>
      </c>
      <c r="I11" s="16"/>
    </row>
    <row r="12" spans="1:9" x14ac:dyDescent="0.25">
      <c r="A12" s="10" t="s">
        <v>71</v>
      </c>
      <c r="B12" s="12"/>
      <c r="C12" s="12"/>
      <c r="D12" s="12">
        <v>40074</v>
      </c>
      <c r="E12" s="12"/>
      <c r="F12" s="12"/>
      <c r="G12" s="12"/>
      <c r="H12" s="13" t="s">
        <v>75</v>
      </c>
      <c r="I12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2679-CBC1-4117-BCBE-5D95DE4F9589}">
  <dimension ref="A1:L13"/>
  <sheetViews>
    <sheetView workbookViewId="0">
      <selection activeCell="M10" sqref="M10"/>
    </sheetView>
  </sheetViews>
  <sheetFormatPr defaultRowHeight="15" x14ac:dyDescent="0.25"/>
  <cols>
    <col min="1" max="9" width="10.28515625" customWidth="1"/>
  </cols>
  <sheetData>
    <row r="1" spans="1:12" x14ac:dyDescent="0.25">
      <c r="A1" s="9" t="s">
        <v>91</v>
      </c>
    </row>
    <row r="3" spans="1:12" x14ac:dyDescent="0.25">
      <c r="A3" s="12" t="s">
        <v>72</v>
      </c>
      <c r="B3" s="12"/>
      <c r="C3" s="12"/>
      <c r="D3" s="12" t="s">
        <v>93</v>
      </c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7" t="s">
        <v>66</v>
      </c>
      <c r="B4" s="17"/>
      <c r="C4" s="17"/>
      <c r="D4" s="17" t="s">
        <v>94</v>
      </c>
      <c r="E4" s="17" t="s">
        <v>67</v>
      </c>
      <c r="F4" s="18" t="s">
        <v>68</v>
      </c>
      <c r="G4" s="17"/>
      <c r="H4" s="17" t="s">
        <v>95</v>
      </c>
      <c r="I4" s="17" t="s">
        <v>96</v>
      </c>
      <c r="J4" s="17"/>
      <c r="K4" s="17" t="s">
        <v>71</v>
      </c>
      <c r="L4" s="17"/>
    </row>
    <row r="5" spans="1:12" x14ac:dyDescent="0.25">
      <c r="A5" s="16" t="s">
        <v>84</v>
      </c>
      <c r="B5" s="16"/>
      <c r="C5" s="16"/>
      <c r="D5" s="16">
        <v>1358</v>
      </c>
      <c r="E5" s="16">
        <v>972</v>
      </c>
      <c r="F5" s="16">
        <v>1579</v>
      </c>
      <c r="G5" s="16"/>
      <c r="H5" s="16">
        <v>9567</v>
      </c>
      <c r="I5" s="16">
        <v>651</v>
      </c>
      <c r="J5" s="16"/>
      <c r="K5" s="16">
        <v>14127</v>
      </c>
      <c r="L5" s="16"/>
    </row>
    <row r="6" spans="1:12" x14ac:dyDescent="0.25">
      <c r="A6" s="16" t="s">
        <v>85</v>
      </c>
      <c r="B6" t="s">
        <v>73</v>
      </c>
      <c r="C6" s="16"/>
      <c r="D6" s="16">
        <v>849</v>
      </c>
      <c r="E6" s="16">
        <v>608</v>
      </c>
      <c r="F6">
        <v>1688</v>
      </c>
      <c r="G6" s="16"/>
      <c r="H6" s="16">
        <v>1793</v>
      </c>
      <c r="I6" s="16">
        <v>315</v>
      </c>
      <c r="J6" s="16"/>
      <c r="K6" s="16">
        <v>5253</v>
      </c>
    </row>
    <row r="7" spans="1:12" x14ac:dyDescent="0.25">
      <c r="A7" s="16" t="s">
        <v>86</v>
      </c>
      <c r="B7" s="16"/>
      <c r="C7" s="16"/>
      <c r="D7" s="16">
        <v>1355</v>
      </c>
      <c r="E7" s="16">
        <v>552</v>
      </c>
      <c r="F7" s="16">
        <v>1889</v>
      </c>
      <c r="G7" s="16"/>
      <c r="H7" s="16">
        <v>618</v>
      </c>
      <c r="I7" s="16">
        <v>551</v>
      </c>
      <c r="J7" s="16"/>
      <c r="K7" s="16">
        <v>4965</v>
      </c>
      <c r="L7" s="16"/>
    </row>
    <row r="8" spans="1:12" x14ac:dyDescent="0.25">
      <c r="A8" s="16" t="s">
        <v>87</v>
      </c>
      <c r="C8" s="16"/>
      <c r="D8" s="16">
        <v>3155</v>
      </c>
      <c r="E8">
        <v>542</v>
      </c>
      <c r="F8" s="16">
        <v>316</v>
      </c>
      <c r="G8" s="16"/>
      <c r="H8" s="16">
        <v>547</v>
      </c>
      <c r="I8">
        <v>1687</v>
      </c>
      <c r="J8" s="16"/>
      <c r="K8" s="16">
        <v>6247</v>
      </c>
    </row>
    <row r="9" spans="1:12" x14ac:dyDescent="0.25">
      <c r="A9" s="16" t="s">
        <v>92</v>
      </c>
      <c r="B9" s="16"/>
      <c r="C9" s="16"/>
      <c r="D9" s="16">
        <v>173</v>
      </c>
      <c r="E9" s="16">
        <v>346</v>
      </c>
      <c r="F9" s="16">
        <v>615</v>
      </c>
      <c r="G9" s="16"/>
      <c r="H9" s="16">
        <v>948</v>
      </c>
      <c r="I9" s="16">
        <v>158</v>
      </c>
      <c r="J9" s="16"/>
      <c r="K9" s="16">
        <v>2240</v>
      </c>
      <c r="L9" s="16"/>
    </row>
    <row r="10" spans="1:12" x14ac:dyDescent="0.25">
      <c r="A10" s="16" t="s">
        <v>88</v>
      </c>
      <c r="B10" s="16"/>
      <c r="C10" s="16"/>
      <c r="D10" s="16">
        <v>135</v>
      </c>
      <c r="E10" s="16">
        <v>234</v>
      </c>
      <c r="F10">
        <v>632</v>
      </c>
      <c r="G10" s="16"/>
      <c r="H10">
        <v>568</v>
      </c>
      <c r="I10" s="16">
        <v>318</v>
      </c>
      <c r="K10" s="16">
        <v>1887</v>
      </c>
      <c r="L10" s="16"/>
    </row>
    <row r="11" spans="1:12" x14ac:dyDescent="0.25">
      <c r="A11" s="16" t="s">
        <v>89</v>
      </c>
      <c r="B11" s="16"/>
      <c r="C11" s="16"/>
      <c r="D11" s="16">
        <v>561</v>
      </c>
      <c r="E11" s="16">
        <v>972</v>
      </c>
      <c r="F11" s="16">
        <v>193</v>
      </c>
      <c r="G11" s="16"/>
      <c r="H11" s="16">
        <v>784</v>
      </c>
      <c r="I11" s="16">
        <v>151</v>
      </c>
      <c r="J11" s="16"/>
      <c r="K11" s="16">
        <v>2661</v>
      </c>
      <c r="L11" s="16"/>
    </row>
    <row r="12" spans="1:12" x14ac:dyDescent="0.25">
      <c r="A12" s="16" t="s">
        <v>90</v>
      </c>
      <c r="B12" s="16"/>
      <c r="D12" s="16">
        <v>591</v>
      </c>
      <c r="E12" s="16">
        <v>651</v>
      </c>
      <c r="F12">
        <v>849</v>
      </c>
      <c r="G12" s="16"/>
      <c r="H12" s="16">
        <v>246</v>
      </c>
      <c r="I12" s="16">
        <v>357</v>
      </c>
      <c r="K12" s="16">
        <v>2694</v>
      </c>
      <c r="L12" s="16"/>
    </row>
    <row r="13" spans="1:12" x14ac:dyDescent="0.25">
      <c r="A13" s="12" t="s">
        <v>71</v>
      </c>
      <c r="B13" s="12"/>
      <c r="C13" s="12"/>
      <c r="D13" s="12">
        <v>8177</v>
      </c>
      <c r="E13" s="12">
        <v>4877</v>
      </c>
      <c r="F13" s="12">
        <v>7761</v>
      </c>
      <c r="G13" s="12"/>
      <c r="H13" s="12">
        <v>15071</v>
      </c>
      <c r="I13" s="12">
        <v>4188</v>
      </c>
      <c r="J13" s="12"/>
      <c r="K13" s="12">
        <v>40074</v>
      </c>
      <c r="L13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E15" sqref="E15"/>
    </sheetView>
  </sheetViews>
  <sheetFormatPr defaultRowHeight="15" x14ac:dyDescent="0.25"/>
  <cols>
    <col min="1" max="1" width="11.85546875" bestFit="1" customWidth="1"/>
    <col min="6" max="6" width="11.85546875" bestFit="1" customWidth="1"/>
    <col min="7" max="8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6.5" x14ac:dyDescent="0.3">
      <c r="A2" s="1">
        <v>1</v>
      </c>
      <c r="B2" s="4" t="s">
        <v>8</v>
      </c>
      <c r="C2" s="4">
        <v>3</v>
      </c>
      <c r="D2" s="4" t="s">
        <v>9</v>
      </c>
      <c r="E2" s="3">
        <v>0.05</v>
      </c>
      <c r="F2" s="4" t="s">
        <v>10</v>
      </c>
      <c r="G2" s="4" t="s">
        <v>11</v>
      </c>
      <c r="H2" s="4"/>
    </row>
    <row r="3" spans="1:8" ht="16.5" x14ac:dyDescent="0.3">
      <c r="A3" s="1">
        <v>2</v>
      </c>
      <c r="B3" s="4" t="s">
        <v>12</v>
      </c>
      <c r="C3" s="2">
        <v>5</v>
      </c>
      <c r="D3" s="4" t="s">
        <v>13</v>
      </c>
      <c r="E3" s="3">
        <v>0.05</v>
      </c>
      <c r="F3" s="4" t="s">
        <v>14</v>
      </c>
      <c r="G3" s="4" t="s">
        <v>15</v>
      </c>
    </row>
    <row r="4" spans="1:8" ht="16.5" x14ac:dyDescent="0.3">
      <c r="A4" s="1">
        <v>3</v>
      </c>
      <c r="B4" s="4" t="s">
        <v>16</v>
      </c>
      <c r="C4" s="2">
        <v>2</v>
      </c>
      <c r="D4" s="4" t="s">
        <v>17</v>
      </c>
      <c r="E4" s="3">
        <v>0.05</v>
      </c>
      <c r="F4" s="4" t="s">
        <v>18</v>
      </c>
      <c r="G4" s="4" t="s">
        <v>19</v>
      </c>
    </row>
    <row r="5" spans="1:8" ht="16.5" x14ac:dyDescent="0.3">
      <c r="A5" s="1">
        <v>4</v>
      </c>
      <c r="B5" s="4" t="s">
        <v>20</v>
      </c>
      <c r="C5" s="2">
        <v>7</v>
      </c>
      <c r="D5" s="4" t="s">
        <v>21</v>
      </c>
      <c r="E5" s="14" t="s">
        <v>22</v>
      </c>
      <c r="F5" s="4" t="s">
        <v>23</v>
      </c>
      <c r="G5" s="4" t="s">
        <v>24</v>
      </c>
    </row>
    <row r="6" spans="1:8" ht="16.5" x14ac:dyDescent="0.3">
      <c r="A6" s="1">
        <v>5</v>
      </c>
      <c r="B6" s="4" t="s">
        <v>25</v>
      </c>
      <c r="C6" s="2">
        <v>23</v>
      </c>
      <c r="D6" s="4" t="s">
        <v>26</v>
      </c>
      <c r="E6" s="14" t="s">
        <v>22</v>
      </c>
      <c r="F6" s="4" t="s">
        <v>27</v>
      </c>
      <c r="G6" s="4" t="s">
        <v>28</v>
      </c>
    </row>
    <row r="7" spans="1:8" ht="16.5" x14ac:dyDescent="0.3">
      <c r="A7" s="1">
        <v>6</v>
      </c>
      <c r="B7" s="4" t="s">
        <v>29</v>
      </c>
      <c r="C7" s="2">
        <v>2</v>
      </c>
      <c r="D7" s="4" t="s">
        <v>30</v>
      </c>
      <c r="E7" s="3">
        <v>0</v>
      </c>
      <c r="F7" s="4" t="s">
        <v>31</v>
      </c>
      <c r="G7" s="4" t="s">
        <v>30</v>
      </c>
    </row>
    <row r="8" spans="1:8" ht="16.5" x14ac:dyDescent="0.3">
      <c r="A8" s="1">
        <v>7</v>
      </c>
      <c r="B8" s="4" t="s">
        <v>32</v>
      </c>
      <c r="C8" s="2">
        <v>8</v>
      </c>
      <c r="D8" s="4" t="s">
        <v>33</v>
      </c>
      <c r="E8" s="3">
        <v>0</v>
      </c>
      <c r="F8" s="4" t="s">
        <v>31</v>
      </c>
      <c r="G8" s="4" t="s">
        <v>33</v>
      </c>
    </row>
    <row r="9" spans="1:8" ht="16.5" x14ac:dyDescent="0.3">
      <c r="A9" s="1">
        <v>8</v>
      </c>
      <c r="B9" s="4" t="s">
        <v>34</v>
      </c>
      <c r="C9" s="2">
        <v>1</v>
      </c>
      <c r="D9" s="4" t="s">
        <v>34</v>
      </c>
      <c r="E9" s="14" t="s">
        <v>22</v>
      </c>
      <c r="F9" s="4" t="s">
        <v>35</v>
      </c>
      <c r="G9" s="4" t="s">
        <v>36</v>
      </c>
    </row>
    <row r="10" spans="1:8" ht="16.5" x14ac:dyDescent="0.3">
      <c r="A10" s="1">
        <v>9</v>
      </c>
      <c r="B10" s="4" t="s">
        <v>37</v>
      </c>
      <c r="C10" s="2">
        <v>3</v>
      </c>
      <c r="D10" s="4" t="s">
        <v>38</v>
      </c>
      <c r="E10" s="14" t="s">
        <v>22</v>
      </c>
      <c r="F10" s="4" t="s">
        <v>9</v>
      </c>
      <c r="G10" s="4" t="s">
        <v>39</v>
      </c>
    </row>
    <row r="11" spans="1:8" ht="16.5" x14ac:dyDescent="0.3">
      <c r="A11" s="1">
        <v>10</v>
      </c>
      <c r="B11" s="4" t="s">
        <v>40</v>
      </c>
      <c r="C11" s="2">
        <v>4</v>
      </c>
      <c r="D11" s="4" t="s">
        <v>41</v>
      </c>
      <c r="E11" s="14" t="s">
        <v>22</v>
      </c>
      <c r="F11" s="4" t="s">
        <v>42</v>
      </c>
      <c r="G11" s="4" t="s">
        <v>43</v>
      </c>
    </row>
    <row r="12" spans="1:8" ht="16.5" x14ac:dyDescent="0.3">
      <c r="A12" s="1">
        <v>11</v>
      </c>
      <c r="B12" s="2" t="s">
        <v>44</v>
      </c>
      <c r="C12" s="2">
        <v>5</v>
      </c>
      <c r="D12" s="4" t="s">
        <v>45</v>
      </c>
      <c r="E12" s="15">
        <v>0.05</v>
      </c>
      <c r="F12" s="4" t="s">
        <v>46</v>
      </c>
      <c r="G12" s="4" t="s">
        <v>47</v>
      </c>
    </row>
    <row r="13" spans="1:8" ht="16.5" x14ac:dyDescent="0.3">
      <c r="A13" s="1">
        <v>12</v>
      </c>
      <c r="B13" s="4" t="s">
        <v>37</v>
      </c>
      <c r="C13" s="2">
        <v>2</v>
      </c>
      <c r="D13" s="4" t="s">
        <v>48</v>
      </c>
      <c r="E13" s="14" t="s">
        <v>22</v>
      </c>
      <c r="F13" s="4" t="s">
        <v>49</v>
      </c>
      <c r="G13" s="4" t="s">
        <v>50</v>
      </c>
    </row>
    <row r="14" spans="1:8" ht="16.5" x14ac:dyDescent="0.3">
      <c r="A14" s="1">
        <v>13</v>
      </c>
      <c r="B14" s="4" t="s">
        <v>51</v>
      </c>
      <c r="C14" s="2">
        <v>10</v>
      </c>
      <c r="D14" s="4" t="s">
        <v>52</v>
      </c>
      <c r="E14" s="15">
        <v>0.05</v>
      </c>
      <c r="F14" s="4" t="s">
        <v>53</v>
      </c>
      <c r="G14" s="4" t="s">
        <v>54</v>
      </c>
    </row>
    <row r="15" spans="1:8" ht="16.5" x14ac:dyDescent="0.3">
      <c r="A15" s="1">
        <v>14</v>
      </c>
      <c r="B15" s="2" t="s">
        <v>55</v>
      </c>
      <c r="C15" s="2">
        <v>5</v>
      </c>
      <c r="D15" s="4" t="s">
        <v>8</v>
      </c>
      <c r="E15" s="3">
        <v>0.05</v>
      </c>
      <c r="F15" s="4" t="s">
        <v>56</v>
      </c>
      <c r="G15" s="4" t="s">
        <v>57</v>
      </c>
    </row>
    <row r="16" spans="1:8" x14ac:dyDescent="0.25">
      <c r="A16" s="1"/>
    </row>
    <row r="18" spans="6:8" ht="16.5" x14ac:dyDescent="0.3">
      <c r="F18" t="s">
        <v>58</v>
      </c>
      <c r="G18" s="6" t="s">
        <v>62</v>
      </c>
      <c r="H18" s="7"/>
    </row>
    <row r="19" spans="6:8" x14ac:dyDescent="0.25">
      <c r="F19" s="5" t="s">
        <v>61</v>
      </c>
      <c r="G19" s="8">
        <v>0.19</v>
      </c>
    </row>
    <row r="20" spans="6:8" ht="16.5" x14ac:dyDescent="0.3">
      <c r="F20" s="5" t="s">
        <v>60</v>
      </c>
      <c r="G20" s="6" t="s">
        <v>63</v>
      </c>
    </row>
    <row r="21" spans="6:8" ht="18.75" x14ac:dyDescent="0.3">
      <c r="F21" s="5" t="s">
        <v>59</v>
      </c>
      <c r="G21" s="6" t="s">
        <v>64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342A-7377-45EA-A73A-DBA431952587}">
  <dimension ref="A1:C11"/>
  <sheetViews>
    <sheetView topLeftCell="A16" zoomScale="90" zoomScaleNormal="90" workbookViewId="0">
      <selection activeCell="E18" sqref="E18"/>
    </sheetView>
  </sheetViews>
  <sheetFormatPr defaultRowHeight="15" x14ac:dyDescent="0.25"/>
  <cols>
    <col min="1" max="1" width="8.85546875" customWidth="1"/>
    <col min="2" max="2" width="11.42578125" customWidth="1"/>
    <col min="3" max="3" width="10.42578125" customWidth="1"/>
  </cols>
  <sheetData>
    <row r="1" spans="1:3" ht="66.75" customHeight="1" x14ac:dyDescent="0.25">
      <c r="A1" s="21" t="s">
        <v>97</v>
      </c>
      <c r="B1" s="22" t="s">
        <v>98</v>
      </c>
      <c r="C1" s="23" t="s">
        <v>99</v>
      </c>
    </row>
    <row r="2" spans="1:3" ht="18" x14ac:dyDescent="0.25">
      <c r="A2" s="24">
        <v>1</v>
      </c>
      <c r="B2" s="25">
        <v>5</v>
      </c>
      <c r="C2" s="25">
        <f t="shared" ref="C2:C11" si="0">B2/A2</f>
        <v>5</v>
      </c>
    </row>
    <row r="3" spans="1:3" ht="18" x14ac:dyDescent="0.25">
      <c r="A3" s="26">
        <v>2</v>
      </c>
      <c r="B3" s="26">
        <v>10</v>
      </c>
      <c r="C3" s="26">
        <f t="shared" si="0"/>
        <v>5</v>
      </c>
    </row>
    <row r="4" spans="1:3" ht="18" x14ac:dyDescent="0.25">
      <c r="A4" s="26">
        <v>3</v>
      </c>
      <c r="B4" s="26">
        <v>17</v>
      </c>
      <c r="C4" s="26">
        <f t="shared" si="0"/>
        <v>5.666666666666667</v>
      </c>
    </row>
    <row r="5" spans="1:3" ht="18" x14ac:dyDescent="0.25">
      <c r="A5" s="26">
        <v>4</v>
      </c>
      <c r="B5" s="26">
        <v>27</v>
      </c>
      <c r="C5" s="26">
        <f t="shared" si="0"/>
        <v>6.75</v>
      </c>
    </row>
    <row r="6" spans="1:3" ht="18" x14ac:dyDescent="0.25">
      <c r="A6" s="26">
        <v>5</v>
      </c>
      <c r="B6" s="26">
        <v>37</v>
      </c>
      <c r="C6" s="26">
        <f t="shared" si="0"/>
        <v>7.4</v>
      </c>
    </row>
    <row r="7" spans="1:3" ht="18" x14ac:dyDescent="0.25">
      <c r="A7" s="26">
        <v>6</v>
      </c>
      <c r="B7" s="26">
        <v>49</v>
      </c>
      <c r="C7" s="26">
        <f t="shared" si="0"/>
        <v>8.1666666666666661</v>
      </c>
    </row>
    <row r="8" spans="1:3" ht="18" x14ac:dyDescent="0.25">
      <c r="A8" s="26">
        <v>7</v>
      </c>
      <c r="B8" s="26">
        <v>63</v>
      </c>
      <c r="C8" s="26">
        <f t="shared" si="0"/>
        <v>9</v>
      </c>
    </row>
    <row r="9" spans="1:3" ht="18" x14ac:dyDescent="0.25">
      <c r="A9" s="26">
        <v>8</v>
      </c>
      <c r="B9" s="26">
        <v>75</v>
      </c>
      <c r="C9" s="26">
        <f t="shared" si="0"/>
        <v>9.375</v>
      </c>
    </row>
    <row r="10" spans="1:3" ht="18" x14ac:dyDescent="0.25">
      <c r="A10" s="26">
        <v>9</v>
      </c>
      <c r="B10" s="26">
        <v>83</v>
      </c>
      <c r="C10" s="26">
        <f t="shared" si="0"/>
        <v>9.2222222222222214</v>
      </c>
    </row>
    <row r="11" spans="1:3" ht="18" x14ac:dyDescent="0.25">
      <c r="A11" s="26">
        <v>10</v>
      </c>
      <c r="B11" s="26">
        <v>91</v>
      </c>
      <c r="C11" s="27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exo 5 (qst 1)</vt:lpstr>
      <vt:lpstr>Exo 5 (QST 2 table 1)</vt:lpstr>
      <vt:lpstr>Exo 5 (QST 2 table 2)</vt:lpstr>
      <vt:lpstr>Exo 5 (QST 2 table 3)</vt:lpstr>
      <vt:lpstr>Exo 5 (QST 3)</vt:lpstr>
      <vt:lpstr>exo 5 (qst 4)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</dc:creator>
  <cp:keywords/>
  <dc:description/>
  <cp:lastModifiedBy>abdel basset toubal</cp:lastModifiedBy>
  <cp:revision/>
  <dcterms:created xsi:type="dcterms:W3CDTF">2023-12-31T22:54:45Z</dcterms:created>
  <dcterms:modified xsi:type="dcterms:W3CDTF">2024-01-03T20:31:28Z</dcterms:modified>
  <cp:category/>
  <cp:contentStatus/>
</cp:coreProperties>
</file>